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3225\"/>
    </mc:Choice>
  </mc:AlternateContent>
  <xr:revisionPtr revIDLastSave="0" documentId="13_ncr:1_{D6D10237-450A-43CF-8838-DC4361CEF0A9}" xr6:coauthVersionLast="47" xr6:coauthVersionMax="47" xr10:uidLastSave="{00000000-0000-0000-0000-000000000000}"/>
  <bookViews>
    <workbookView xWindow="-120" yWindow="-120" windowWidth="29040" windowHeight="15720" firstSheet="3" activeTab="8"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55" i="9" l="1"/>
  <c r="J55"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<sst xmlns="http://schemas.openxmlformats.org/spreadsheetml/2006/main" count="25773" uniqueCount="3473">
  <si>
    <t>lunes, 11 de Agosto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</si>
  <si>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</si>
  <si>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</si>
  <si>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</si>
  <si>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</si>
  <si>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</si>
  <si>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</si>
  <si>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</si>
  <si>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</si>
  <si>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</si>
  <si>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</si>
  <si>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</si>
  <si>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</si>
  <si>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</si>
  <si>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</si>
  <si>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</si>
  <si>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</si>
  <si>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</si>
  <si>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11/08/2025 14:56:00</t>
  </si>
  <si>
    <t>12/08/2025 00:00:00</t>
  </si>
  <si>
    <t>DECLARACIÓN DE SITUACIÓN EXCEPCIONAL EN LA S.E. PORTILLO DE 60 kV</t>
  </si>
  <si>
    <t>NO</t>
  </si>
  <si>
    <t>FALLA</t>
  </si>
  <si>
    <t>ELECTRONOROESTE S.A.</t>
  </si>
  <si>
    <t>PIURA OESTE - CATACAOS</t>
  </si>
  <si>
    <t xml:space="preserve">LINEA DE TRANSMISION          </t>
  </si>
  <si>
    <t>L-6560</t>
  </si>
  <si>
    <t>11/08/2025 06:04:46</t>
  </si>
  <si>
    <t>11/08/2025 06:15:35</t>
  </si>
  <si>
    <t>DESCONEXIÓN DE LA LÍNEA L-6560 (PIURA OESTE - CATACAOS) DE 60 KV</t>
  </si>
  <si>
    <t>SI</t>
  </si>
  <si>
    <t>EMPRESA DE GENERACION ELECTRICA RIO BAÑOS S.A.C.</t>
  </si>
  <si>
    <t>RUCUY</t>
  </si>
  <si>
    <t>GENERADOR HIDROELÉCTRICO</t>
  </si>
  <si>
    <t>G2</t>
  </si>
  <si>
    <t>11/08/2025 05:54:46</t>
  </si>
  <si>
    <t>11/08/2025 19:30:36</t>
  </si>
  <si>
    <t>DESCONEXIÓN DEL GENERADOR G2 DE LA C.H. RUCUY</t>
  </si>
  <si>
    <t>ENGIE</t>
  </si>
  <si>
    <t>RESERVA FRIA PLANTA ILO</t>
  </si>
  <si>
    <t>GENERADOR TERMOELÉCTRICO</t>
  </si>
  <si>
    <t>TG2</t>
  </si>
  <si>
    <t>11/08/2025 19:27:26</t>
  </si>
  <si>
    <t>DESCONEXIÓN DEL GENERADOR TG2 DE LA  C.T. RESERVA FRIA PLANTA ILO</t>
  </si>
  <si>
    <t>HIDRANDINA</t>
  </si>
  <si>
    <t>CHIMBOTE 1 - CHIMBOTE SUR</t>
  </si>
  <si>
    <t>L-1111</t>
  </si>
  <si>
    <t>11/08/2025 11:33:16</t>
  </si>
  <si>
    <t>11/08/2025 11:38:06</t>
  </si>
  <si>
    <t>DESCONECTO LA LINEA L-1111 (CHIMBOTE1 - CHIMBOTE SUR) DE 138 KV, POR FALLA</t>
  </si>
  <si>
    <t>ORYGEN PERU S.A.A.</t>
  </si>
  <si>
    <t>CALLAHUANCA</t>
  </si>
  <si>
    <t>G1</t>
  </si>
  <si>
    <t>11/08/2025 03:41:56</t>
  </si>
  <si>
    <t>11/08/2025 16:19:39</t>
  </si>
  <si>
    <t>DESCONEXIÓN DEL GENERADOR G1 DE LA C.H. CALLAHUANCA</t>
  </si>
  <si>
    <t>RESTRICCIONES OPERATIVAS</t>
  </si>
  <si>
    <t>FECHA</t>
  </si>
  <si>
    <t>HORA
INICIO</t>
  </si>
  <si>
    <t>HORA
FINAL</t>
  </si>
  <si>
    <t>T.Eq.</t>
  </si>
  <si>
    <t>11/08/2025</t>
  </si>
  <si>
    <t>00:00</t>
  </si>
  <si>
    <t>24:00</t>
  </si>
  <si>
    <t>EGASA</t>
  </si>
  <si>
    <t>S.E. CONVERTIDOR</t>
  </si>
  <si>
    <t>BARRA</t>
  </si>
  <si>
    <t>BARRA138KV</t>
  </si>
  <si>
    <t>EGASA limitó la capacidad del transformador 138 kV/33 kV a 50 MVA por deterioro del aislamiento.</t>
  </si>
  <si>
    <t>ENEL GENERACION PIURA S.A.</t>
  </si>
  <si>
    <t>C.T. MALACAS</t>
  </si>
  <si>
    <t>CT</t>
  </si>
  <si>
    <t>CENTRAL</t>
  </si>
  <si>
    <t>De acuerdo con la comunicación vía correo del día 24.10.2024. ENEL GENERACIÓN PIURA informa una restricción de potencia para alcanzar 105 MW en simultaneo (TG6+TGN4).</t>
  </si>
  <si>
    <t>GT</t>
  </si>
  <si>
    <t>TG4</t>
  </si>
  <si>
    <t>De acuerdo a lo informado mediante correo electronico el día 04.07, la uniadTG4  puede operar a potencia efectiva durante 3 horas o con 80MW durante 4 horas, y el resto de los periodos a mínima generación.</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</si>
  <si>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</si>
  <si>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</si>
  <si>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</si>
  <si>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</si>
  <si>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</si>
  <si>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</si>
  <si>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</si>
  <si>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</si>
  <si>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</si>
  <si>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</si>
  <si>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06.05.2024, la CT Fenix cuenta con TMO de 168 hrs en todos su modos de operación.</t>
  </si>
  <si>
    <t>KALLPA GENERACION S.A.</t>
  </si>
  <si>
    <t>C.H. MINI CENTRAL CERRO DEL AGUILA</t>
  </si>
  <si>
    <t>CH</t>
  </si>
  <si>
    <t>Caudal ecológico de la Mini CH Cerro del Águila es de 5.7 m3/s correspondiente al mes de junio.</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</si>
  <si>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</si>
  <si>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</si>
  <si>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</si>
  <si>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</si>
  <si>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</si>
  <si>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</si>
  <si>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</si>
  <si>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</si>
  <si>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De acuerdo con lo informado el día 14.05, la CH Cañon del Pato se encuentra limitada por limitacion en las unidades G2 y G4, a 220 MW.</t>
  </si>
  <si>
    <t>Generación mínima de 100 MW en la CH Cañón del Pato debido a requerimiento de demanda hídrica en los ríos aguas abajo.</t>
  </si>
  <si>
    <t>C.H. CARHUAQUERO</t>
  </si>
  <si>
    <t>La restricción ha sido ratificada con la carta OZL-0592-2024 (Exp: 202400007649). Mantener un caudal mínimo mayor o igual a 5 m3/seg, requerido por las comunidades aledañas y por los Agricultores Ramadinos. de 07:00 a 22:00 horas.</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</si>
  <si>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</si>
  <si>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</si>
  <si>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</si>
  <si>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</si>
  <si>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</si>
  <si>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Según la carta COES/D-887-2023 se indica que se debe tomar las IO de TMO=7.03h y TMA=218min para los ciclos abiertos de la CT Ventanilla (TG3 y TG4).</t>
  </si>
  <si>
    <t>De acuerdo con lo comunicado el 30/01/2025 la central no puede brindar RSF.</t>
  </si>
  <si>
    <t>De acuerdo con el correo del día 20/01/2025 la central tiene una limitación del ciclo 2x1 a mínimo técnico de 330 MW por alarma torque IGV TG4_190125.</t>
  </si>
  <si>
    <t>Con carta EMPOP-225-2023, indica que no puede cumplir con las IO considerada en el PDO_15122023 dado que vulneran la seguridad de sus activos. Indican que se debe tomar las IO indicadas mediante carta COES/D-887-2023 del 03.10.2023 (TMO=168h y TMA=218min)</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</si>
  <si>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</si>
  <si>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</si>
  <si>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</si>
  <si>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</si>
  <si>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</si>
  <si>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</si>
  <si>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</si>
  <si>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De acuerdo con lo informado por el agente 23/07/2025, se ha detectado problemas de vibración en la UG1 de la CH Cheves, para lo cual se debe considerar una potencia mínima de 25MW y la unidad no puede parar.</t>
  </si>
  <si>
    <t>De acuerdo con lo informado por el agente 23/07/2025, se ha detectado problemas de vibración en la UG2 de la CH Cheves, para lo cual se debe considerar una potencia mínima de 25MW y la unidad no puede parar.</t>
  </si>
  <si>
    <t>TERMOCHILCA S.A.C.</t>
  </si>
  <si>
    <t>C.T. SANTO DOMINGO DE LOS OLLEROS</t>
  </si>
  <si>
    <t>Central limitada por efectos de temperatura.</t>
  </si>
  <si>
    <t>Con carta GC-TCH-231-2023, indican: Tiempo entre arranques del modo 1x1 (ciclo combinado TG+TV): 24 horas.</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</si>
  <si>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</si>
  <si>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</si>
  <si>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</si>
  <si>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</si>
  <si>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</si>
  <si>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</si>
  <si>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</si>
  <si>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</si>
  <si>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</si>
  <si>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</si>
  <si>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</si>
  <si>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</si>
  <si>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</si>
  <si>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</si>
  <si>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</si>
  <si>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</si>
  <si>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</si>
  <si>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</si>
  <si>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MONTALVO</t>
  </si>
  <si>
    <t>BARRA A_220KV</t>
  </si>
  <si>
    <t>11/08/2025 00:00</t>
  </si>
  <si>
    <t>12/08/2025 00:00</t>
  </si>
  <si>
    <t>Proyecto Refuerzos: Indisponibilidad de la proteccion diferencial de barras 220 kV por Conexion de la nueva UB-87B hacia la UC existente.</t>
  </si>
  <si>
    <t>P</t>
  </si>
  <si>
    <t>E/S</t>
  </si>
  <si>
    <t>N</t>
  </si>
  <si>
    <t>P.ENERG</t>
  </si>
  <si>
    <t>T</t>
  </si>
  <si>
    <t>BARRA A_500KV</t>
  </si>
  <si>
    <t>Proyecto Refuerzos: Indisponibilidad de la proteccion diferencial de barras 500kV por conexion de nueva UB-87B hacia la UC existente.</t>
  </si>
  <si>
    <t>BARRA B_220kV</t>
  </si>
  <si>
    <t>BARRA B_500KV</t>
  </si>
  <si>
    <t>OCONA</t>
  </si>
  <si>
    <t>INT-5450</t>
  </si>
  <si>
    <t>Interruptor INT-5450 cerrado con restriccion operativa, REB-5450 en servicio y suministrando los SS.AA. de la S.E. Oco?a.</t>
  </si>
  <si>
    <t>OTROS</t>
  </si>
  <si>
    <t>INT-5462</t>
  </si>
  <si>
    <t>Seccionador SBA-5462 fase  T  indisponible por problemas mecanicos, el seccionador permanece cerrado y bloqueado</t>
  </si>
  <si>
    <t>POROMA</t>
  </si>
  <si>
    <t>BARRA B_220KV</t>
  </si>
  <si>
    <t>INT-5361</t>
  </si>
  <si>
    <t>Seccionador SBA-5361 fase  R  indisponible por problemas mecanicos, el seccionador permanece cerrado y bloqueado</t>
  </si>
  <si>
    <t>REB-5350</t>
  </si>
  <si>
    <t>Fuera de servicio por falla en el equipo.</t>
  </si>
  <si>
    <t>F/S</t>
  </si>
  <si>
    <t>ATN S.A.</t>
  </si>
  <si>
    <t>CONOCOCHA - ISHCAYUCRO</t>
  </si>
  <si>
    <t>L-2264</t>
  </si>
  <si>
    <t>11/08/2025 07:36</t>
  </si>
  <si>
    <t>11/08/2025 18:21</t>
  </si>
  <si>
    <t>Inspeccion preventiva anual.</t>
  </si>
  <si>
    <t xml:space="preserve">PREV.     </t>
  </si>
  <si>
    <t>CAJAMARQUILLA - CHAVARRIA</t>
  </si>
  <si>
    <t>L-2014</t>
  </si>
  <si>
    <t>CORRECCION DE DMS EN VANO T75 - P76 - P77 - T78: MONTAJE DE TORRETA PROVISIONAL, OBRAS CIVILES (REPLANTEO, EXCAVACION, DEMOLICION, CONSTRUCCION DE BASES, RELLENO Y COMPACTACION, ETC) Y OBRAS ELECTROMECANICAS (MONTAJE DE PORTICOS, DE TENDIDO, CAMBIO DE PERFILES Y ENSAMBLE DE POSTES P-76 Y 077 EN PUNTO SE IZAJE).</t>
  </si>
  <si>
    <t>CALLAHUANCA (CNS)</t>
  </si>
  <si>
    <t>S.E.</t>
  </si>
  <si>
    <t>RELE DIFERENCIAL DE BARRAS DE CALLAHUANCA 220KV INOPERATIVO</t>
  </si>
  <si>
    <t>F</t>
  </si>
  <si>
    <t>CHAVARRIA - CAJAMARQUILLA</t>
  </si>
  <si>
    <t>L-2015</t>
  </si>
  <si>
    <t>CHARCANI VI</t>
  </si>
  <si>
    <t>Mantenimiento Generador</t>
  </si>
  <si>
    <t>G</t>
  </si>
  <si>
    <t>SANTUARIO</t>
  </si>
  <si>
    <t>ACOPLE 138</t>
  </si>
  <si>
    <t>En servicio barra 2,uso en grupo N1 Charcani V con interruptor de acoplamiento, por falla</t>
  </si>
  <si>
    <t>EGESUR</t>
  </si>
  <si>
    <t>INDEPENDENCIA</t>
  </si>
  <si>
    <t xml:space="preserve">INDEP_G2       </t>
  </si>
  <si>
    <t>Mantenimiento por 32,000 horas de operacion</t>
  </si>
  <si>
    <t>T-30</t>
  </si>
  <si>
    <t>Mantenimiento correctivo del transformador de potencia en reserva - DELCROSA</t>
  </si>
  <si>
    <t xml:space="preserve">CORR.     </t>
  </si>
  <si>
    <t>ELECTRICA YANAPAMPA SAC</t>
  </si>
  <si>
    <t>YANAPAMPA</t>
  </si>
  <si>
    <t>11/08/2025 06:00</t>
  </si>
  <si>
    <t>Cambio de rodete G3, cambio de bocinas al Grupo G1, mantenimiento piso radiales y alfeizer, mantenimiento izaje compuerta desempedrador, mantenimiento piso canal de demasias, inspeccion y limpieza de aisladores.</t>
  </si>
  <si>
    <t>11/08/2025 07:50</t>
  </si>
  <si>
    <t>Cambio de rodete Grupo G3, cambio de bocinas y codos al Grupo G1, mantenimiento pisos radiales y alfeizer, mantenimiento izaje compuerta desempedrador, mantenimiento piso canal de demasias.</t>
  </si>
  <si>
    <t>EMPRESA DE GENERACION HUALLAGA</t>
  </si>
  <si>
    <t>CHAGLLA</t>
  </si>
  <si>
    <t>11/08/2025 08:19</t>
  </si>
  <si>
    <t>11/08/2025 16:58</t>
  </si>
  <si>
    <t>MANTENIMIENTO REGULADOR VELOCIDAD U1.</t>
  </si>
  <si>
    <t>PRUEBA</t>
  </si>
  <si>
    <t>CHAGLLA - PARAGSHA</t>
  </si>
  <si>
    <t>L-2150</t>
  </si>
  <si>
    <t>11/08/2025 07:49</t>
  </si>
  <si>
    <t>11/08/2025 15:35</t>
  </si>
  <si>
    <t>MANTENIMIENTO ANUAL L-2150</t>
  </si>
  <si>
    <t>L-2151</t>
  </si>
  <si>
    <t>DESHABILITACION DE RECIERRES POR SEGURIDAD DEBIDO A TRABAJOS EN LA LINEA L-2150</t>
  </si>
  <si>
    <t>PARAGSHA 2</t>
  </si>
  <si>
    <t>CL-2150</t>
  </si>
  <si>
    <t>MANTENIMIENTO ANUAL CL-2150 SE PARAGSHA</t>
  </si>
  <si>
    <t>MALACAS 1</t>
  </si>
  <si>
    <t>TG6</t>
  </si>
  <si>
    <t>Inspeccion Tipo A (20k EOH)</t>
  </si>
  <si>
    <t>RESERVA FRIA DE GENERACION TALARA</t>
  </si>
  <si>
    <t>TG5</t>
  </si>
  <si>
    <t>Indisponibilidad modo gas - Disponible modo Diesel TG5.</t>
  </si>
  <si>
    <t>CHILCA-CTM</t>
  </si>
  <si>
    <t>SA-3789</t>
  </si>
  <si>
    <t>Indisponible por falla del 06/07</t>
  </si>
  <si>
    <t>ILO 2</t>
  </si>
  <si>
    <t>CL-2027</t>
  </si>
  <si>
    <t>11/08/2025 08:08</t>
  </si>
  <si>
    <t>11/08/2025 17:09</t>
  </si>
  <si>
    <t>LAVADO Y LIMPIEZA 6M DE AISLADORES CELDA L-2027 SE ILO2. LIMPIEZA DE COMPARTIMIENTOS GIS Y TABLEROS DE CONTROL LOCAL</t>
  </si>
  <si>
    <t>ILO 2 - MOQUEGUA</t>
  </si>
  <si>
    <t>L-2027</t>
  </si>
  <si>
    <t>LAVADO 6M (T001 A T005)  (T006 A T019)  DE AISLADORES L-2027.</t>
  </si>
  <si>
    <t>PUNTA LOMITAS</t>
  </si>
  <si>
    <t>11/08/2025 08:00</t>
  </si>
  <si>
    <t>11/08/2025 18:00</t>
  </si>
  <si>
    <t>CENTRAL PUNTA LOMITAS: REPARACION DE 02 AEROGENERADORES, PUNCH LIST Y DE ALARMAS 04 AEROGENERADORES (ENTRE 08:00 y 18:00 hrs).</t>
  </si>
  <si>
    <t>PUNTA LOMITAS EXP</t>
  </si>
  <si>
    <t>CENTRAL PUNTA LOMITAS EXPANSION: ATENCION PUNCH LIST Y DE ALARMAS 01 AEROGENERADOR (ENTRE 08:00 y 18:00 hrs).</t>
  </si>
  <si>
    <t>11/08/2025 19:27</t>
  </si>
  <si>
    <t>Mantenimiento correctivo</t>
  </si>
  <si>
    <t>GM OPERACIONES S.A.C.</t>
  </si>
  <si>
    <t>REFINERIA TALARA</t>
  </si>
  <si>
    <t>Central indisponible por mantenimiento correctivo.</t>
  </si>
  <si>
    <t>GR PAINO SOCIEDAD ANONIMA CERRADA</t>
  </si>
  <si>
    <t>DUNA HUAMBOS</t>
  </si>
  <si>
    <t>BC 034</t>
  </si>
  <si>
    <t>Banco de condensadores indisponible por falla en cable de alimentacion 34.5 kV.</t>
  </si>
  <si>
    <t>HUALLANCA</t>
  </si>
  <si>
    <t>CL-1131</t>
  </si>
  <si>
    <t>Restriccion operativa: Linea L-1131 conectada a la barra B mediante el seccionador SB-A017, que se encuentra atascado, lo cual impide la realizacion de cambio de barra en la SE Huallanca</t>
  </si>
  <si>
    <t>PORVENIR - TRUJILLO SUR</t>
  </si>
  <si>
    <t>L-1128</t>
  </si>
  <si>
    <t>Limpieza de franja de servidumbre.</t>
  </si>
  <si>
    <t>TRUJILLO NORTE - PORVENIR</t>
  </si>
  <si>
    <t>L-1117</t>
  </si>
  <si>
    <t>Limpieza de franja de servidumbre. No existe riesgo de desconexion.</t>
  </si>
  <si>
    <t>HYDRO GLOBAL PERU S.A.C.</t>
  </si>
  <si>
    <t>SAN GABAN III</t>
  </si>
  <si>
    <t>11/08/2025 11:48</t>
  </si>
  <si>
    <t>FUERA DE SERVICIO POR MANTENIMINETO CORRECTIVO DEL TR-1 POR VALORES ALTOS EN EL ANALISIS DE GASES DISUELTOS</t>
  </si>
  <si>
    <t>TR1</t>
  </si>
  <si>
    <t>11/08/2025 12:14</t>
  </si>
  <si>
    <t>INSPECCION PREVENTIVA PARA EVALUACION DE TR-1 POR VALORES ALTOS EN EL ANALISIS DE GASES DISUELTOS</t>
  </si>
  <si>
    <t>ISA PERU</t>
  </si>
  <si>
    <t>TINGO MARIA</t>
  </si>
  <si>
    <t>PROYECTO DE MODERNIZACION DE SE TINGO MARIA: FUNCION 50BF DEL ANILLO DE 220KV SE ENCUENTRA DESHABILITADO, DISPAROS 50BF POR ETAPA 2 HACIA LOS INTERRUPTORES LADO 138KV DEL AT01 Y AT82 SE ENCUENTRAN DESHABILITADOS, AMBOS HASTA EL 10.08.25.</t>
  </si>
  <si>
    <t>CL-2252</t>
  </si>
  <si>
    <t>11/08/2025 00:15</t>
  </si>
  <si>
    <t>11/08/2025 09:20</t>
  </si>
  <si>
    <t>POA: MODERNIZACION CL-2252. REQUIERE INTERRUPTORES IN-2346 E IN-2640 APERTURADOS, REQUIERE REACTOR R-09 FUERA DE SERVICIO. DE 06:00 HRS A 09:00 HRS SE TENDRA RIESGO DE DISPARO EN EL IN-2344 (CL-TR-1) MITIGADO AL CONFIGURAR EL RELE DE LA CL-2252 EN MODO TEST. IMPLEMENTACION DE DISPARO 50 BF ETAPA 2 DEL IN-2640 AL IN-4070 (CL-AT82), PRUEBAS DE DISPARO 50 BF DEL IN-2640 (AT82), DEL IN-2340 (REACTOR R09), Y DEL IN-2346 (CL-T-1). (R0121089)</t>
  </si>
  <si>
    <t>R-30MVAR</t>
  </si>
  <si>
    <t>11/08/2025 00:17</t>
  </si>
  <si>
    <t>11/08/2025 09:19</t>
  </si>
  <si>
    <t>FUERA DE SERVICIO DEBIDO A TRABAJOS EN LA CL-2252. (R0121089)</t>
  </si>
  <si>
    <t>CL-TR1</t>
  </si>
  <si>
    <t>11/08/2025 00:34</t>
  </si>
  <si>
    <t>11/08/2025 08:53</t>
  </si>
  <si>
    <t>IN-2344 CON RIESGO DE DISPARO DEBIDO A LOS TRABAJOS EN LA CL-2252, MITIGADO AL CONFIGURAR EL RELE DE LA CL-2252 EN MODO TEST. (R0121089)</t>
  </si>
  <si>
    <t>CERRO DEL AGUILA</t>
  </si>
  <si>
    <t>reparacion de alabes y cambio de bujes</t>
  </si>
  <si>
    <t>TR-3</t>
  </si>
  <si>
    <t>Indisponible por operacion a consecuencia de las actividades en la turbina del G3</t>
  </si>
  <si>
    <t>KALLPA</t>
  </si>
  <si>
    <t>11/08/2025 11:00</t>
  </si>
  <si>
    <t>11/08/2025 11:57</t>
  </si>
  <si>
    <t>PRUEBAS DE ACEPTABILIDAD DEL CEMS (Sistema de Monitoreo Continuo de Emisiones) CON CARGA MAYOR A 850 MW.</t>
  </si>
  <si>
    <t>LA VIRGEN</t>
  </si>
  <si>
    <t>MANTENIMIENTO PREVENTIVO DEL VERTEDERO DE LA BOCATOMA DE LA CH LA VIRGEN</t>
  </si>
  <si>
    <t>GE.U3</t>
  </si>
  <si>
    <t>GENERADOR MANTENIMIENTO PREVENTIVO DE CONJUNTO COJINETES RADIALES Y AXIALES CONTROL DE HOLGURAS - CONTROL DE TEMPERATURAS DE ACEITE DE COJINETES, CONSTRATACION DE TEMPERATURAS REGUISTRADAS EN EL SCADA CON EQUIPOS LOCALES DE MEDICION</t>
  </si>
  <si>
    <t>MONITOREO DE TEMPERATURA DE ACEITE EN UNIDADES HIDRAULICAS Y COJINETES</t>
  </si>
  <si>
    <t>MANTENIMIENTO PREVENTIVO DE LA TURBINA (INYECTORES, RODETE, DEFLECTORES Y SISTEMAS ASOCIADOS) - MONITOREO DE VIBRACIONES CON CARGA</t>
  </si>
  <si>
    <t>LUZ DEL SUR</t>
  </si>
  <si>
    <t>MANCHAY - PACHACUTEC</t>
  </si>
  <si>
    <t>L-2133</t>
  </si>
  <si>
    <t>11/08/2025 08:25</t>
  </si>
  <si>
    <t>A SOLICITUD DE COES POR REGULACION DE TENSION</t>
  </si>
  <si>
    <t>PACHACUTEC - PROGRESO</t>
  </si>
  <si>
    <t>L-2135</t>
  </si>
  <si>
    <t>11/08/2025 08:26</t>
  </si>
  <si>
    <t>PORTILLO-?A?A</t>
  </si>
  <si>
    <t>L-6577</t>
  </si>
  <si>
    <t>11/08/2025 05:59</t>
  </si>
  <si>
    <t>Cambio de conductor 120 mm2 E14 a E20 Mantenimiento y cambio de 70 aisladores Kline</t>
  </si>
  <si>
    <t>SAN LUIS LDS</t>
  </si>
  <si>
    <t>T1 220/60 kV</t>
  </si>
  <si>
    <t>11/08/2025 03:56</t>
  </si>
  <si>
    <t>11/08/2025 17:53</t>
  </si>
  <si>
    <t>Mantenimiento y control de equipos Limpieza manual de aisladores</t>
  </si>
  <si>
    <t>MINERA ANTAMINA</t>
  </si>
  <si>
    <t>ANTAMINA</t>
  </si>
  <si>
    <t>T - 1</t>
  </si>
  <si>
    <t>Por condicion de operacion</t>
  </si>
  <si>
    <t>MINERA BUENAVENTURA</t>
  </si>
  <si>
    <t>UCHUCCHACUA</t>
  </si>
  <si>
    <t>TP-385</t>
  </si>
  <si>
    <t>El transformador de potencia TP-385 se encuentra indisponible por mantenimiento del cambiador de tomas bajo carga hasta el 31/07/2025(Ampliacion de mantenimiento).</t>
  </si>
  <si>
    <t>MINERA CERRO VERDE</t>
  </si>
  <si>
    <t>RECKA</t>
  </si>
  <si>
    <t>RECKA-TG1</t>
  </si>
  <si>
    <t>Reparacion de linea de ingreso de gas en combustor N° 12 de la turbina a gas</t>
  </si>
  <si>
    <t>SAN JOSE</t>
  </si>
  <si>
    <t>Seccionador SB-2013 indisponible por falla mecanica.</t>
  </si>
  <si>
    <t>SAN LUIS - CERRO VERDE</t>
  </si>
  <si>
    <t>L-2074</t>
  </si>
  <si>
    <t>LINEA L-2074 E/S POR SEGURIDAD Y CONFIABILIDAD PARA EVITAR INTERRUPCIONES EN EL SUMINISTRO ELECTRICO</t>
  </si>
  <si>
    <t>ORAZUL ENERGY PERU</t>
  </si>
  <si>
    <t>CA?A BRAVA</t>
  </si>
  <si>
    <t xml:space="preserve">G1             </t>
  </si>
  <si>
    <t>Parada Parcial Ca?a Brava*****</t>
  </si>
  <si>
    <t>CA?ON DEL PATO</t>
  </si>
  <si>
    <t>BTOMA_NUEVA</t>
  </si>
  <si>
    <t>REHABILITACION DE BOCATOMA NUEVA (OPERACION A CAUDAL NATURAL)</t>
  </si>
  <si>
    <t>SAN DIEGO EMB</t>
  </si>
  <si>
    <t>INDISPONIBILIDAD DE REGULACION CON EMBALSE POR BLINDAJE DE PISO DE ATAGUIAS SAN DIEGO. compromiso de asegurar un caudal de 36 m3/s en la Estacion Condorcerro ubicada aguas abajo de la CH Ca?on del Pato</t>
  </si>
  <si>
    <t>CARHUAQUERO</t>
  </si>
  <si>
    <t>Parada Parcial Carhuaquero*****</t>
  </si>
  <si>
    <t>CIRATO</t>
  </si>
  <si>
    <t>PRESA</t>
  </si>
  <si>
    <t>CARHUAQUERO IV</t>
  </si>
  <si>
    <t>Parada Parcial Carhuaquero IV************</t>
  </si>
  <si>
    <t xml:space="preserve">G4             </t>
  </si>
  <si>
    <t>REPARACION FILO DE ATAQUE</t>
  </si>
  <si>
    <t>CENTRAL SOLAR CLEMESI</t>
  </si>
  <si>
    <t>11/08/2025 18:07</t>
  </si>
  <si>
    <t>11/08/2025 21:42</t>
  </si>
  <si>
    <t>MANTENIMIENTO DEL CIRCUITO 01 Y CIRCUITO 02</t>
  </si>
  <si>
    <t>CS_CLEMESI</t>
  </si>
  <si>
    <t>HUINCO</t>
  </si>
  <si>
    <t>CAMBIO DE SISTEMA DE REGULACION VELOCIDAD (25 DIAS)</t>
  </si>
  <si>
    <t>VENTANILLA</t>
  </si>
  <si>
    <t>11/08/2025 00:06</t>
  </si>
  <si>
    <t>11/08/2025 00:29</t>
  </si>
  <si>
    <t>Cambio de bomba de refrigeracion principal, bomba 1 fuera de servicio y bomba 2 en servicio, para ello se requiere que en dicho pediodo el ciclo 2x1 se encuentre en minima generacion (330 MW)</t>
  </si>
  <si>
    <t xml:space="preserve">PETRAMAS                                          </t>
  </si>
  <si>
    <t>CTB CALLAO</t>
  </si>
  <si>
    <t>G1 CALLAO</t>
  </si>
  <si>
    <t>MANTENIMIENTO DE CULATAS Y PISTONES/MANTENIMIENTO DE 35000 HRS</t>
  </si>
  <si>
    <t>G2 CALLAO</t>
  </si>
  <si>
    <t>11/08/2025 07:06</t>
  </si>
  <si>
    <t>11/08/2025 18:23</t>
  </si>
  <si>
    <t>MANTENIMIENTO DE 35500 HRS</t>
  </si>
  <si>
    <t>PLANTA DE RESERVA FRIA DE GENERACION  DE ETEN S.A.</t>
  </si>
  <si>
    <t>RESERVA FRIA DE GENERACION ETEN</t>
  </si>
  <si>
    <t>RF-ETENGT1</t>
  </si>
  <si>
    <t>11/08/2025 15:31</t>
  </si>
  <si>
    <t>11/08/2025 15:52</t>
  </si>
  <si>
    <t>PRUEBA CON CARGA UNIDAD GT-1 A 90 MW POR 15 MINUTOS, PARA INSTALACION Y PRUEBA DE EQUIPOS DE MEDICION EPEYR.</t>
  </si>
  <si>
    <t>RF-ETENGT2</t>
  </si>
  <si>
    <t>11/08/2025 16:05</t>
  </si>
  <si>
    <t>11/08/2025 17:11</t>
  </si>
  <si>
    <t>PRUEBA CARGA UNIDAD GT-2 POR 1 HORA A 7.9 MW, PARA INSTALACION Y PRUEBA DE EQUIPOS DE MEDICION EPEYR .</t>
  </si>
  <si>
    <t>PLUZ ENERGIA PERU S.A.A.</t>
  </si>
  <si>
    <t>CARABAYLLO</t>
  </si>
  <si>
    <t>CL-2112</t>
  </si>
  <si>
    <t>11/08/2025 09:00</t>
  </si>
  <si>
    <t>11/08/2025 17:00</t>
  </si>
  <si>
    <t>Correctivo de punto caliente con criticidad alta en el seccionador de la linea 220 kV L-2112 SET CARABAYLLO, el cual se requiere atender con urgencia para evitar una falla en dicho seccionador.</t>
  </si>
  <si>
    <t>MALVINAS</t>
  </si>
  <si>
    <t>T2-220/60/10kV</t>
  </si>
  <si>
    <t>MANTENIMIENTO PREVENTIVO</t>
  </si>
  <si>
    <t>RED DE ENERGIA DEL PERU S.A.</t>
  </si>
  <si>
    <t>ALIPIO ROSALES - MACHALA</t>
  </si>
  <si>
    <t>L-2280</t>
  </si>
  <si>
    <t>CUELLOS APERTURADOS EN LA FRONTERA LADO ECUADOR A SOLICITUD DE CENACE DESDE EL 19.06.2025.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</si>
  <si>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</si>
  <si>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</si>
  <si>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</si>
  <si>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</si>
  <si>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</si>
  <si>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CHILCA-REP</t>
  </si>
  <si>
    <t>BARRA220-A</t>
  </si>
  <si>
    <t>11/08/2025 15:37</t>
  </si>
  <si>
    <t>EN SERVICIO DEBIDO A TRABAJOS DE TERMOGRAFIA EN SE. CHILCA REP 220 KV, SE TRASLADARA CELDA POR CELDA DE UNA BARRA A LA OTRA SEGUN NECESIDAD. (R0115264)</t>
  </si>
  <si>
    <t>BARRA220-B</t>
  </si>
  <si>
    <t>MP 1A TERMOGRAFIA A EQUIPOS DE PATIO DE REP 220 KV, SE TRASLADARA CELDA POR CELDA DE UNA BARRA A LA OTRA SEGUN NECESIDAD. (R0115264)</t>
  </si>
  <si>
    <t>HUANCAVELICA</t>
  </si>
  <si>
    <t>T9-261_220</t>
  </si>
  <si>
    <t>11/08/2025 08:23</t>
  </si>
  <si>
    <t>11/08/2025 16:45</t>
  </si>
  <si>
    <t>LADO 60 KV: MP 12A MANTENIMIENTO ELECTROMECANICO EN CELDA DEL IN-6102 Y PR-611. (R0115038)</t>
  </si>
  <si>
    <t>LADO 220 KV: MP 12A MANTENIMIENTO ELECTROMECANICO EN CELDA A EQUIPOS DE PATIO, ACTIVIDAD CON BARRA  A  FUERA DE SERVICIO. (R0115039)</t>
  </si>
  <si>
    <t>LADO 220 KV: MP 6A MANTENIMIENTO ELECTROMECANICO EN CELDA GIS, ACTIVIDAD CON BARRA  A  FUERA DE SERVICIO. (R0115840)</t>
  </si>
  <si>
    <t>MP 3A AJUSTE DE BORNERAS DE PROTECCION Y DE BAHIA. (R0115516) (R0115512)</t>
  </si>
  <si>
    <t>BARRA220A</t>
  </si>
  <si>
    <t>11/08/2025 08:40</t>
  </si>
  <si>
    <t>11/08/2025 16:49</t>
  </si>
  <si>
    <t>FUERA DE SERVICIO DEBIDO A TRABAJOS EN LOS EQUIPOS DE PATIO DE LA CELDA CL_T9-261_220KV. (R0115039)</t>
  </si>
  <si>
    <t>FUERA DE SERVICIO DEBIDO A TRABAJOS DE CL_T9-261_220 KV. (R0115840)</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</si>
  <si>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</si>
  <si>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</si>
  <si>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</si>
  <si>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</si>
  <si>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</si>
  <si>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</si>
  <si>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CL-1144</t>
  </si>
  <si>
    <t>DEBIDO AL BAIPAS REALIZADO EN LA SE HUANUCO NO SE TENDRA ENVIO DE LAS SE?ALES EN TIEMPO REAL DE LOS EQUIPOS DE LA CL-1144.</t>
  </si>
  <si>
    <t>CL-6120</t>
  </si>
  <si>
    <t>11/08/2025 11:56</t>
  </si>
  <si>
    <t>11/08/2025 20:05</t>
  </si>
  <si>
    <t>L-6120 CHINCHA - INDEPENDENCIA EN SERVICIO CON CARGA PARA REALIZAR LA VERIFICACION DE ESTABILIDAD 87B LADO 60KV. (R0120671)</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</si>
  <si>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</si>
  <si>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</si>
  <si>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</si>
  <si>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</si>
  <si>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</si>
  <si>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MOLLENDO</t>
  </si>
  <si>
    <t>CL-1030</t>
  </si>
  <si>
    <t>SE?ALES SCADA DEL SECCIONADOR SA-4309 CON STATUS  INVALIDO  AL ESTAR EN BAIPAS DEBIDO A QUE SE REQUIERE SU REEMPLAZO POR OBSOLESCENCIA HASTA OCTUBRE 2025 (FECHA TENTATIVA).</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</si>
  <si>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</si>
  <si>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</si>
  <si>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</si>
  <si>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</si>
  <si>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</si>
  <si>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</si>
  <si>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SAN NICOLAS</t>
  </si>
  <si>
    <t>CL-T21_60</t>
  </si>
  <si>
    <t>11/08/2025 08:45</t>
  </si>
  <si>
    <t>11/08/2025 17:14</t>
  </si>
  <si>
    <t>Inspecion por fugas de aceite, bujes T21. El TRF21 actualmente esta en reserva. (R0121224)</t>
  </si>
  <si>
    <t>T21-61</t>
  </si>
  <si>
    <t>11/08/2025 17:37</t>
  </si>
  <si>
    <t>Energizacion del transformador T21-61 y toma de carga, luego se realizo la desconexion T22-61 (17:39 HORAS) quedando como transformador de reserva. Coordinacion con SHOUGESA</t>
  </si>
  <si>
    <t>CL-T22_60</t>
  </si>
  <si>
    <t>11/08/2025 17:39</t>
  </si>
  <si>
    <t>Energizacion del transformador T21-61 y toma de carga (17:37 horas), luego se realizo la desconexion T22-61 quedando como transformador de reserva. Coordinacion con SHOUGESA</t>
  </si>
  <si>
    <t>TALARA</t>
  </si>
  <si>
    <t>ACOPLE 220</t>
  </si>
  <si>
    <t>11/08/2025 08:06</t>
  </si>
  <si>
    <t>11/08/2025 16:24</t>
  </si>
  <si>
    <t>CAMBIO DE CADENA DE AISLADORES EN PORTICOS Y FERRETERIA CORROIDA EN GRADO G3, ACTIVIDAD CON CAMBIO DE BARRAS.  (R0117843)</t>
  </si>
  <si>
    <t>BARRA-B</t>
  </si>
  <si>
    <t>11/08/2025 10:16</t>
  </si>
  <si>
    <t>FUERA DE SERVICIO DEBIDO A TRABAJOS DE ACOP220. (R0117843)</t>
  </si>
  <si>
    <t>BARRA-A</t>
  </si>
  <si>
    <t>11/08/2025 10:38</t>
  </si>
  <si>
    <t>11/08/2025 16:25</t>
  </si>
  <si>
    <t>AT82-211</t>
  </si>
  <si>
    <t>11/08/2025 00:20</t>
  </si>
  <si>
    <t>11/08/2025 06:38</t>
  </si>
  <si>
    <t>POA: MODIFICACION DE INGENIERIA AT82-211 LADO 220KV. REQUIERE INTERRUPTORES IN-2342 E IN-2640 ABIERTOS. MEJORAMIENTO DE LOS CIRCUITOS EXISTENTES DEL TABLERO TCM ANILLO 220 KV DEL AT82, AISLAR EL DISPARO DEL INTERRUPTOR 138KV IN-4070 (CL-AT82), IMPLEMENTACION DE DISPARO 50 BF ETAPA 2 DEL IN-2640 (220KV) AL IN-4070 (138 KV) (R0121093)</t>
  </si>
  <si>
    <t>TINTAYA</t>
  </si>
  <si>
    <t>SVC</t>
  </si>
  <si>
    <t>IN-1462 INDISPONIBLE POR FALLA DEL SISTEMA DE ENFRIAMIENTO. SVC OPERA COMO BANCO (CAPACITIVO 0-15 MVAR)</t>
  </si>
  <si>
    <t>SHOUGESA</t>
  </si>
  <si>
    <t>TV3</t>
  </si>
  <si>
    <t>indisponible por rotura de tubo de la caldera.</t>
  </si>
  <si>
    <t>SOUTHERN PERU CC</t>
  </si>
  <si>
    <t>ILO 1 - MOQUEGUA</t>
  </si>
  <si>
    <t>L-1383</t>
  </si>
  <si>
    <t>MANTENIMIENTO DE LA LINEA L-1383</t>
  </si>
  <si>
    <t>MALPASO</t>
  </si>
  <si>
    <t>CAMBIO DE NUCLEO + REBOBINADO DE GENERADOR UG2 + MANTENIMIENTO MAYOR UG2 + Inspeccion Semestral 2 F/S UG2</t>
  </si>
  <si>
    <t>PACHACHACA - SAN CRISTOBAL</t>
  </si>
  <si>
    <t>L-6539</t>
  </si>
  <si>
    <t>Restablecimiento de Estructura E11-A</t>
  </si>
  <si>
    <t>R</t>
  </si>
  <si>
    <t>PARAMONGA E. - CAHUA</t>
  </si>
  <si>
    <t>L-1102</t>
  </si>
  <si>
    <t>LINEA INDISPONIBLE DESDE EL EXTREMO SE PARAMONGA NUEVA HASTA LA ESTRUCTURA E123</t>
  </si>
  <si>
    <t>PARAMONGA N. - PARAMONGA E.</t>
  </si>
  <si>
    <t>L-1101</t>
  </si>
  <si>
    <t>LINEA EN BYPASS CON LA L-1033 PARA ALIMENTAR LAS CARGAS DE LA SE CAHUA Y PONER LA CH CAHUA EN SERVICIO PARA EL SISTEMA.</t>
  </si>
  <si>
    <t>YAUPI</t>
  </si>
  <si>
    <t>G4</t>
  </si>
  <si>
    <t>CAMBIO DE UH (Incluye Pruebas) UG4 + MANTENIMIENTO MAYOR UG4 + MANTENIMIENTO DE ANILLOS ROZANTES</t>
  </si>
  <si>
    <t>AGUAYTIA</t>
  </si>
  <si>
    <t>Disponibilidad de 19 MMSCF para la CT Aguaytia.</t>
  </si>
  <si>
    <t>TERNA PERU S.A.C.</t>
  </si>
  <si>
    <t>AGUAYTIA - PUCALLPA</t>
  </si>
  <si>
    <t>L-1156</t>
  </si>
  <si>
    <t>Mantenimiento preventivo de limpieza de faja de servidumbre de la L-1156, no requiere corte de energia.</t>
  </si>
  <si>
    <t>TRANSMANTARO</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</si>
  <si>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</si>
  <si>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</si>
  <si>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</si>
  <si>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</si>
  <si>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</si>
  <si>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COYA: LEVANTAMIENTO DE OBSERVACIONES DE OBRA CIVILES, INSTALACION DE PUERTA Y CERCO DE PVC, ACTIVIDAD CON CORTE CONTINUO. (R0119629)</t>
  </si>
  <si>
    <t>BARRA A 220 kV</t>
  </si>
  <si>
    <t>11/08/2025 09:34</t>
  </si>
  <si>
    <t>11/08/2025 17:31</t>
  </si>
  <si>
    <t>FUERA DE SERVICIO A SOLICITUD DE PLUZ ENERGIA.</t>
  </si>
  <si>
    <t>NO SE PUEDE LIBERAR LA BARRA  B  DE 220 KV DEBIDO A INDISPONIBILIDAD DEL SA-3789 DE LA CL-2102 DE ENGIE. NO SE PUEDE LIBERAR LA BARRA  A  DE 220KV DEBIDO A INDISPONIBILIDAD DEL SB-3783 DE LA CL-2111 DE CTM.</t>
  </si>
  <si>
    <t>SA-5117_BarraA</t>
  </si>
  <si>
    <t>BRAZO INFERIOR DEL SECCIONADOR SA-5117 (17.9.24) CON POSIBLE ROTURAS DE LA CREMALLERA INTERIOR. DISPONIBLE PARA MANIOBRAS DE FORMA LOCAL DESDE NIVEL CERO (10.12.24).</t>
  </si>
  <si>
    <t>CHINCHA_NUEVA</t>
  </si>
  <si>
    <t>BARRA_A_60 kV</t>
  </si>
  <si>
    <t>11/08/2025 19:55</t>
  </si>
  <si>
    <t>VERIFICACION DE ESTABILIDAD 87B LADO 60KV, ACTIVIDAD CON RIESGO DE DISPARO, MITIGADO AL PONER LOS RELES EN MODO PRUEBA. REQUIERE L-6120 CHINCHA - INDEPENDENCIA EN SERVICIO CON CARGA. TRASLADAR TODAS LAS CELDAS A LA BARRA  B . TRASLADAR CELDA POR CELDA A LA BARRA  A  EN FORMA SECUENCIAL UNA A LA VEZ. (R0120671)</t>
  </si>
  <si>
    <t>BARRA_B_60 kV</t>
  </si>
  <si>
    <t>COLCABAMBA</t>
  </si>
  <si>
    <t>AT103-523</t>
  </si>
  <si>
    <t>NO SE TIENE MANDO REMOTO PARA CONTROLAR LOS TAPS DEL AUTOTRANSFORMADOR POR PROBLEMAS EN EL TRANSDUCTOR. LA MANIOBRA ES LOCAL Y REQUIERE AL ASISTENTE EN LA SUBESTACION PARA LAS MANIOBRAS.</t>
  </si>
  <si>
    <t>CL-5021</t>
  </si>
  <si>
    <t>TRAMO DE LINEA ENERGIZADA HASTA LA TORRE T97, 54.34KM DE LINEA PARA EVITAR ROBO DE CONDUCTOR.</t>
  </si>
  <si>
    <t>COLCABAMBA - CAMPAS</t>
  </si>
  <si>
    <t>L-5021</t>
  </si>
  <si>
    <t>INDISPONIBLE DEBIDO A COLAPSO DE LAS TORRES T98, T99, T100, T101 Y T102 OCURRIDO EL 03.03.2025 A LAS 00:49:41 HRS. TRABAJOS MANTENIMIENTO PREVENTIVOS POR FALLA.</t>
  </si>
  <si>
    <t>11/08/2025 06:58</t>
  </si>
  <si>
    <t>OBRAS ELECTROMECANICAS T097 A T104, TENDIDO DE CONDUCTORES (CADA FASE TIENE 4 HAZ DE CONDUCTORES), FLECHADO DE CONDUCTOR, PRENSADO, ENTORCHADO, INSTALACION DE SEPARADORES DE CONDUCTOR, INSTALACION DE CABLE DE GUARDA Y CABLE OPGW. (R0120970)</t>
  </si>
  <si>
    <t>COTARUSE</t>
  </si>
  <si>
    <t>UNIDADES DIFERENCIALES 87B DE LAS BARRAS  B  220KV BLOQUEADOS DEBIDO A FALLA EN UNA TARJETA DEL 87B DE LA BARRA  B .</t>
  </si>
  <si>
    <t>ORCOTUNA</t>
  </si>
  <si>
    <t>CONFIGURACION DOBLE BARRA INVERTIDA DEBIDO A ANOMALIA EN SECCIONADOR SA-8637 DEL T108-261, INDISPONE CAMBIO DE BARRAS. PARA DESCONECTAR LA BARRA  B  220KV SE REQUERIRIA DESCONEXION DEL T108-261.</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</si>
  <si>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</si>
  <si>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</si>
  <si>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</si>
  <si>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</si>
  <si>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</si>
  <si>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</si>
  <si>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</si>
  <si>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</si>
  <si>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</si>
  <si>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</si>
  <si>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</si>
  <si>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</si>
  <si>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</si>
  <si>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</si>
  <si>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</si>
  <si>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</si>
  <si>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</si>
  <si>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</si>
  <si>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</si>
  <si>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</si>
  <si>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
  </si>
  <si>
    <t>HIDROELÉCTRICA</t>
  </si>
  <si>
    <t>TERMOELÉCTRICA</t>
  </si>
  <si>
    <t>SOLAR</t>
  </si>
  <si>
    <t>EÓLICA</t>
  </si>
  <si>
    <t>HYDRO GLOBAL PERÚ S.A.C.</t>
  </si>
  <si>
    <t>ELECTROPERU</t>
  </si>
  <si>
    <t>EGEMSA</t>
  </si>
  <si>
    <t>SAN GABAN</t>
  </si>
  <si>
    <t>CELEPSA</t>
  </si>
  <si>
    <t>CHINANGO S.A.C.</t>
  </si>
  <si>
    <t>HIDROELECTRICA HUANCHOR S.A.C.</t>
  </si>
  <si>
    <t>CELEPSA RENOVABLES S.R.L.</t>
  </si>
  <si>
    <t>INLAND ENERGY SAC</t>
  </si>
  <si>
    <t>CENTRALES SANTA ROSA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</si>
  <si>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</si>
  <si>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</si>
  <si>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</si>
  <si>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</si>
  <si>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</si>
  <si>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</si>
  <si>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</si>
  <si>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</si>
  <si>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PERUANA DE INVERSIONES EN ENERGIAS RENOVABLES S.A.</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</si>
  <si>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</si>
  <si>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</si>
  <si>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</si>
  <si>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</si>
  <si>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</si>
  <si>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</si>
  <si>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</si>
  <si>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</si>
  <si>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</si>
  <si>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</si>
  <si>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</si>
  <si>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</si>
  <si>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</si>
  <si>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</si>
  <si>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ANDEAN POWER S.A.C.</t>
  </si>
  <si>
    <t>ASOCIACIÓN SANTA LUCIA DE CHACAS</t>
  </si>
  <si>
    <t>ATRIA ENERGIA S.A.C.</t>
  </si>
  <si>
    <t>EGEJUNIN</t>
  </si>
  <si>
    <t>ENERGÍA EÓLICA S.A.</t>
  </si>
  <si>
    <t>GENERACIÓN ANDINA S.A.C.</t>
  </si>
  <si>
    <t>GENERADORA DE ENERGÍA DEL PERÚ</t>
  </si>
  <si>
    <t>JOYA SOLAR S.A.C.</t>
  </si>
  <si>
    <t>MAJES ARCUS S.A.C.</t>
  </si>
  <si>
    <t>REPARTICIÓN ARCUS S.A.C.</t>
  </si>
  <si>
    <t>SINERSA</t>
  </si>
  <si>
    <t>BIOENERGIA DEL CHIRA S.A.</t>
  </si>
  <si>
    <t>AGRO INDUSTRIAL PARAMONGA S.A.</t>
  </si>
  <si>
    <t>AGROAURORA S.A.C.</t>
  </si>
  <si>
    <t>AGROINDUSTRIAS SAN JACINTO S.A.A.</t>
  </si>
  <si>
    <t>AGROLMOS SOCIEDAD ANONIMA - AGROLMOS S.A.</t>
  </si>
  <si>
    <t>SDF ENERGIA SAC</t>
  </si>
  <si>
    <t>UNACEM PERU S.A.</t>
  </si>
  <si>
    <t>ELECTRO ORIENTE</t>
  </si>
  <si>
    <t>AGUAS Y ENERGIA PERU</t>
  </si>
  <si>
    <t>ELECTRO ZAÑA S.A.C.</t>
  </si>
  <si>
    <t>SDE PIURA</t>
  </si>
  <si>
    <t>MANTARO</t>
  </si>
  <si>
    <t>RESTITUCION</t>
  </si>
  <si>
    <t>TUMBES MAK 1</t>
  </si>
  <si>
    <t>TUMBES MAK 2</t>
  </si>
  <si>
    <t>CAÑON DEL PATO</t>
  </si>
  <si>
    <t>AGUAYTIA TG1</t>
  </si>
  <si>
    <t>AGUAYTIA TG2</t>
  </si>
  <si>
    <t>KALLPA TG1</t>
  </si>
  <si>
    <t>KALLPA TG2</t>
  </si>
  <si>
    <t>KALLPA TG3</t>
  </si>
  <si>
    <t>KALLPA TV</t>
  </si>
  <si>
    <t>LFLORES TG1</t>
  </si>
  <si>
    <t>LFLORES TV</t>
  </si>
  <si>
    <t>CERRODELAGUILAG4</t>
  </si>
  <si>
    <t>SHOUGESA TV1</t>
  </si>
  <si>
    <t>SHOUGESA TV2</t>
  </si>
  <si>
    <t>SHOUGESA TV3</t>
  </si>
  <si>
    <t>SHOUGESA CUMMINS</t>
  </si>
  <si>
    <t>MACHUPICCHU</t>
  </si>
  <si>
    <t>ARICOTA 1</t>
  </si>
  <si>
    <t>ARICOTA 2</t>
  </si>
  <si>
    <t>CHARCANI I,II,III</t>
  </si>
  <si>
    <t>CHARCANI IV</t>
  </si>
  <si>
    <t>CHARCANI V</t>
  </si>
  <si>
    <t>CHILINA TG</t>
  </si>
  <si>
    <t>MOLLENDO 1, 2, 3</t>
  </si>
  <si>
    <t>CHILINA (SULZ 1,2)</t>
  </si>
  <si>
    <t>SAN GABAN II</t>
  </si>
  <si>
    <t>PLATANAL</t>
  </si>
  <si>
    <t>RF ETEN TG1</t>
  </si>
  <si>
    <t>RF ETEN TG2</t>
  </si>
  <si>
    <t>CHAGLLA GP1</t>
  </si>
  <si>
    <t>CHIMAY</t>
  </si>
  <si>
    <t>YANANGO</t>
  </si>
  <si>
    <t>HUANCHOR</t>
  </si>
  <si>
    <t>MARAÑON</t>
  </si>
  <si>
    <t>STA TERESA</t>
  </si>
  <si>
    <t>FENIX 	GT11</t>
  </si>
  <si>
    <t>FENIX 	GT12</t>
  </si>
  <si>
    <t>FENIX TV10</t>
  </si>
  <si>
    <t>OROYA</t>
  </si>
  <si>
    <t>PACHACHACA</t>
  </si>
  <si>
    <t>CAHUA</t>
  </si>
  <si>
    <t>ARCATA</t>
  </si>
  <si>
    <t>GALLITO CIEGO</t>
  </si>
  <si>
    <t>CHEVES</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</si>
  <si>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</si>
  <si>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</si>
  <si>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</si>
  <si>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</si>
  <si>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</si>
  <si>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</si>
  <si>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</si>
  <si>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</si>
  <si>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</si>
  <si>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</si>
  <si>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</si>
  <si>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</si>
  <si>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</si>
  <si>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</si>
  <si>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</si>
  <si>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</si>
  <si>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</si>
  <si>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</si>
  <si>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</si>
  <si>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</si>
  <si>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</si>
  <si>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</si>
  <si>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PARIAC</t>
  </si>
  <si>
    <t>MATUCANA</t>
  </si>
  <si>
    <t>MOYOPAMPA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</si>
  <si>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</si>
  <si>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</si>
  <si>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</si>
  <si>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</si>
  <si>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</si>
  <si>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</si>
  <si>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</si>
  <si>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</si>
  <si>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</si>
  <si>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</si>
  <si>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</si>
  <si>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</si>
  <si>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</si>
  <si>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</si>
  <si>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</si>
  <si>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</si>
  <si>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</si>
  <si>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</si>
  <si>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</si>
  <si>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</si>
  <si>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ANASHIRONI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</si>
  <si>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</si>
  <si>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</si>
  <si>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</si>
  <si>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</si>
  <si>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</si>
  <si>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</si>
  <si>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</si>
  <si>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</si>
  <si>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</si>
  <si>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</si>
  <si>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</si>
  <si>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</si>
  <si>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</si>
  <si>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</si>
  <si>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</si>
  <si>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</si>
  <si>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</si>
  <si>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</si>
  <si>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</si>
  <si>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CARHUAC</t>
  </si>
  <si>
    <t>HUALLIN</t>
  </si>
  <si>
    <t>PURMACANA</t>
  </si>
  <si>
    <t>HUASAHUASI</t>
  </si>
  <si>
    <t>STACRUZ_1_2</t>
  </si>
  <si>
    <t>RUNATULLO_II</t>
  </si>
  <si>
    <t>RUNATULLO_III</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</si>
  <si>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</si>
  <si>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</si>
  <si>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</si>
  <si>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</si>
  <si>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</si>
  <si>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</si>
  <si>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</si>
  <si>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</si>
  <si>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</si>
  <si>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</si>
  <si>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</si>
  <si>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</si>
  <si>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</si>
  <si>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</si>
  <si>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</si>
  <si>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</si>
  <si>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</si>
  <si>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</si>
  <si>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</si>
  <si>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</si>
  <si>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</si>
  <si>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REPARTICION</t>
  </si>
  <si>
    <t>POECHOS2</t>
  </si>
  <si>
    <t>CHANCAY</t>
  </si>
  <si>
    <t>CANA BRAVA</t>
  </si>
  <si>
    <t>REFINERIA TALARA TV1</t>
  </si>
  <si>
    <t>REFINERÍA TALARA TV2</t>
  </si>
  <si>
    <t>PARAMONGA</t>
  </si>
  <si>
    <t>MAPLE</t>
  </si>
  <si>
    <t>SAN_JACINTO</t>
  </si>
  <si>
    <t>AGROLMOS TG1</t>
  </si>
  <si>
    <t>AGROLMOS TG2</t>
  </si>
  <si>
    <t>OQUENDO TG1</t>
  </si>
  <si>
    <t>OQUENDO TV1</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</si>
  <si>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</si>
  <si>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</si>
  <si>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</si>
  <si>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</si>
  <si>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</si>
  <si>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</si>
  <si>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</si>
  <si>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</si>
  <si>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</si>
  <si>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</si>
  <si>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</si>
  <si>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</si>
  <si>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</si>
  <si>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</si>
  <si>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</si>
  <si>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</si>
  <si>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</si>
  <si>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</si>
  <si>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</si>
  <si>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</si>
  <si>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</si>
  <si>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</si>
  <si>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</si>
  <si>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</si>
  <si>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</si>
  <si>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</si>
  <si>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</si>
  <si>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</si>
  <si>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</si>
  <si>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</si>
  <si>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</si>
  <si>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</si>
  <si>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</si>
  <si>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</si>
  <si>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</si>
  <si>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</si>
  <si>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</si>
  <si>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</si>
  <si>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</si>
  <si>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</si>
  <si>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</si>
  <si>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</si>
  <si>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</si>
  <si>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</si>
  <si>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</si>
  <si>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</si>
  <si>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</si>
  <si>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</si>
  <si>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</si>
  <si>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</si>
  <si>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</si>
  <si>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</si>
  <si>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</si>
  <si>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</si>
  <si>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</si>
  <si>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</si>
  <si>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12/08/2025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</si>
  <si>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</si>
  <si>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</si>
  <si>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</si>
  <si>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</si>
  <si>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</si>
  <si>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</si>
  <si>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</si>
  <si>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</si>
  <si>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</si>
  <si>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</si>
  <si>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</si>
  <si>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</si>
  <si>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</si>
  <si>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</si>
  <si>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</si>
  <si>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</si>
  <si>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</si>
  <si>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</si>
  <si>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</si>
  <si>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</si>
  <si>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</si>
  <si>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</si>
  <si>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</si>
  <si>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</si>
  <si>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</si>
  <si>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</si>
  <si>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</si>
  <si>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</si>
  <si>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</si>
  <si>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</si>
  <si>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</si>
  <si>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</si>
  <si>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</si>
  <si>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</si>
  <si>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</si>
  <si>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</si>
  <si>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</si>
  <si>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</si>
  <si>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</si>
  <si>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</si>
  <si>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</si>
  <si>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</si>
  <si>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</si>
  <si>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</si>
  <si>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</si>
  <si>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</si>
  <si>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</si>
  <si>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</si>
  <si>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</si>
  <si>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</si>
  <si>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</si>
  <si>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</si>
  <si>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</si>
  <si>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</si>
  <si>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</si>
  <si>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</si>
  <si>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</si>
  <si>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</si>
  <si>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</si>
  <si>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</si>
  <si>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</si>
  <si>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</si>
  <si>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</si>
  <si>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</si>
  <si>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</si>
  <si>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</si>
  <si>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</si>
  <si>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</si>
  <si>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</si>
  <si>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</si>
  <si>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</si>
  <si>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</si>
  <si>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</si>
  <si>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</si>
  <si>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</si>
  <si>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</si>
  <si>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</si>
  <si>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</si>
  <si>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</si>
  <si>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</si>
  <si>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</si>
  <si>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</si>
  <si>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</si>
  <si>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</si>
  <si>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</si>
  <si>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</si>
  <si>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</si>
  <si>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</si>
  <si>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</si>
  <si>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</si>
  <si>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</si>
  <si>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</si>
  <si>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</si>
  <si>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</si>
  <si>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</si>
  <si>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</si>
  <si>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</si>
  <si>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</si>
  <si>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</si>
  <si>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</si>
  <si>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</si>
  <si>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</si>
  <si>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</si>
  <si>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</si>
  <si>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</si>
  <si>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</si>
  <si>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</si>
  <si>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</si>
  <si>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C.H. HUALLIN</t>
  </si>
  <si>
    <t>C.H. PURMACANA</t>
  </si>
  <si>
    <t>C.H. EL PLATANAL</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</si>
  <si>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</si>
  <si>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</si>
  <si>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</si>
  <si>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</si>
  <si>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</si>
  <si>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</si>
  <si>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</si>
  <si>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</si>
  <si>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</si>
  <si>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</si>
  <si>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</si>
  <si>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</si>
  <si>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</si>
  <si>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</si>
  <si>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</si>
  <si>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</si>
  <si>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</si>
  <si>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</si>
  <si>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</si>
  <si>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</si>
  <si>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</si>
  <si>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</si>
  <si>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</si>
  <si>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</si>
  <si>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</si>
  <si>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</si>
  <si>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</si>
  <si>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</si>
  <si>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</si>
  <si>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</si>
  <si>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</si>
  <si>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</si>
  <si>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</si>
  <si>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</si>
  <si>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</si>
  <si>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</si>
  <si>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</si>
  <si>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</si>
  <si>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</si>
  <si>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</si>
  <si>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</si>
  <si>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</si>
  <si>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CAÑON DEL PATO</t>
  </si>
  <si>
    <t>C.H. CALLAHUANCA</t>
  </si>
  <si>
    <t>C.H. HER 1</t>
  </si>
  <si>
    <t>TOTAL MWh</t>
  </si>
  <si>
    <t>C.H. HUAMPANI</t>
  </si>
  <si>
    <t>%</t>
  </si>
  <si>
    <t>100.00</t>
  </si>
  <si>
    <t>C.H. HUINCO</t>
  </si>
  <si>
    <t>C.H. MATUCANA</t>
  </si>
  <si>
    <t>C.H. MOYOPAMPA</t>
  </si>
  <si>
    <t>C.H. MANTA I</t>
  </si>
  <si>
    <t>C.H. SAN GABAN II</t>
  </si>
  <si>
    <t>PCH TUPURI</t>
  </si>
  <si>
    <t xml:space="preserve">SINERSA                                           </t>
  </si>
  <si>
    <t>C.H. CHANCAY</t>
  </si>
  <si>
    <t>C.H. POECHOS II</t>
  </si>
  <si>
    <t>C.H. ARCATA</t>
  </si>
  <si>
    <t>C.H. CAHUA</t>
  </si>
  <si>
    <t>C.H. GALLITO CIEGO</t>
  </si>
  <si>
    <t>C.H. MALPASO</t>
  </si>
  <si>
    <t>C.H. OROYA</t>
  </si>
  <si>
    <t>C.H. PACHACHACA</t>
  </si>
  <si>
    <t>C.H. YAUPI</t>
  </si>
  <si>
    <t>GENERACIÓN ELÉCTRICA DE LAS CENTRALES RER (MW)</t>
  </si>
  <si>
    <t>HYDRO PATAPO S.A.C.</t>
  </si>
  <si>
    <t>TOTAL RER</t>
  </si>
  <si>
    <t>C.T. PARAMONGA</t>
  </si>
  <si>
    <t>C.T. MAPLE</t>
  </si>
  <si>
    <t>C.T SAN JACINTO</t>
  </si>
  <si>
    <t>C.T. AGROLMOS</t>
  </si>
  <si>
    <t>C.H. CARHUAC</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</si>
  <si>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</si>
  <si>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</si>
  <si>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</si>
  <si>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</si>
  <si>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</si>
  <si>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</si>
  <si>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</si>
  <si>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</si>
  <si>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</si>
  <si>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</si>
  <si>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</si>
  <si>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</si>
  <si>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</si>
  <si>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DONA CATALINA</t>
  </si>
  <si>
    <t>C.H. TUPURI</t>
  </si>
  <si>
    <t>C.T. OQUENDO</t>
  </si>
  <si>
    <t>C.H. POECHOS2</t>
  </si>
  <si>
    <t>C.H. ANASHIRONI</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</si>
  <si>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</si>
  <si>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</si>
  <si>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</si>
  <si>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</si>
  <si>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</si>
  <si>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</si>
  <si>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</si>
  <si>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</si>
  <si>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</si>
  <si>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</si>
  <si>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</si>
  <si>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</si>
  <si>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</si>
  <si>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</si>
  <si>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</si>
  <si>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</si>
  <si>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</si>
  <si>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</si>
  <si>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</si>
  <si>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</si>
  <si>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</si>
  <si>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</si>
  <si>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</si>
  <si>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</si>
  <si>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</si>
  <si>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</si>
  <si>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</si>
  <si>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</si>
  <si>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viernes, 1 de Agosto del 2025 - lunes, 11 de Agosto del 2025</t>
  </si>
  <si>
    <t>EVOLUCIÓN DE LA PRODUCCIÓN DE LA ENERGÍA DIARIA DE LOS INTEGRANTES DEL COES (MWh)</t>
  </si>
  <si>
    <t>UNIDAD</t>
  </si>
  <si>
    <t>TIPO</t>
  </si>
  <si>
    <t>Agosto</t>
  </si>
  <si>
    <t>TV-01</t>
  </si>
  <si>
    <t>C.T. MAPLE ETANOL</t>
  </si>
  <si>
    <t>TV</t>
  </si>
  <si>
    <t>C.T. SAN JACINTO</t>
  </si>
  <si>
    <t>TG01</t>
  </si>
  <si>
    <t>TG02</t>
  </si>
  <si>
    <t xml:space="preserve">CENTRAL                  </t>
  </si>
  <si>
    <t>C.H. SANTA ROSA I</t>
  </si>
  <si>
    <t>C.H. SANTA ROSA II</t>
  </si>
  <si>
    <t>C.S. YARUCAYA</t>
  </si>
  <si>
    <t>C.H. CHARCANI VI</t>
  </si>
  <si>
    <t>C.T. CHILINA DIESEL</t>
  </si>
  <si>
    <t>TG</t>
  </si>
  <si>
    <t>C.T. MOLLENDO DIESEL</t>
  </si>
  <si>
    <t>C.T. INDEPENDENCIA</t>
  </si>
  <si>
    <t xml:space="preserve">CENTRAL        </t>
  </si>
  <si>
    <t>C.T. TUMBES</t>
  </si>
  <si>
    <t>MAK1</t>
  </si>
  <si>
    <t>MAK2</t>
  </si>
  <si>
    <t>C.T. MALACAS 1</t>
  </si>
  <si>
    <t>C.T. MALACAS 2</t>
  </si>
  <si>
    <t>C.T. RF DE GENERACION TALARA</t>
  </si>
  <si>
    <t>C.E. CUPISNIQUE</t>
  </si>
  <si>
    <t>C.E. TALARA</t>
  </si>
  <si>
    <t>C.E. SAN JUAN</t>
  </si>
  <si>
    <t>C.E. PUNTA LOMITAS</t>
  </si>
  <si>
    <t>PL-BL1</t>
  </si>
  <si>
    <t>PL-BL2</t>
  </si>
  <si>
    <t>C.E. PUNTA LOMITAS_EXP</t>
  </si>
  <si>
    <t>PUN LOM_EXP-BL1</t>
  </si>
  <si>
    <t>PUN LOM_EXP-BL2</t>
  </si>
  <si>
    <t>C.H. QUITARACSA</t>
  </si>
  <si>
    <t>C.S. INTIPAMPA</t>
  </si>
  <si>
    <t xml:space="preserve">TG1            </t>
  </si>
  <si>
    <t xml:space="preserve">TG2            </t>
  </si>
  <si>
    <t>TG3</t>
  </si>
  <si>
    <t>TG41</t>
  </si>
  <si>
    <t>TV42</t>
  </si>
  <si>
    <t>C.T. NEPI</t>
  </si>
  <si>
    <t>TG42</t>
  </si>
  <si>
    <t>TG43</t>
  </si>
  <si>
    <t>C.T. RF PLANTA ILO</t>
  </si>
  <si>
    <t>TG1</t>
  </si>
  <si>
    <t>GT11</t>
  </si>
  <si>
    <t>GT12</t>
  </si>
  <si>
    <t>TV10</t>
  </si>
  <si>
    <t>CT REFINERIA TALARA</t>
  </si>
  <si>
    <t>TV1 REF TALARA</t>
  </si>
  <si>
    <t>TV2 REF TALARA</t>
  </si>
  <si>
    <t>C.S. MATARANI</t>
  </si>
  <si>
    <t>C.E. HUAMBOS</t>
  </si>
  <si>
    <t>C.E. DUNA</t>
  </si>
  <si>
    <t>C.T. RF PTO MALDONADO</t>
  </si>
  <si>
    <t>C.T. RF PUCALLPA</t>
  </si>
  <si>
    <t>C.S. SAN MARTIN SOLAR</t>
  </si>
  <si>
    <t>C.S. CARHUAQUERO</t>
  </si>
  <si>
    <t>C.S. MAJES SOLAR</t>
  </si>
  <si>
    <t>C.T. RECKA</t>
  </si>
  <si>
    <t>C.S. MOQUEGUA FV</t>
  </si>
  <si>
    <t>C.H. CAÑA BRAVA</t>
  </si>
  <si>
    <t>C.H. CARHUAQUERO IV</t>
  </si>
  <si>
    <t>C.E. WAYRA EXTENSION</t>
  </si>
  <si>
    <t>C.E. WAYRA I</t>
  </si>
  <si>
    <t>C.S. Clemesí</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</si>
  <si>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</si>
  <si>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</si>
  <si>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</si>
  <si>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</si>
  <si>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</si>
  <si>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</si>
  <si>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</si>
  <si>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</si>
  <si>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</si>
  <si>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</si>
  <si>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</si>
  <si>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</si>
  <si>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</si>
  <si>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</si>
  <si>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</si>
  <si>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C.S. REPARTICION</t>
  </si>
  <si>
    <t>TV1</t>
  </si>
  <si>
    <t>C.T. SAN NICOLAS</t>
  </si>
  <si>
    <t>CUMMINS</t>
  </si>
  <si>
    <t>TV2</t>
  </si>
  <si>
    <t xml:space="preserve">TACNA SOLAR SAC. </t>
  </si>
  <si>
    <t>C.S. TACNA SOLAR</t>
  </si>
  <si>
    <t>C.T. OLLEROS</t>
  </si>
  <si>
    <t>C.T. AGUAYTIA</t>
  </si>
  <si>
    <t>TOTAL INTEGRANTES COES (MWh)</t>
  </si>
  <si>
    <t>EVOLUCIÓN DE LA PRODUCCIÓN DE LA ENERGÍA DIARIA DE LOS NO INTEGRANTES DEL COES (MWh)</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</si>
  <si>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</si>
  <si>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</si>
  <si>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</si>
  <si>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</si>
  <si>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</si>
  <si>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</si>
  <si>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</si>
  <si>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</si>
  <si>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</si>
  <si>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</si>
  <si>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</si>
  <si>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</si>
  <si>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</si>
  <si>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</si>
  <si>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</si>
  <si>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</si>
  <si>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</si>
  <si>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</si>
  <si>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</si>
  <si>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</si>
  <si>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</si>
  <si>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</si>
  <si>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</si>
  <si>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</si>
  <si>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</si>
  <si>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</si>
  <si>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</si>
  <si>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</si>
  <si>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</si>
  <si>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</si>
  <si>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</si>
  <si>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</si>
  <si>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</si>
  <si>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</si>
  <si>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</si>
  <si>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</si>
  <si>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</si>
  <si>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</si>
  <si>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</si>
  <si>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</si>
  <si>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</si>
  <si>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</si>
  <si>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</si>
  <si>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</si>
  <si>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</si>
  <si>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</si>
  <si>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</si>
  <si>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</si>
  <si>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11/08/2025 00:00:00</t>
  </si>
  <si>
    <t>11/08/2025 12:02:00</t>
  </si>
  <si>
    <t>11/08/2025 11:57:00</t>
  </si>
  <si>
    <t>POR COGENERACION</t>
  </si>
  <si>
    <t>...</t>
  </si>
  <si>
    <t>11/08/2025 12:42:00</t>
  </si>
  <si>
    <t>11/08/2025 12:38:00</t>
  </si>
  <si>
    <t>MAPLE- BAGAZO</t>
  </si>
  <si>
    <t>SAN_JACINTO - BAGAZO</t>
  </si>
  <si>
    <t>G-1</t>
  </si>
  <si>
    <t>CANA BRAVA TV1 - BAGAZO</t>
  </si>
  <si>
    <t>11/08/2025 18:54:00</t>
  </si>
  <si>
    <t>CANA BRAVA TV1 &amp; TV2 - BAGAZO</t>
  </si>
  <si>
    <t>MALACAS2 TG4 - GAS</t>
  </si>
  <si>
    <t>11/08/2025 07:57:00</t>
  </si>
  <si>
    <t>11/08/2025 11:10:00</t>
  </si>
  <si>
    <t>11/08/2025 07:39:00</t>
  </si>
  <si>
    <t>A MINIMA CARGA</t>
  </si>
  <si>
    <t>POR POTENCIA O ENERGIA</t>
  </si>
  <si>
    <t xml:space="preserve">S/C generar a 50 MW. 
A las 11:20 h, S/C generar a 60 MW. 
A las 11:41 h, S/C generar a 45 MW. </t>
  </si>
  <si>
    <t>11/08/2025 18:42:00</t>
  </si>
  <si>
    <t>11/08/2025 22:12:00</t>
  </si>
  <si>
    <t>CHILCA1 CCOMB TG1 &amp; TG2 - GAS</t>
  </si>
  <si>
    <t>11/08/2025 04:49:00</t>
  </si>
  <si>
    <t>CHILCA1 TG3 - GAS</t>
  </si>
  <si>
    <t>11/08/2025 02:27:00</t>
  </si>
  <si>
    <t>11/08/2025 02:06:00</t>
  </si>
  <si>
    <t>En proceso de acople</t>
  </si>
  <si>
    <t>CHILCA1 CCOMB TG1 &amp; TG2 &amp; TG3 - GAS</t>
  </si>
  <si>
    <t>CHILCA2 CCOMB TG41 - GAS</t>
  </si>
  <si>
    <t>11/08/2025 00:39:00</t>
  </si>
  <si>
    <t>11/08/2025 10:48:00</t>
  </si>
  <si>
    <t>11/08/2025 11:58:00</t>
  </si>
  <si>
    <t>11/08/2025 18:25:00</t>
  </si>
  <si>
    <t>RF ILO2 TG2 - D2</t>
  </si>
  <si>
    <t>11/08/2025 18:43:00</t>
  </si>
  <si>
    <t>11/08/2025 19:27:00</t>
  </si>
  <si>
    <t>11/08/2025 18:20:00</t>
  </si>
  <si>
    <t>POR PRUEBAS ALEATORIAS PR-25</t>
  </si>
  <si>
    <t>A las 18:55 h, alcanzó su máxima generación
Salió de servicio por falla.</t>
  </si>
  <si>
    <t>FENIX CCOMB GT11 &amp; GT12 - GAS</t>
  </si>
  <si>
    <t>11/08/2025 05:27:00</t>
  </si>
  <si>
    <t>11/08/2025 06:20:00</t>
  </si>
  <si>
    <t>11/08/2025 12:28:00</t>
  </si>
  <si>
    <t>A las 07:56 h, S/C generar a 450 MW.
A las 08:20 h, S/C generar a máximo.
A las 12:06 h, S/C generar a 450 MW.</t>
  </si>
  <si>
    <t>11/08/2025 16:32:00</t>
  </si>
  <si>
    <t>KALLPA CCOMB TG1 &amp; TG2 &amp; TG3 - GAS</t>
  </si>
  <si>
    <t>11/08/2025 11:00:00</t>
  </si>
  <si>
    <t>A las 00:42 h, S/C generar a 700 MW.
A las 05:57 h, S/C generar a máximo.</t>
  </si>
  <si>
    <t>11/08/2025 14:00:00</t>
  </si>
  <si>
    <t>POR PRUEBAS</t>
  </si>
  <si>
    <t>REQ. PROPIO</t>
  </si>
  <si>
    <t>A las 14:00 h, S/C generar a 858 MW. 
A las 15:05 h, S/C generar a máximo.</t>
  </si>
  <si>
    <t>LAS FLORES CCOMB TG1 - GAS</t>
  </si>
  <si>
    <t>VENTANILLA CCOMB TG3 &amp; TG4 - GAS</t>
  </si>
  <si>
    <t>11/08/2025 00:06:00</t>
  </si>
  <si>
    <t>11/08/2025 00:29:00</t>
  </si>
  <si>
    <t>HUAYCOLORO - BIOGAS</t>
  </si>
  <si>
    <t>LA GRINGA V - BIOGAS</t>
  </si>
  <si>
    <t>DONA CATALINA  - BIOGAS</t>
  </si>
  <si>
    <t>CALLAO - BIOGAS</t>
  </si>
  <si>
    <t>11/08/2025 07:06:00</t>
  </si>
  <si>
    <t>11/08/2025 07:01:00</t>
  </si>
  <si>
    <t>11/08/2025 18:23:00</t>
  </si>
  <si>
    <t>11/08/2025 18:02:00</t>
  </si>
  <si>
    <t>RF ETEN TG1 - D2</t>
  </si>
  <si>
    <t>11/08/2025 15:31:00</t>
  </si>
  <si>
    <t>11/08/2025 15:52:00</t>
  </si>
  <si>
    <t>11/08/2025 15:10:00</t>
  </si>
  <si>
    <t>11/08/2025 15:48:00</t>
  </si>
  <si>
    <t>RF ETEN TG2 - D2</t>
  </si>
  <si>
    <t>11/08/2025 16:05:01</t>
  </si>
  <si>
    <t>11/08/2025 17:11:00</t>
  </si>
  <si>
    <t>11/08/2025 16:05:00</t>
  </si>
  <si>
    <t>AGUAYTIA TG1 - GAS</t>
  </si>
  <si>
    <t>11/08/2025 09:20:00</t>
  </si>
  <si>
    <t>xLT</t>
  </si>
  <si>
    <t>S/C generar a 40 MW. Por sobrecarga en la L-1142. 
A las 08:33 h, S/C generar a 50 MW.</t>
  </si>
  <si>
    <t>11/08/2025 14:51:00</t>
  </si>
  <si>
    <t>11/08/2025 14:44:00</t>
  </si>
  <si>
    <t>Hora Inicio y Fin de Indisponibilidades de las Unidades de Generación SEIN</t>
  </si>
  <si>
    <t>Mantenimiento por 32,000 horas de operación</t>
  </si>
  <si>
    <t>Cambio de rodete G3, cambio de bocinas al Grupo G1, mantenimiento piso radiales y alfeizer, mantenimiento izaje compuerta desempedrador, mantenimiento piso canal de demasías, inspección y limpieza de aisladores.</t>
  </si>
  <si>
    <t>Cambio de rodete Grupo G3, cambio de bocinas y codos al Grupo G1, mantenimiento pisos radiales y alfeizer, mantenimiento izaje compuerta desempedrador, mantenimiento piso canal de demasías.</t>
  </si>
  <si>
    <t>reparación de álabes y cambio de bujes</t>
  </si>
  <si>
    <t>Reparación de línea de ingreso de gas en combustor N° 12 de la turbina a gas</t>
  </si>
  <si>
    <t>Parada Parcial Caña Brava*****</t>
  </si>
  <si>
    <t>SAN NICOLÁS</t>
  </si>
  <si>
    <t>CAMBIO DE NUCLEO + REBOBINADO DE GENERADOR UG2 + MANTENIMIENTO MAYOR UG2 + Inspección Semestral 2 F/S UG2</t>
  </si>
  <si>
    <t>EJECUTADO</t>
  </si>
  <si>
    <t>Lunes 11 de Agosto del 2025 / SEM N° 32</t>
  </si>
  <si>
    <t xml:space="preserve">ENERGIA RENOVABLES       </t>
  </si>
  <si>
    <t xml:space="preserve">COGENERACION             </t>
  </si>
  <si>
    <t xml:space="preserve">NO INTEGRANTES           </t>
  </si>
  <si>
    <t>Lunes</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</si>
  <si>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</si>
  <si>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</si>
  <si>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</si>
  <si>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</si>
  <si>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</si>
  <si>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</si>
  <si>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</si>
  <si>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</si>
  <si>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</si>
  <si>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</si>
  <si>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</si>
  <si>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</si>
  <si>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</si>
  <si>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</si>
  <si>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</si>
  <si>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</si>
  <si>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</si>
  <si>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</si>
  <si>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</si>
  <si>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</si>
  <si>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</si>
  <si>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</si>
  <si>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</si>
  <si>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</si>
  <si>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</si>
  <si>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</si>
  <si>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</si>
  <si>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</si>
  <si>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</si>
  <si>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</si>
  <si>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</si>
  <si>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VARI</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</si>
  <si>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</si>
  <si>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</si>
  <si>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</si>
  <si>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</si>
  <si>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</si>
  <si>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</si>
  <si>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</si>
  <si>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</si>
  <si>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</si>
  <si>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</si>
  <si>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</si>
  <si>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</si>
  <si>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</si>
  <si>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</si>
  <si>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</si>
  <si>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</si>
  <si>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</si>
  <si>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</si>
  <si>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</si>
  <si>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</si>
  <si>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EGERBA</t>
  </si>
  <si>
    <t>EOL</t>
  </si>
  <si>
    <t>GENE</t>
  </si>
  <si>
    <t xml:space="preserve">PAINO </t>
  </si>
  <si>
    <t>JOYAS</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</si>
  <si>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</si>
  <si>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</si>
  <si>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</si>
  <si>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</si>
  <si>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</si>
  <si>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</si>
  <si>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</si>
  <si>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</si>
  <si>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</si>
  <si>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</si>
  <si>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</si>
  <si>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</si>
  <si>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</si>
  <si>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</si>
  <si>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</si>
  <si>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</si>
  <si>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</si>
  <si>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</si>
  <si>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</si>
  <si>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</si>
  <si>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</si>
  <si>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</si>
  <si>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</si>
  <si>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</si>
  <si>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</si>
  <si>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</si>
  <si>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</si>
  <si>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</si>
  <si>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</si>
  <si>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</si>
  <si>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</si>
  <si>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</si>
  <si>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</si>
  <si>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</si>
  <si>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</si>
  <si>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</si>
  <si>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</si>
  <si>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</si>
  <si>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</si>
  <si>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</si>
  <si>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</si>
  <si>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</si>
  <si>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</si>
  <si>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</si>
  <si>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</si>
  <si>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</si>
  <si>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</si>
  <si>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</si>
  <si>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</si>
  <si>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</si>
  <si>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</si>
  <si>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COSTO TOTAL:     7229324.46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</si>
  <si>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</si>
  <si>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</si>
  <si>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</si>
  <si>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</si>
  <si>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</si>
  <si>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</si>
  <si>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</si>
  <si>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</si>
  <si>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</si>
  <si>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</si>
  <si>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</si>
  <si>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</si>
  <si>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</si>
  <si>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</si>
  <si>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</si>
  <si>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</si>
  <si>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</si>
  <si>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</si>
  <si>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</si>
  <si>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</si>
  <si>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</si>
  <si>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</si>
  <si>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</si>
  <si>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</si>
  <si>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</si>
  <si>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</si>
  <si>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</si>
  <si>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</si>
  <si>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</si>
  <si>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</si>
  <si>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</si>
  <si>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</si>
  <si>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</si>
  <si>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</si>
  <si>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</si>
  <si>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</si>
  <si>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</si>
  <si>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</si>
  <si>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</si>
  <si>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</si>
  <si>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</si>
  <si>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</si>
  <si>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</si>
  <si>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</si>
  <si>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</si>
  <si>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</si>
  <si>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</si>
  <si>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</si>
  <si>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</si>
  <si>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</si>
  <si>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</si>
  <si>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</si>
  <si>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</si>
  <si>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</si>
  <si>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</si>
  <si>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</si>
  <si>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</si>
  <si>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</si>
  <si>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</si>
  <si>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</si>
  <si>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</si>
  <si>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</si>
  <si>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</si>
  <si>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</si>
  <si>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</si>
  <si>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</si>
  <si>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</si>
  <si>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</si>
  <si>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</si>
  <si>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</si>
  <si>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</si>
  <si>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</si>
  <si>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</si>
  <si>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</si>
  <si>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</si>
  <si>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</si>
  <si>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</si>
  <si>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</si>
  <si>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</si>
  <si>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</si>
  <si>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</si>
  <si>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</si>
  <si>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</si>
  <si>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</si>
  <si>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</si>
  <si>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</si>
  <si>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</si>
  <si>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</si>
  <si>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</si>
  <si>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</si>
  <si>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</si>
  <si>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</si>
  <si>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</si>
  <si>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</si>
  <si>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</si>
  <si>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</si>
  <si>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</si>
  <si>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</si>
  <si>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</si>
  <si>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</si>
  <si>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</si>
  <si>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</si>
  <si>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</si>
  <si>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</si>
  <si>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</si>
  <si>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</si>
  <si>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</si>
  <si>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</si>
  <si>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</si>
  <si>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</si>
  <si>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</si>
  <si>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</si>
  <si>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</si>
  <si>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</si>
  <si>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</si>
  <si>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</si>
  <si>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</si>
  <si>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</si>
  <si>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</si>
  <si>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</si>
  <si>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</si>
  <si>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</si>
  <si>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</si>
  <si>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</si>
  <si>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</si>
  <si>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</si>
  <si>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</si>
  <si>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</si>
  <si>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</si>
  <si>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</si>
  <si>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</si>
  <si>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</si>
  <si>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</si>
  <si>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</si>
  <si>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</si>
  <si>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CUENCA RIO MANTARO</t>
  </si>
  <si>
    <t>10:24:00</t>
  </si>
  <si>
    <t>10:25:00</t>
  </si>
  <si>
    <t>CUENCA RIO PATIVILCA</t>
  </si>
  <si>
    <t>CUENCA RIO YAULI_PUCARA</t>
  </si>
  <si>
    <t>16:20:00</t>
  </si>
  <si>
    <t>16:21:00</t>
  </si>
  <si>
    <t>Vertimiento de embalses</t>
  </si>
  <si>
    <t>TOMA KM 105</t>
  </si>
  <si>
    <t>Reporte de Stock de Combustibles</t>
  </si>
  <si>
    <t>TIPO DE COMBUSTIBLE</t>
  </si>
  <si>
    <t>FINAL DECLARADO</t>
  </si>
  <si>
    <t>RECEPCIÓN</t>
  </si>
  <si>
    <t>UNIDADES</t>
  </si>
  <si>
    <t>OBSERVACIONES</t>
  </si>
  <si>
    <t>DIÉSEL</t>
  </si>
  <si>
    <t>m3</t>
  </si>
  <si>
    <t>RESIDUAL R500</t>
  </si>
  <si>
    <t>C.T. ILO 2</t>
  </si>
  <si>
    <t>CARBÓN</t>
  </si>
  <si>
    <t>Tn</t>
  </si>
  <si>
    <t>Consumo por prueba operativa a FSNL de TG42</t>
  </si>
  <si>
    <t>Disminución por variación de temperatura.</t>
  </si>
  <si>
    <t>Consumo de combustible interno en planta por arranque de la unidad GT-1 y GT-2 para instalación y pruebas a equipos de medición previo a EPEyR</t>
  </si>
  <si>
    <t>Reporte de Consumo de Combustibles</t>
  </si>
  <si>
    <t>CONSUMO DE COMBUSTIBLES - LÍQUIDO, SÓLIDO, GASEOSO</t>
  </si>
  <si>
    <t>MEDIDOR</t>
  </si>
  <si>
    <t>11/Aug</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</si>
  <si>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</si>
  <si>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</si>
  <si>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</si>
  <si>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</si>
  <si>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</si>
  <si>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</si>
  <si>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</si>
  <si>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</si>
  <si>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</si>
  <si>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</si>
  <si>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</si>
  <si>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</si>
  <si>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</si>
  <si>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</si>
  <si>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</si>
  <si>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</si>
  <si>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</si>
  <si>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</si>
  <si>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</si>
  <si>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</si>
  <si>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</si>
  <si>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</si>
  <si>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</si>
  <si>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</si>
  <si>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</si>
  <si>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</si>
  <si>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</si>
  <si>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</si>
  <si>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</si>
  <si>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</si>
  <si>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</si>
  <si>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</si>
  <si>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</si>
  <si>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</si>
  <si>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</si>
  <si>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</si>
  <si>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</si>
  <si>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</si>
  <si>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</si>
  <si>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</si>
  <si>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</si>
  <si>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</si>
  <si>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</si>
  <si>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</si>
  <si>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</si>
  <si>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</si>
  <si>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</si>
  <si>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</si>
  <si>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</si>
  <si>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</si>
  <si>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</si>
  <si>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</si>
  <si>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</si>
  <si>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</si>
  <si>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</si>
  <si>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</si>
  <si>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</si>
  <si>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</si>
  <si>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</si>
  <si>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</si>
  <si>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</si>
  <si>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</si>
  <si>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</si>
  <si>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</si>
  <si>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</si>
  <si>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</si>
  <si>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</si>
  <si>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</si>
  <si>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</si>
  <si>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</si>
  <si>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</si>
  <si>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11/08/2025 01:00</t>
  </si>
  <si>
    <t>11/08/2025 02:00</t>
  </si>
  <si>
    <t>11/08/2025 03:00</t>
  </si>
  <si>
    <t>11/08/2025 04:00</t>
  </si>
  <si>
    <t>11/08/2025 05:00</t>
  </si>
  <si>
    <t>11/08/2025 07:00</t>
  </si>
  <si>
    <t>11/08/2025 10:00</t>
  </si>
  <si>
    <t>11/08/2025 12:00</t>
  </si>
  <si>
    <t>11/08/2025 13:00</t>
  </si>
  <si>
    <t>11/08/2025 14:00</t>
  </si>
  <si>
    <t>11/08/2025 15:00</t>
  </si>
  <si>
    <t>11/08/2025 16:00</t>
  </si>
  <si>
    <t>11/08/2025 19:00</t>
  </si>
  <si>
    <t>11/08/2025 20:00</t>
  </si>
  <si>
    <t>11/08/2025 21:00</t>
  </si>
  <si>
    <t>11/08/2025 22:00</t>
  </si>
  <si>
    <t>11/08/2025 23:00</t>
  </si>
  <si>
    <t>TEMPERATURA AMBIENTE (ºC)</t>
  </si>
  <si>
    <t>Disponibilidad de Gas Natural de las Centrales Termoeléctricas</t>
  </si>
  <si>
    <t>GASEODUCTO</t>
  </si>
  <si>
    <t>VOLUMEN DE GAS (Mm3)</t>
  </si>
  <si>
    <t>INICIAL</t>
  </si>
  <si>
    <t>GASEODUCTO DE CAMISEA (EGESUR)</t>
  </si>
  <si>
    <t>12/08/2025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</si>
  <si>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</si>
  <si>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</si>
  <si>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</si>
  <si>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</si>
  <si>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</si>
  <si>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</si>
  <si>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</si>
  <si>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</si>
  <si>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</si>
  <si>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</si>
  <si>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</si>
  <si>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</si>
  <si>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</si>
  <si>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</si>
  <si>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</si>
  <si>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</si>
  <si>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</si>
  <si>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</si>
  <si>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</si>
  <si>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</si>
  <si>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</si>
  <si>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</si>
  <si>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</si>
  <si>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</si>
  <si>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</si>
  <si>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</si>
  <si>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</si>
  <si>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</si>
  <si>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</si>
  <si>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</si>
  <si>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</si>
  <si>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</si>
  <si>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</si>
  <si>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</si>
  <si>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</si>
  <si>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</si>
  <si>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</si>
  <si>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</si>
  <si>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</si>
  <si>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</si>
  <si>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</si>
  <si>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</si>
  <si>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</si>
  <si>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</si>
  <si>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</si>
  <si>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</si>
  <si>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</si>
  <si>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</si>
  <si>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</si>
  <si>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</si>
  <si>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</si>
  <si>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</si>
  <si>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</si>
  <si>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</si>
  <si>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</si>
  <si>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</si>
  <si>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</si>
  <si>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</si>
  <si>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</si>
  <si>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</si>
  <si>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</si>
  <si>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</si>
  <si>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</si>
  <si>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</si>
  <si>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</si>
  <si>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</si>
  <si>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</si>
  <si>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</si>
  <si>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</si>
  <si>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</si>
  <si>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</si>
  <si>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</si>
  <si>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</si>
  <si>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</si>
  <si>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</si>
  <si>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</si>
  <si>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</si>
  <si>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</si>
  <si>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</si>
  <si>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</si>
  <si>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</si>
  <si>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</si>
  <si>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</si>
  <si>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</si>
  <si>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</si>
  <si>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</si>
  <si>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</si>
  <si>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</si>
  <si>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</si>
  <si>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</si>
  <si>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</si>
  <si>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</si>
  <si>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</si>
  <si>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</si>
  <si>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</si>
  <si>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</si>
  <si>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</si>
  <si>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</si>
  <si>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</si>
  <si>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</si>
  <si>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</si>
  <si>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</si>
  <si>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</si>
  <si>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</si>
  <si>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</si>
  <si>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</si>
  <si>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</si>
  <si>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</si>
  <si>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</si>
  <si>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</si>
  <si>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</si>
  <si>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</si>
  <si>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</si>
  <si>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</si>
  <si>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</si>
  <si>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</si>
  <si>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</si>
  <si>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</si>
  <si>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</si>
  <si>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</si>
  <si>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</si>
  <si>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</si>
  <si>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</si>
  <si>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</si>
  <si>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</si>
  <si>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</si>
  <si>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</si>
  <si>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</si>
  <si>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</si>
  <si>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</si>
  <si>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</si>
  <si>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</si>
  <si>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</si>
  <si>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</si>
  <si>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</si>
  <si>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</si>
  <si>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</si>
  <si>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</si>
  <si>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</si>
  <si>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</si>
  <si>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</si>
  <si>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</si>
  <si>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</si>
  <si>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</si>
  <si>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</si>
  <si>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</si>
  <si>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</si>
  <si>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</si>
  <si>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</si>
  <si>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</si>
  <si>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</si>
  <si>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</si>
  <si>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</si>
  <si>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</si>
  <si>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</si>
  <si>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</si>
  <si>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</si>
  <si>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</si>
  <si>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</si>
  <si>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</si>
  <si>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</si>
  <si>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</si>
  <si>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</si>
  <si>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</si>
  <si>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</si>
  <si>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</si>
  <si>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</si>
  <si>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</si>
  <si>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</si>
  <si>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</si>
  <si>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</si>
  <si>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</si>
  <si>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</si>
  <si>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</si>
  <si>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</si>
  <si>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</si>
  <si>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</si>
  <si>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</si>
  <si>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</si>
  <si>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</si>
  <si>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</si>
  <si>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</si>
  <si>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</si>
  <si>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</si>
  <si>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</si>
  <si>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</si>
  <si>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</si>
  <si>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</si>
  <si>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</si>
  <si>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</si>
  <si>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</si>
  <si>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</si>
  <si>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</si>
  <si>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</si>
  <si>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</si>
  <si>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</si>
  <si>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</si>
  <si>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</si>
  <si>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</si>
  <si>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</si>
  <si>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</si>
  <si>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</si>
  <si>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</si>
  <si>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</si>
  <si>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</si>
  <si>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</si>
  <si>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</si>
  <si>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</si>
  <si>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</si>
  <si>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</si>
  <si>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</si>
  <si>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</si>
  <si>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</si>
  <si>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</si>
  <si>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</si>
  <si>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</si>
  <si>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</si>
  <si>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</si>
  <si>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</si>
  <si>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</si>
  <si>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</si>
  <si>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</si>
  <si>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</si>
  <si>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</si>
  <si>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</si>
  <si>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</si>
  <si>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</si>
  <si>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</si>
  <si>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</si>
  <si>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</si>
  <si>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</si>
  <si>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</si>
  <si>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</si>
  <si>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</si>
  <si>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</si>
  <si>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</si>
  <si>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</si>
  <si>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</si>
  <si>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</si>
  <si>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</si>
  <si>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</si>
  <si>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</si>
  <si>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</si>
  <si>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</si>
  <si>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</si>
  <si>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</si>
  <si>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</si>
  <si>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</si>
  <si>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</si>
  <si>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</si>
  <si>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</si>
  <si>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</si>
  <si>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</si>
  <si>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</si>
  <si>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</si>
  <si>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</si>
  <si>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</si>
  <si>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</si>
  <si>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</si>
  <si>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</si>
  <si>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</si>
  <si>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</si>
  <si>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</si>
  <si>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</si>
  <si>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</si>
  <si>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</si>
  <si>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</si>
  <si>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</si>
  <si>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</si>
  <si>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</si>
  <si>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</si>
  <si>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</si>
  <si>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</si>
  <si>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</si>
  <si>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</si>
  <si>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</si>
  <si>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</si>
  <si>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</si>
  <si>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</si>
  <si>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</si>
  <si>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</si>
  <si>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</si>
  <si>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</si>
  <si>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</si>
  <si>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</si>
  <si>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</si>
  <si>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</si>
  <si>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</si>
  <si>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</si>
  <si>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</si>
  <si>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</si>
  <si>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</si>
  <si>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</si>
  <si>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</si>
  <si>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</si>
  <si>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</si>
  <si>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</si>
  <si>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</si>
  <si>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</si>
  <si>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</si>
  <si>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</si>
  <si>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</si>
  <si>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</si>
  <si>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</si>
  <si>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</si>
  <si>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</si>
  <si>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</si>
  <si>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</si>
  <si>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</si>
  <si>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</si>
  <si>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</si>
  <si>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</si>
  <si>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</si>
  <si>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</si>
  <si>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</si>
  <si>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</si>
  <si>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</si>
  <si>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</si>
  <si>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</si>
  <si>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</si>
  <si>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</si>
  <si>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</si>
  <si>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</si>
  <si>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</si>
  <si>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</si>
  <si>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</si>
  <si>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</si>
  <si>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</si>
  <si>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</si>
  <si>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</si>
  <si>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</si>
  <si>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</si>
  <si>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</si>
  <si>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</si>
  <si>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</si>
  <si>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</si>
  <si>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</si>
  <si>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</si>
  <si>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</si>
  <si>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</si>
  <si>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</si>
  <si>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</si>
  <si>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</si>
  <si>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</si>
  <si>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</si>
  <si>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</si>
  <si>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</si>
  <si>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</si>
  <si>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</si>
  <si>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</si>
  <si>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</si>
  <si>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</si>
  <si>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</si>
  <si>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</si>
  <si>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</si>
  <si>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</si>
  <si>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</si>
  <si>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</si>
  <si>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</si>
  <si>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</si>
  <si>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</si>
  <si>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</si>
  <si>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</si>
  <si>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</si>
  <si>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</si>
  <si>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</si>
  <si>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</si>
  <si>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</si>
  <si>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</si>
  <si>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</si>
  <si>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</si>
  <si>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</si>
  <si>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</si>
  <si>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</si>
  <si>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</si>
  <si>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</si>
  <si>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</si>
  <si>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</si>
  <si>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</si>
  <si>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</si>
  <si>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</si>
  <si>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</si>
  <si>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</si>
  <si>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</si>
  <si>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</si>
  <si>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</si>
  <si>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</si>
  <si>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</si>
  <si>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</si>
  <si>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</si>
  <si>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</si>
  <si>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</si>
  <si>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</si>
  <si>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</si>
  <si>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</si>
  <si>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</si>
  <si>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</si>
  <si>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</si>
  <si>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</si>
  <si>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</si>
  <si>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</si>
  <si>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</si>
  <si>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</si>
  <si>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</si>
  <si>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</si>
  <si>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</si>
  <si>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</si>
  <si>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</si>
  <si>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</si>
  <si>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</si>
  <si>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</si>
  <si>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</si>
  <si>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</si>
  <si>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</si>
  <si>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</si>
  <si>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</si>
  <si>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</si>
  <si>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</si>
  <si>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</si>
  <si>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</si>
  <si>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</si>
  <si>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</si>
  <si>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</si>
  <si>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</si>
  <si>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</si>
  <si>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</si>
  <si>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</si>
  <si>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</si>
  <si>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</si>
  <si>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</si>
  <si>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</si>
  <si>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</si>
  <si>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</si>
  <si>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</si>
  <si>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</si>
  <si>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</si>
  <si>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</si>
  <si>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</si>
  <si>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</si>
  <si>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</si>
  <si>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</si>
  <si>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</si>
  <si>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</si>
  <si>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</si>
  <si>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</si>
  <si>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</si>
  <si>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</si>
  <si>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</si>
  <si>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</si>
  <si>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</si>
  <si>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</si>
  <si>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</si>
  <si>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</si>
  <si>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</si>
  <si>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</si>
  <si>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</si>
  <si>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</si>
  <si>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</si>
  <si>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</si>
  <si>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</si>
  <si>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</si>
  <si>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</si>
  <si>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</si>
  <si>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</si>
  <si>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</si>
  <si>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</si>
  <si>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</si>
  <si>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</si>
  <si>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</si>
  <si>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</si>
  <si>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</si>
  <si>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</si>
  <si>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</si>
  <si>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</si>
  <si>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</si>
  <si>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</si>
  <si>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</si>
  <si>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</si>
  <si>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</si>
  <si>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</si>
  <si>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</si>
  <si>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</si>
  <si>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</si>
  <si>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</si>
  <si>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</si>
  <si>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</si>
  <si>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</si>
  <si>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</si>
  <si>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</si>
  <si>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</si>
  <si>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</si>
  <si>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</si>
  <si>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</si>
  <si>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</si>
  <si>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</si>
  <si>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</si>
  <si>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</si>
  <si>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</si>
  <si>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</si>
  <si>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</si>
  <si>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</si>
  <si>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</si>
  <si>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</si>
  <si>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</si>
  <si>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</si>
  <si>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</si>
  <si>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</si>
  <si>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</si>
  <si>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</si>
  <si>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</si>
  <si>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</si>
  <si>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</si>
  <si>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</si>
  <si>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</si>
  <si>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</si>
  <si>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</si>
  <si>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</si>
  <si>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</si>
  <si>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</si>
  <si>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</si>
  <si>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</si>
  <si>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</si>
  <si>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</si>
  <si>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</si>
  <si>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</si>
  <si>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</si>
  <si>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</si>
  <si>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</si>
  <si>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</si>
  <si>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</si>
  <si>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</si>
  <si>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L-2003</t>
  </si>
  <si>
    <t>L-2004</t>
  </si>
  <si>
    <t>L-6559</t>
  </si>
  <si>
    <t>L-705</t>
  </si>
  <si>
    <t>L-2006</t>
  </si>
  <si>
    <t>L-2005</t>
  </si>
  <si>
    <t>L-664</t>
  </si>
  <si>
    <t>L-2244</t>
  </si>
  <si>
    <t>L-2245</t>
  </si>
  <si>
    <t>L-2246</t>
  </si>
  <si>
    <t>L-2242</t>
  </si>
  <si>
    <t>L-2243</t>
  </si>
  <si>
    <t>L-2212</t>
  </si>
  <si>
    <t>L-2107</t>
  </si>
  <si>
    <t>L-2117</t>
  </si>
  <si>
    <t>L-6731</t>
  </si>
  <si>
    <t>TR-1</t>
  </si>
  <si>
    <t>TR-2</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</si>
  <si>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</si>
  <si>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</si>
  <si>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</si>
  <si>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</si>
  <si>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</si>
  <si>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</si>
  <si>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</si>
  <si>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</si>
  <si>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</si>
  <si>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</si>
  <si>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</si>
  <si>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</si>
  <si>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</si>
  <si>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</si>
  <si>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</si>
  <si>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</si>
  <si>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</si>
  <si>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</si>
  <si>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</si>
  <si>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</si>
  <si>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</si>
  <si>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</si>
  <si>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</si>
  <si>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</si>
  <si>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</si>
  <si>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</si>
  <si>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</si>
  <si>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</si>
  <si>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</si>
  <si>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</si>
  <si>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</si>
  <si>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</si>
  <si>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</si>
  <si>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</si>
  <si>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TR2</t>
  </si>
  <si>
    <t>TR3</t>
  </si>
  <si>
    <t>T5-261</t>
  </si>
  <si>
    <t>L-2211</t>
  </si>
  <si>
    <t>T62-261</t>
  </si>
  <si>
    <t>T6-261</t>
  </si>
  <si>
    <t>L-6629</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</si>
  <si>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</si>
  <si>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</si>
  <si>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</si>
  <si>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</si>
  <si>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</si>
  <si>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</si>
  <si>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</si>
  <si>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</si>
  <si>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</si>
  <si>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</si>
  <si>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</si>
  <si>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</si>
  <si>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</si>
  <si>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</si>
  <si>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</si>
  <si>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</si>
  <si>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</si>
  <si>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</si>
  <si>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</si>
  <si>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</si>
  <si>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</si>
  <si>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</si>
  <si>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</si>
  <si>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</si>
  <si>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</si>
  <si>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</si>
  <si>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</si>
  <si>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</si>
  <si>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</si>
  <si>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</si>
  <si>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</si>
  <si>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</si>
  <si>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</si>
  <si>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</si>
  <si>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</si>
  <si>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</si>
  <si>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</si>
  <si>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</si>
  <si>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</si>
  <si>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</si>
  <si>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</si>
  <si>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</si>
  <si>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</si>
  <si>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</si>
  <si>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</si>
  <si>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</si>
  <si>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</si>
  <si>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</si>
  <si>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</si>
  <si>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</si>
  <si>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</si>
  <si>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</si>
  <si>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</si>
  <si>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</si>
  <si>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</si>
  <si>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</si>
  <si>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</si>
  <si>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</si>
  <si>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</si>
  <si>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</si>
  <si>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</si>
  <si>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</si>
  <si>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</si>
  <si>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</si>
  <si>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</si>
  <si>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</si>
  <si>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</si>
  <si>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</si>
  <si>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</si>
  <si>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</si>
  <si>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</si>
  <si>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</si>
  <si>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</si>
  <si>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</si>
  <si>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</si>
  <si>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</si>
  <si>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</si>
  <si>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</si>
  <si>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</si>
  <si>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</si>
  <si>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</si>
  <si>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</si>
  <si>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</si>
  <si>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</si>
  <si>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</si>
  <si>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</si>
  <si>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</si>
  <si>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</si>
  <si>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</si>
  <si>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</si>
  <si>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</si>
  <si>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</si>
  <si>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</si>
  <si>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</si>
  <si>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</si>
  <si>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</si>
  <si>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</si>
  <si>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</si>
  <si>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</si>
  <si>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</si>
  <si>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ÁREA OPERATIVA</t>
  </si>
  <si>
    <t>C</t>
  </si>
  <si>
    <t>S</t>
  </si>
  <si>
    <t>CONCESIONARIA LINEA DE TRANSMISION CCNCM S.A.C.</t>
  </si>
  <si>
    <t>COMPAÑIA TRANSMISORA ANDINA S.A.</t>
  </si>
  <si>
    <t>EGENOR</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</si>
  <si>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</si>
  <si>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</si>
  <si>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</si>
  <si>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</si>
  <si>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</si>
  <si>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</si>
  <si>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</si>
  <si>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</si>
  <si>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</si>
  <si>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</si>
  <si>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</si>
  <si>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</si>
  <si>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</si>
  <si>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</si>
  <si>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</si>
  <si>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</si>
  <si>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</si>
  <si>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</si>
  <si>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</si>
  <si>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</si>
  <si>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</si>
  <si>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</si>
  <si>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</si>
  <si>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</si>
  <si>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</si>
  <si>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</si>
  <si>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</si>
  <si>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</si>
  <si>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</si>
  <si>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</si>
  <si>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</si>
  <si>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</si>
  <si>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</si>
  <si>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</si>
  <si>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</si>
  <si>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</si>
  <si>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</si>
  <si>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</si>
  <si>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</si>
  <si>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</si>
  <si>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</si>
  <si>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</si>
  <si>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</si>
  <si>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</si>
  <si>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</si>
  <si>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</si>
  <si>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</si>
  <si>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</si>
  <si>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</si>
  <si>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</si>
  <si>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</si>
  <si>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</si>
  <si>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</si>
  <si>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</si>
  <si>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</si>
  <si>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</si>
  <si>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</si>
  <si>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</si>
  <si>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</si>
  <si>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</si>
  <si>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</si>
  <si>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</si>
  <si>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</si>
  <si>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</si>
  <si>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</si>
  <si>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</si>
  <si>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</si>
  <si>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</si>
  <si>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</si>
  <si>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</si>
  <si>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</si>
  <si>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</si>
  <si>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</si>
  <si>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</si>
  <si>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</si>
  <si>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</si>
  <si>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</si>
  <si>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</si>
  <si>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</si>
  <si>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</si>
  <si>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</si>
  <si>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</si>
  <si>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</si>
  <si>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</si>
  <si>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</si>
  <si>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</si>
  <si>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</si>
  <si>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</si>
  <si>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</si>
  <si>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</si>
  <si>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</si>
  <si>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</si>
  <si>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</si>
  <si>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</si>
  <si>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</si>
  <si>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</si>
  <si>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</si>
  <si>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</si>
  <si>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</si>
  <si>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</si>
  <si>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</si>
  <si>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</si>
  <si>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</si>
  <si>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</si>
  <si>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</si>
  <si>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</si>
  <si>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</si>
  <si>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</si>
  <si>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</si>
  <si>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</si>
  <si>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</si>
  <si>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</si>
  <si>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</si>
  <si>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</si>
  <si>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</si>
  <si>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</si>
  <si>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</si>
  <si>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</si>
  <si>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</si>
  <si>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</si>
  <si>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</si>
  <si>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</si>
  <si>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</si>
  <si>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</si>
  <si>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</si>
  <si>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</si>
  <si>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</si>
  <si>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</si>
  <si>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</si>
  <si>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</si>
  <si>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</si>
  <si>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</si>
  <si>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</si>
  <si>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</si>
  <si>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</si>
  <si>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</si>
  <si>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</si>
  <si>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</si>
  <si>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</si>
  <si>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</si>
  <si>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</si>
  <si>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</si>
  <si>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</si>
  <si>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</si>
  <si>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</si>
  <si>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</si>
  <si>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</si>
  <si>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</si>
  <si>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</si>
  <si>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</si>
  <si>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</si>
  <si>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</si>
  <si>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</si>
  <si>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</si>
  <si>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</si>
  <si>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</si>
  <si>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</si>
  <si>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</si>
  <si>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</si>
  <si>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</si>
  <si>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</si>
  <si>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</si>
  <si>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</si>
  <si>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</si>
  <si>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</si>
  <si>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</si>
  <si>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</si>
  <si>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</si>
  <si>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</si>
  <si>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</si>
  <si>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</si>
  <si>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</si>
  <si>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</si>
  <si>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</si>
  <si>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</si>
  <si>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</si>
  <si>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</si>
  <si>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</si>
  <si>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</si>
  <si>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</si>
  <si>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</si>
  <si>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</si>
  <si>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</si>
  <si>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</si>
  <si>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</si>
  <si>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</si>
  <si>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</si>
  <si>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</si>
  <si>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</si>
  <si>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</si>
  <si>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</si>
  <si>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</si>
  <si>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</si>
  <si>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</si>
  <si>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</si>
  <si>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</si>
  <si>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</si>
  <si>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</si>
  <si>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</si>
  <si>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</si>
  <si>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</si>
  <si>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</si>
  <si>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</si>
  <si>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</si>
  <si>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</si>
  <si>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</si>
  <si>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</si>
  <si>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</si>
  <si>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</si>
  <si>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</si>
  <si>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</si>
  <si>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</si>
  <si>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</si>
  <si>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</si>
  <si>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</si>
  <si>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</si>
  <si>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</si>
  <si>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</si>
  <si>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</si>
  <si>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</si>
  <si>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</si>
  <si>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</si>
  <si>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</si>
  <si>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</si>
  <si>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</si>
  <si>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</si>
  <si>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</si>
  <si>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</si>
  <si>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</si>
  <si>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</si>
  <si>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</si>
  <si>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</si>
  <si>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</si>
  <si>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</si>
  <si>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</si>
  <si>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</si>
  <si>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</si>
  <si>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</si>
  <si>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</si>
  <si>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</si>
  <si>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</si>
  <si>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</si>
  <si>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</si>
  <si>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</si>
  <si>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</si>
  <si>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</si>
  <si>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</si>
  <si>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</si>
  <si>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</si>
  <si>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</si>
  <si>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</si>
  <si>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</si>
  <si>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</si>
  <si>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</si>
  <si>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</si>
  <si>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</si>
  <si>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</si>
  <si>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</si>
  <si>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</si>
  <si>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</si>
  <si>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</si>
  <si>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</si>
  <si>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</si>
  <si>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</si>
  <si>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</si>
  <si>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</si>
  <si>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</si>
  <si>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</si>
  <si>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</si>
  <si>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</si>
  <si>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</si>
  <si>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</si>
  <si>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</si>
  <si>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</si>
  <si>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</si>
  <si>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</si>
  <si>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</si>
  <si>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</si>
  <si>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</si>
  <si>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</si>
  <si>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</si>
  <si>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</si>
  <si>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</si>
  <si>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</si>
  <si>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</si>
  <si>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</si>
  <si>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</si>
  <si>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</si>
  <si>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</si>
  <si>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</si>
  <si>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</si>
  <si>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</si>
  <si>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</si>
  <si>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</si>
  <si>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</si>
  <si>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</si>
  <si>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</si>
  <si>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</si>
  <si>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</si>
  <si>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</si>
  <si>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</si>
  <si>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</si>
  <si>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</si>
  <si>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</si>
  <si>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</si>
  <si>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</si>
  <si>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</si>
  <si>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</si>
  <si>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</si>
  <si>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</si>
  <si>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</si>
  <si>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</si>
  <si>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</si>
  <si>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</si>
  <si>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</si>
  <si>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</si>
  <si>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</si>
  <si>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</si>
  <si>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</si>
  <si>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</si>
  <si>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</si>
  <si>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</si>
  <si>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</si>
  <si>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</si>
  <si>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</si>
  <si>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</si>
  <si>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</si>
  <si>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</si>
  <si>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</si>
  <si>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</si>
  <si>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</si>
  <si>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</si>
  <si>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</si>
  <si>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</si>
  <si>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</si>
  <si>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</si>
  <si>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</si>
  <si>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</si>
  <si>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</si>
  <si>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</si>
  <si>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</si>
  <si>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</si>
  <si>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</si>
  <si>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</si>
  <si>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</si>
  <si>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</si>
  <si>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</si>
  <si>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CARAPONGO</t>
  </si>
  <si>
    <t>ZORRITOS</t>
  </si>
  <si>
    <t>TRUJILLO NORTE</t>
  </si>
  <si>
    <t>CHAVARRÍA</t>
  </si>
  <si>
    <t>MOQUEGUA</t>
  </si>
  <si>
    <t>PUNO</t>
  </si>
  <si>
    <t>LOS HÉROES</t>
  </si>
  <si>
    <t>JULIACA</t>
  </si>
  <si>
    <t>BOTIFLACA (CUAJONE)</t>
  </si>
  <si>
    <t>CERRO VERDE</t>
  </si>
  <si>
    <t>TINTAYA NUEVA</t>
  </si>
  <si>
    <t>CACHIMAYO</t>
  </si>
  <si>
    <t>CALLALLI</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</si>
  <si>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</si>
  <si>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</si>
  <si>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</si>
  <si>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</si>
  <si>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</si>
  <si>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</si>
  <si>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</si>
  <si>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</si>
  <si>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CAJAMARCA NORTE - PAMPA HONDA</t>
  </si>
  <si>
    <t>L-2287</t>
  </si>
  <si>
    <t>11/08/2025 07:20:00</t>
  </si>
  <si>
    <t>Por regulación de tensión en la S.E. Cajamarca Norte</t>
  </si>
  <si>
    <t>L. KIMAN AYLLU - LA RAMADA</t>
  </si>
  <si>
    <t>L-2274</t>
  </si>
  <si>
    <t>11/08/2025 07:26:00</t>
  </si>
  <si>
    <t>Por regulación de tensión en la S.E. Kiman Ayllu</t>
  </si>
  <si>
    <t>L. RAMADA - PAMPA HONDA</t>
  </si>
  <si>
    <t>L-2273</t>
  </si>
  <si>
    <t>11/08/2025 07:25:00</t>
  </si>
  <si>
    <t>Po regulación de tensión en la S.E. Pampa Honda</t>
  </si>
  <si>
    <t>L. CHAGLLA - PARAGSHA</t>
  </si>
  <si>
    <t>11/08/2025 07:49:00</t>
  </si>
  <si>
    <t>Por control de tensión de la S.E. Paragsha II.</t>
  </si>
  <si>
    <t>11/08/2025 08:17:00</t>
  </si>
  <si>
    <t>L. MANCHAY - PACHACUTEC</t>
  </si>
  <si>
    <t>11/08/2025 08:26:00</t>
  </si>
  <si>
    <t>Por control de tensión de la S.E. Planicie.</t>
  </si>
  <si>
    <t>L. PACHACUTEC - PROGRESO</t>
  </si>
  <si>
    <t>L. CHICLAYO OESTE - LA NIÑA</t>
  </si>
  <si>
    <t>L-2239</t>
  </si>
  <si>
    <t>11/08/2025 05:17:00</t>
  </si>
  <si>
    <t>Por regulación de tensión en la S.E. La Niña.</t>
  </si>
  <si>
    <t>TRANSMISORA ELECTRICA DEL SUR 2 S.A.C.</t>
  </si>
  <si>
    <t>L. PUMIRI - SAN ROMAN</t>
  </si>
  <si>
    <t>L-2041</t>
  </si>
  <si>
    <t>Por regulación de tensión en la S.E. Pumiri.</t>
  </si>
  <si>
    <t>L. REQUE - CHICLAYO OESTE</t>
  </si>
  <si>
    <t>L-2296</t>
  </si>
  <si>
    <t>11/08/2025 00:01:00</t>
  </si>
  <si>
    <t>11/08/2025 05:18:00</t>
  </si>
  <si>
    <t>Por regulación de tensión en la S.E. Chiclayo Oeste.</t>
  </si>
  <si>
    <t>L. REQUE - GUADALUPE</t>
  </si>
  <si>
    <t>L-2236</t>
  </si>
  <si>
    <t>11/08/2025 00:02:00</t>
  </si>
  <si>
    <t>11/08/2025 05:20:00</t>
  </si>
  <si>
    <t>Por regulación de tensión en la S.E. Guadalupe.</t>
  </si>
  <si>
    <t>L. GUADALUPE - TRUJILLO NORTE</t>
  </si>
  <si>
    <t>L-2235</t>
  </si>
  <si>
    <t>11/08/2025 00:04:00</t>
  </si>
  <si>
    <t>Por regulación de tensión en la S.E. Trujillo Norte.</t>
  </si>
  <si>
    <t>11/08/2025 23:58:00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</si>
  <si>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</si>
  <si>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</si>
  <si>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</si>
  <si>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</si>
  <si>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</si>
  <si>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</si>
  <si>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</si>
  <si>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</si>
  <si>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</si>
  <si>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</si>
  <si>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</si>
  <si>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</si>
  <si>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</si>
  <si>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</si>
  <si>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</si>
  <si>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</si>
  <si>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</si>
  <si>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</si>
  <si>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</si>
  <si>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19:27:54
</t>
  </si>
  <si>
    <t xml:space="preserve">59.618 
</t>
  </si>
  <si>
    <t xml:space="preserve">13:17:20
</t>
  </si>
  <si>
    <t xml:space="preserve">60.213 
</t>
  </si>
  <si>
    <t>PUCALLPA ISA</t>
  </si>
  <si>
    <t xml:space="preserve">06:54:08
</t>
  </si>
  <si>
    <t xml:space="preserve">60.242 
</t>
  </si>
  <si>
    <t xml:space="preserve">59.617 
</t>
  </si>
  <si>
    <t xml:space="preserve">60.241 
</t>
  </si>
  <si>
    <t>SAN JUAN CCRespaldo</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</si>
  <si>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</si>
  <si>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</si>
  <si>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</si>
  <si>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</si>
  <si>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</si>
  <si>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</si>
  <si>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</si>
  <si>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</si>
  <si>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</si>
  <si>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</si>
  <si>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</si>
  <si>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</si>
  <si>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</si>
  <si>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</si>
  <si>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</si>
  <si>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</si>
  <si>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</si>
  <si>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</si>
  <si>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</si>
  <si>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7229324 y resultó S/. 908980 (11.17% ) menor que el correspondiente al lunes de la semana pasada.</t>
  </si>
  <si>
    <t>Fecha</t>
  </si>
  <si>
    <t>Costo Total Ejecutado</t>
  </si>
  <si>
    <t>Costo Total Programado</t>
  </si>
  <si>
    <t>LUN 4</t>
  </si>
  <si>
    <t>MAR 5</t>
  </si>
  <si>
    <t>MIE 6</t>
  </si>
  <si>
    <t>JUE 7</t>
  </si>
  <si>
    <t>VIE 8</t>
  </si>
  <si>
    <t>SAB 9</t>
  </si>
  <si>
    <t>DOM 10</t>
  </si>
  <si>
    <t>LUN 11</t>
  </si>
  <si>
    <t>Calificación de la Operacion de las Unidades de Generación</t>
  </si>
  <si>
    <t>Registro de las congestiones del Sistema de Transmisión</t>
  </si>
  <si>
    <t>EMPRESA AFECTADA</t>
  </si>
  <si>
    <t>INSTALACIÓN DE TRANSMISIÓN AFECTADA</t>
  </si>
  <si>
    <t>UNIDADES GENERADORAS LIMITADAS</t>
  </si>
  <si>
    <t>L. PIEDRA BLANCA-TINGO MARIA</t>
  </si>
  <si>
    <t>Opero la TG1 de la CT Aguaytia</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</si>
  <si>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</si>
  <si>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</si>
  <si>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</si>
  <si>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</si>
  <si>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</si>
  <si>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</si>
  <si>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</si>
  <si>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</si>
  <si>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</si>
  <si>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</si>
  <si>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</si>
  <si>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</si>
  <si>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</si>
  <si>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</si>
  <si>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</si>
  <si>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</si>
  <si>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</si>
  <si>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</si>
  <si>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</si>
  <si>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</si>
  <si>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</si>
  <si>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</si>
  <si>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</si>
  <si>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</si>
  <si>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</si>
  <si>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</si>
  <si>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</si>
  <si>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</si>
  <si>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</si>
  <si>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</si>
  <si>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</si>
  <si>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</si>
  <si>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</si>
  <si>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</si>
  <si>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</si>
  <si>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</si>
  <si>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</si>
  <si>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</si>
  <si>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</si>
  <si>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</si>
  <si>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</si>
  <si>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</si>
  <si>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</si>
  <si>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</si>
  <si>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</si>
  <si>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</si>
  <si>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</si>
  <si>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</si>
  <si>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</si>
  <si>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</si>
  <si>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</si>
  <si>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</si>
  <si>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</si>
  <si>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</si>
  <si>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</si>
  <si>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</si>
  <si>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</si>
  <si>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</si>
  <si>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</si>
  <si>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</si>
  <si>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</si>
  <si>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185</t>
  </si>
  <si>
    <t>197</t>
  </si>
  <si>
    <t>205</t>
  </si>
  <si>
    <t>120.3972</t>
  </si>
  <si>
    <t>123.0299</t>
  </si>
  <si>
    <t>138.0822</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</si>
  <si>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</si>
  <si>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</si>
  <si>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</si>
  <si>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</si>
  <si>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</si>
  <si>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</si>
  <si>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</si>
  <si>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</si>
  <si>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</si>
  <si>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</si>
  <si>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</si>
  <si>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</si>
  <si>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</si>
  <si>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</si>
  <si>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</si>
  <si>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</si>
  <si>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</si>
  <si>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</si>
  <si>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</si>
  <si>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</si>
  <si>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</si>
  <si>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</si>
  <si>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</si>
  <si>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</si>
  <si>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</si>
  <si>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</si>
  <si>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</si>
  <si>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</si>
  <si>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</si>
  <si>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</si>
  <si>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</si>
  <si>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</si>
  <si>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</si>
  <si>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</si>
  <si>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</si>
  <si>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</si>
  <si>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</si>
  <si>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</si>
  <si>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</si>
  <si>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</si>
  <si>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</si>
  <si>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</si>
  <si>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21</t>
  </si>
  <si>
    <t>6</t>
  </si>
  <si>
    <t>15.7932</t>
  </si>
  <si>
    <t>13.184</t>
  </si>
  <si>
    <t>20.8706</t>
  </si>
  <si>
    <t>16.9188</t>
  </si>
  <si>
    <t>18.0239</t>
  </si>
  <si>
    <t>17.3175</t>
  </si>
  <si>
    <t>17.2908</t>
  </si>
  <si>
    <t>16.4883</t>
  </si>
  <si>
    <t>17.0559</t>
  </si>
  <si>
    <t>16.755</t>
  </si>
  <si>
    <t>917-39</t>
  </si>
  <si>
    <t>URS-STK-002 - G1</t>
  </si>
  <si>
    <t>CHMalpas - G1</t>
  </si>
  <si>
    <t>7</t>
  </si>
  <si>
    <t>2</t>
  </si>
  <si>
    <t>5.2644</t>
  </si>
  <si>
    <t>4.3947</t>
  </si>
  <si>
    <t>6.9569</t>
  </si>
  <si>
    <t>5.6396</t>
  </si>
  <si>
    <t>6.008</t>
  </si>
  <si>
    <t>5.7725</t>
  </si>
  <si>
    <t>5.7636</t>
  </si>
  <si>
    <t>5.4961</t>
  </si>
  <si>
    <t>5.6853</t>
  </si>
  <si>
    <t>5.585</t>
  </si>
  <si>
    <t>917-40</t>
  </si>
  <si>
    <t>URS-STK-002 - G2</t>
  </si>
  <si>
    <t>CHMalpas - G2</t>
  </si>
  <si>
    <t>917-41</t>
  </si>
  <si>
    <t>URS-STK-002 - G3</t>
  </si>
  <si>
    <t>CHMalpas - G3</t>
  </si>
  <si>
    <t>917-42</t>
  </si>
  <si>
    <t>URS-STK-002 - G4</t>
  </si>
  <si>
    <t>CHMalpas - G4</t>
  </si>
  <si>
    <t>918-260</t>
  </si>
  <si>
    <t>URS-STK-003</t>
  </si>
  <si>
    <t>CHCahua</t>
  </si>
  <si>
    <t>8</t>
  </si>
  <si>
    <t>7.1516</t>
  </si>
  <si>
    <t>7.2141</t>
  </si>
  <si>
    <t>7.1706</t>
  </si>
  <si>
    <t>7.1694</t>
  </si>
  <si>
    <t>7.1337</t>
  </si>
  <si>
    <t>7.1586</t>
  </si>
  <si>
    <t>7.1476</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</si>
  <si>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</si>
  <si>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</si>
  <si>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</si>
  <si>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</si>
  <si>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</si>
  <si>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</si>
  <si>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</si>
  <si>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</si>
  <si>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</si>
  <si>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</si>
  <si>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</si>
  <si>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</si>
  <si>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</si>
  <si>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</si>
  <si>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</si>
  <si>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</si>
  <si>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</si>
  <si>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</si>
  <si>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</si>
  <si>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</si>
  <si>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</si>
  <si>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</si>
  <si>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</si>
  <si>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</si>
  <si>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</si>
  <si>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</si>
  <si>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</si>
  <si>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</si>
  <si>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</si>
  <si>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</si>
  <si>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</si>
  <si>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</si>
  <si>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</si>
  <si>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</si>
  <si>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</si>
  <si>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</si>
  <si>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</si>
  <si>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</si>
  <si>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</si>
  <si>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</si>
  <si>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</si>
  <si>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</si>
  <si>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</si>
  <si>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117.8525</t>
  </si>
  <si>
    <t>114.1244</t>
  </si>
  <si>
    <t>117.8524</t>
  </si>
  <si>
    <t>114.1243</t>
  </si>
  <si>
    <t>118.4999</t>
  </si>
  <si>
    <t>106.7156</t>
  </si>
  <si>
    <t>108.5196</t>
  </si>
  <si>
    <t>107.9849</t>
  </si>
  <si>
    <t>106.9339</t>
  </si>
  <si>
    <t>106.9716</t>
  </si>
  <si>
    <t>89.661</t>
  </si>
  <si>
    <t>87.1589</t>
  </si>
  <si>
    <t>87.1588</t>
  </si>
  <si>
    <t>89.6609</t>
  </si>
  <si>
    <t>115.6183</t>
  </si>
  <si>
    <t>115.6225</t>
  </si>
  <si>
    <t>115.6176</t>
  </si>
  <si>
    <t>118.3222</t>
  </si>
  <si>
    <t>94.4723</t>
  </si>
  <si>
    <t>118.3244</t>
  </si>
  <si>
    <t>100.1108</t>
  </si>
  <si>
    <t>73.0121</t>
  </si>
  <si>
    <t>79.4544</t>
  </si>
  <si>
    <t>118.5</t>
  </si>
  <si>
    <t>103.3616</t>
  </si>
  <si>
    <t>103.374</t>
  </si>
  <si>
    <t>107.319</t>
  </si>
  <si>
    <t>104.5835</t>
  </si>
  <si>
    <t>118.4665</t>
  </si>
  <si>
    <t>118.3501</t>
  </si>
  <si>
    <t>110.1931</t>
  </si>
  <si>
    <t>112.2373</t>
  </si>
  <si>
    <t>96.3966</t>
  </si>
  <si>
    <t>102.54</t>
  </si>
  <si>
    <t>101.6407</t>
  </si>
  <si>
    <t>112.2371</t>
  </si>
  <si>
    <t>112.1994</t>
  </si>
  <si>
    <t>110.7</t>
  </si>
  <si>
    <t>109.992</t>
  </si>
  <si>
    <t>110.6365</t>
  </si>
  <si>
    <t>922-14965</t>
  </si>
  <si>
    <t>URS-STK-004 - G1</t>
  </si>
  <si>
    <t>CHCheves - G1</t>
  </si>
  <si>
    <t>58.9262</t>
  </si>
  <si>
    <t>57.0622</t>
  </si>
  <si>
    <t>59.2499</t>
  </si>
  <si>
    <t>53.3578</t>
  </si>
  <si>
    <t>54.2598</t>
  </si>
  <si>
    <t>53.9924</t>
  </si>
  <si>
    <t>53.4669</t>
  </si>
  <si>
    <t>53.4858</t>
  </si>
  <si>
    <t>44.8305</t>
  </si>
  <si>
    <t>43.5794</t>
  </si>
  <si>
    <t>57.8091</t>
  </si>
  <si>
    <t>57.8113</t>
  </si>
  <si>
    <t>57.8088</t>
  </si>
  <si>
    <t>59.1611</t>
  </si>
  <si>
    <t>47.2361</t>
  </si>
  <si>
    <t>59.1622</t>
  </si>
  <si>
    <t>50.0554</t>
  </si>
  <si>
    <t>36.506</t>
  </si>
  <si>
    <t>39.7272</t>
  </si>
  <si>
    <t>59.25</t>
  </si>
  <si>
    <t>51.6808</t>
  </si>
  <si>
    <t>51.687</t>
  </si>
  <si>
    <t>53.6595</t>
  </si>
  <si>
    <t>52.2918</t>
  </si>
  <si>
    <t>59.2333</t>
  </si>
  <si>
    <t>59.1751</t>
  </si>
  <si>
    <t>55.0965</t>
  </si>
  <si>
    <t>56.1186</t>
  </si>
  <si>
    <t>48.1983</t>
  </si>
  <si>
    <t>51.27</t>
  </si>
  <si>
    <t>50.8203</t>
  </si>
  <si>
    <t>56.0997</t>
  </si>
  <si>
    <t>55.35</t>
  </si>
  <si>
    <t>54.996</t>
  </si>
  <si>
    <t>55.3183</t>
  </si>
  <si>
    <t>922-14966</t>
  </si>
  <si>
    <t>URS-STK-004 - G2</t>
  </si>
  <si>
    <t>CHCheves - G2</t>
  </si>
  <si>
    <t>57.8112</t>
  </si>
  <si>
    <t>923-13656</t>
  </si>
  <si>
    <t>URS-TCH-001</t>
  </si>
  <si>
    <t>CTOllero</t>
  </si>
  <si>
    <t>923-13657</t>
  </si>
  <si>
    <t>URS-TCH-001 - TG1</t>
  </si>
  <si>
    <t>CTOllero - TG1</t>
  </si>
  <si>
    <t>923-18479</t>
  </si>
  <si>
    <t>URS-TCH-001 - TV</t>
  </si>
  <si>
    <t>CTOllero - TV</t>
  </si>
  <si>
    <t>924-272</t>
  </si>
  <si>
    <t>URS-ENL-001</t>
  </si>
  <si>
    <t>CHHuinco</t>
  </si>
  <si>
    <t>60.1475</t>
  </si>
  <si>
    <t>32.795</t>
  </si>
  <si>
    <t>57.8756</t>
  </si>
  <si>
    <t>60.1476</t>
  </si>
  <si>
    <t>57.8757</t>
  </si>
  <si>
    <t>59.5001</t>
  </si>
  <si>
    <t>71.2844</t>
  </si>
  <si>
    <t>50.7947</t>
  </si>
  <si>
    <t>69.4804</t>
  </si>
  <si>
    <t>58.7947</t>
  </si>
  <si>
    <t>70.0151</t>
  </si>
  <si>
    <t>71.0661</t>
  </si>
  <si>
    <t>71.0284</t>
  </si>
  <si>
    <t>34.7635</t>
  </si>
  <si>
    <t>39.3671</t>
  </si>
  <si>
    <t>34.7634</t>
  </si>
  <si>
    <t>74.3817</t>
  </si>
  <si>
    <t>61.7947</t>
  </si>
  <si>
    <t>74.3775</t>
  </si>
  <si>
    <t>74.3824</t>
  </si>
  <si>
    <t>47.6778</t>
  </si>
  <si>
    <t>90</t>
  </si>
  <si>
    <t>46.7076</t>
  </si>
  <si>
    <t>84.4143</t>
  </si>
  <si>
    <t>47.6756</t>
  </si>
  <si>
    <t>58.7052</t>
  </si>
  <si>
    <t>64.6028</t>
  </si>
  <si>
    <t>47.3915</t>
  </si>
  <si>
    <t>61.9701</t>
  </si>
  <si>
    <t>37.3895</t>
  </si>
  <si>
    <t>40.9178</t>
  </si>
  <si>
    <t>32.5</t>
  </si>
  <si>
    <t>68.6384</t>
  </si>
  <si>
    <t>47.7947</t>
  </si>
  <si>
    <t>68.626</t>
  </si>
  <si>
    <t>64.681</t>
  </si>
  <si>
    <t>61.4165</t>
  </si>
  <si>
    <t>71.8426</t>
  </si>
  <si>
    <t>41.3918</t>
  </si>
  <si>
    <t>77.72</t>
  </si>
  <si>
    <t>41.3917</t>
  </si>
  <si>
    <t>78.0563</t>
  </si>
  <si>
    <t>41.2179</t>
  </si>
  <si>
    <t>80.516</t>
  </si>
  <si>
    <t>61.8069</t>
  </si>
  <si>
    <t>69.8433</t>
  </si>
  <si>
    <t>73.0856</t>
  </si>
  <si>
    <t>47.7627</t>
  </si>
  <si>
    <t>63.714</t>
  </si>
  <si>
    <t>42.6294</t>
  </si>
  <si>
    <t>69.725</t>
  </si>
  <si>
    <t>57.46</t>
  </si>
  <si>
    <t>34.3129</t>
  </si>
  <si>
    <t>58.3593</t>
  </si>
  <si>
    <t>62.5642</t>
  </si>
  <si>
    <t>47.7629</t>
  </si>
  <si>
    <t>74.1355</t>
  </si>
  <si>
    <t>71.7921</t>
  </si>
  <si>
    <t>59.5</t>
  </si>
  <si>
    <t>68.5373</t>
  </si>
  <si>
    <t>67.3</t>
  </si>
  <si>
    <t>68.008</t>
  </si>
  <si>
    <t>52.7947</t>
  </si>
  <si>
    <t>67.3635</t>
  </si>
  <si>
    <t>924-22</t>
  </si>
  <si>
    <t>URS-ENL-001 - G1</t>
  </si>
  <si>
    <t>CHHuinco - G1</t>
  </si>
  <si>
    <t>924-23</t>
  </si>
  <si>
    <t>URS-ENL-001 - G2</t>
  </si>
  <si>
    <t>CHHuinco - G2</t>
  </si>
  <si>
    <t>36.2182</t>
  </si>
  <si>
    <t>40.7228</t>
  </si>
  <si>
    <t>22.9427</t>
  </si>
  <si>
    <t>19.3639</t>
  </si>
  <si>
    <t>27.8395</t>
  </si>
  <si>
    <t>14.0857</t>
  </si>
  <si>
    <t>36.2183</t>
  </si>
  <si>
    <t>42.2749</t>
  </si>
  <si>
    <t>43.9424</t>
  </si>
  <si>
    <t>43.9398</t>
  </si>
  <si>
    <t>43.936</t>
  </si>
  <si>
    <t>44.6215</t>
  </si>
  <si>
    <t>45.0842</t>
  </si>
  <si>
    <t>40.6075</t>
  </si>
  <si>
    <t>15.2999</t>
  </si>
  <si>
    <t>23.9984</t>
  </si>
  <si>
    <t>20.3983</t>
  </si>
  <si>
    <t>38.7539</t>
  </si>
  <si>
    <t>32.8176</t>
  </si>
  <si>
    <t>32.7958</t>
  </si>
  <si>
    <t>31.877</t>
  </si>
  <si>
    <t>10.6569</t>
  </si>
  <si>
    <t>42.9208</t>
  </si>
  <si>
    <t>35.7693</t>
  </si>
  <si>
    <t>35.7233</t>
  </si>
  <si>
    <t>36.9012</t>
  </si>
  <si>
    <t>16.7789</t>
  </si>
  <si>
    <t>26.2371</t>
  </si>
  <si>
    <t>33.2797</t>
  </si>
  <si>
    <t>31.5904</t>
  </si>
  <si>
    <t>34.5539</t>
  </si>
  <si>
    <t>24.3763</t>
  </si>
  <si>
    <t>10.3562</t>
  </si>
  <si>
    <t>30.8419</t>
  </si>
  <si>
    <t>36.7189</t>
  </si>
  <si>
    <t>35.5635</t>
  </si>
  <si>
    <t>42.1931</t>
  </si>
  <si>
    <t>37.0928</t>
  </si>
  <si>
    <t>32.267</t>
  </si>
  <si>
    <t>37.2013</t>
  </si>
  <si>
    <t>924-24</t>
  </si>
  <si>
    <t>URS-ENL-001 - G3</t>
  </si>
  <si>
    <t>CHHuinco - G3</t>
  </si>
  <si>
    <t>12.6687</t>
  </si>
  <si>
    <t>28.9378</t>
  </si>
  <si>
    <t>16.3975</t>
  </si>
  <si>
    <t>12.6688</t>
  </si>
  <si>
    <t>12.3718</t>
  </si>
  <si>
    <t>43.0913</t>
  </si>
  <si>
    <t>25.3907</t>
  </si>
  <si>
    <t>18.0719</t>
  </si>
  <si>
    <t>23.5362</t>
  </si>
  <si>
    <t>19.7154</t>
  </si>
  <si>
    <t>36.7089</t>
  </si>
  <si>
    <t>28.193</t>
  </si>
  <si>
    <t>14.5764</t>
  </si>
  <si>
    <t>36.6553</t>
  </si>
  <si>
    <t>27.7318</t>
  </si>
  <si>
    <t>17.8523</t>
  </si>
  <si>
    <t>27.7264</t>
  </si>
  <si>
    <t>17.8549</t>
  </si>
  <si>
    <t>27.715</t>
  </si>
  <si>
    <t>17.8586</t>
  </si>
  <si>
    <t>45.3785</t>
  </si>
  <si>
    <t>39.3301</t>
  </si>
  <si>
    <t>18.0977</t>
  </si>
  <si>
    <t>24.1222</t>
  </si>
  <si>
    <t>37.9717</t>
  </si>
  <si>
    <t>20.5195</t>
  </si>
  <si>
    <t>39.4508</t>
  </si>
  <si>
    <t>26.8646</t>
  </si>
  <si>
    <t>14.9771</t>
  </si>
  <si>
    <t>26.8464</t>
  </si>
  <si>
    <t>14.9989</t>
  </si>
  <si>
    <t>32.804</t>
  </si>
  <si>
    <t>10.6987</t>
  </si>
  <si>
    <t>30.7082</t>
  </si>
  <si>
    <t>14.4609</t>
  </si>
  <si>
    <t>36.333</t>
  </si>
  <si>
    <t>37.5474</t>
  </si>
  <si>
    <t>43.6062</t>
  </si>
  <si>
    <t>33.8059</t>
  </si>
  <si>
    <t>32.1236</t>
  </si>
  <si>
    <t>35.1711</t>
  </si>
  <si>
    <t>24.7924</t>
  </si>
  <si>
    <t>10.404</t>
  </si>
  <si>
    <t>31.7223</t>
  </si>
  <si>
    <t>37.4166</t>
  </si>
  <si>
    <t>36.2286</t>
  </si>
  <si>
    <t>16.9931</t>
  </si>
  <si>
    <t>26.3442</t>
  </si>
  <si>
    <t>33.65</t>
  </si>
  <si>
    <t>10.8509</t>
  </si>
  <si>
    <t>34.004</t>
  </si>
  <si>
    <t>10.2638</t>
  </si>
  <si>
    <t>33.6817</t>
  </si>
  <si>
    <t>10.7967</t>
  </si>
  <si>
    <t>924-25</t>
  </si>
  <si>
    <t>URS-ENL-001 - G4</t>
  </si>
  <si>
    <t>CHHuinco - G4</t>
  </si>
  <si>
    <t>47.4788</t>
  </si>
  <si>
    <t>47.1283</t>
  </si>
  <si>
    <t>28.1931</t>
  </si>
  <si>
    <t>44.0897</t>
  </si>
  <si>
    <t>43.2266</t>
  </si>
  <si>
    <t>43.0914</t>
  </si>
  <si>
    <t>28.7535</t>
  </si>
  <si>
    <t>14.1394</t>
  </si>
  <si>
    <t>46.6499</t>
  </si>
  <si>
    <t>46.651</t>
  </si>
  <si>
    <t>46.6674</t>
  </si>
  <si>
    <t>40.7076</t>
  </si>
  <si>
    <t>40.4806</t>
  </si>
  <si>
    <t>32.0916</t>
  </si>
  <si>
    <t>11.7953</t>
  </si>
  <si>
    <t>41.7738</t>
  </si>
  <si>
    <t>41.7796</t>
  </si>
  <si>
    <t>26.4391</t>
  </si>
  <si>
    <t>35.9506</t>
  </si>
  <si>
    <t>6.0673</t>
  </si>
  <si>
    <t>45.028</t>
  </si>
  <si>
    <t>8.2914</t>
  </si>
  <si>
    <t>37.5991</t>
  </si>
  <si>
    <t>42.5069</t>
  </si>
  <si>
    <t>1906-280</t>
  </si>
  <si>
    <t>URS-ENL-002</t>
  </si>
  <si>
    <t>CHMatuca</t>
  </si>
  <si>
    <t>18</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</si>
  <si>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</si>
  <si>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</si>
  <si>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</si>
  <si>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</si>
  <si>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</si>
  <si>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</si>
  <si>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</si>
  <si>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</si>
  <si>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</si>
  <si>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</si>
  <si>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</si>
  <si>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</si>
  <si>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</si>
  <si>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</si>
  <si>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</si>
  <si>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</si>
  <si>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</si>
  <si>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</si>
  <si>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</si>
  <si>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</si>
  <si>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</si>
  <si>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</si>
  <si>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</si>
  <si>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</si>
  <si>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</si>
  <si>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</si>
  <si>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</si>
  <si>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</si>
  <si>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</si>
  <si>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</si>
  <si>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</si>
  <si>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</si>
  <si>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</si>
  <si>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</si>
  <si>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</si>
  <si>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</si>
  <si>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</si>
  <si>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</si>
  <si>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86.4551</t>
  </si>
  <si>
    <t>86.4553</t>
  </si>
  <si>
    <t>65.5755</t>
  </si>
  <si>
    <t>63.474</t>
  </si>
  <si>
    <t>63.4741</t>
  </si>
  <si>
    <t>65.5756</t>
  </si>
  <si>
    <t>77.2068</t>
  </si>
  <si>
    <t>30.8201</t>
  </si>
  <si>
    <t>49.8357</t>
  </si>
  <si>
    <t>49.4568</t>
  </si>
  <si>
    <t>51.5964</t>
  </si>
  <si>
    <t>55.1561</t>
  </si>
  <si>
    <t>65.25</t>
  </si>
  <si>
    <t>77.9126</t>
  </si>
  <si>
    <t>12.1083</t>
  </si>
  <si>
    <t>72.1602</t>
  </si>
  <si>
    <t>12.1417</t>
  </si>
  <si>
    <t>72.1286</t>
  </si>
  <si>
    <t>12.432</t>
  </si>
  <si>
    <t>71.7341</t>
  </si>
  <si>
    <t>67.2156</t>
  </si>
  <si>
    <t>20.9741</t>
  </si>
  <si>
    <t>60.037</t>
  </si>
  <si>
    <t>71.6365</t>
  </si>
  <si>
    <t>67.9756</t>
  </si>
  <si>
    <t>57.2424</t>
  </si>
  <si>
    <t>47.8006</t>
  </si>
  <si>
    <t>34.8148</t>
  </si>
  <si>
    <t>77.8593</t>
  </si>
  <si>
    <t>2253-12601</t>
  </si>
  <si>
    <t>URS-CLP-001 - G1</t>
  </si>
  <si>
    <t>CHPlatan - G1</t>
  </si>
  <si>
    <t>2253-12602</t>
  </si>
  <si>
    <t>URS-CLP-001 - G2</t>
  </si>
  <si>
    <t>CHPlatan - G2</t>
  </si>
  <si>
    <t>3168-1191</t>
  </si>
  <si>
    <t>URS-CHI-001</t>
  </si>
  <si>
    <t>CHChimay</t>
  </si>
  <si>
    <t>27.75</t>
  </si>
  <si>
    <t>12.2448</t>
  </si>
  <si>
    <t>12.1198</t>
  </si>
  <si>
    <t>19.815</t>
  </si>
  <si>
    <t>17.8793</t>
  </si>
  <si>
    <t>13.7014</t>
  </si>
  <si>
    <t>16.7542</t>
  </si>
  <si>
    <t>24.5625</t>
  </si>
  <si>
    <t>24.1787</t>
  </si>
  <si>
    <t>23.7008</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</si>
  <si>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</si>
  <si>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</si>
  <si>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</si>
  <si>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</si>
  <si>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</si>
  <si>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</si>
  <si>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</si>
  <si>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</si>
  <si>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</si>
  <si>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</si>
  <si>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</si>
  <si>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</si>
  <si>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</si>
  <si>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</si>
  <si>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</si>
  <si>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</si>
  <si>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</si>
  <si>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</si>
  <si>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</si>
  <si>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</si>
  <si>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</si>
  <si>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</si>
  <si>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</si>
  <si>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</si>
  <si>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</si>
  <si>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</si>
  <si>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</si>
  <si>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</si>
  <si>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</si>
  <si>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</si>
  <si>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</si>
  <si>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</si>
  <si>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</si>
  <si>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</si>
  <si>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</si>
  <si>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</si>
  <si>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</si>
  <si>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</si>
  <si>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</si>
  <si>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</si>
  <si>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</si>
  <si>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</si>
  <si>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</si>
  <si>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</si>
  <si>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</si>
  <si>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</si>
  <si>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</si>
  <si>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C.H. Matucana no dio RSF a solicitud del agente por correctivo de CALIDDA</t>
  </si>
  <si>
    <t>G2 Cheves no regula.</t>
  </si>
  <si>
    <t>A las 09:47 h G2 de Cheves regula nuevamente.</t>
  </si>
  <si>
    <t>Cahua no brindó RSF.</t>
  </si>
  <si>
    <t>A las 11:29h Cahua brindó RSF.</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</si>
  <si>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</si>
  <si>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</si>
  <si>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</si>
  <si>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</si>
  <si>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</si>
  <si>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</si>
  <si>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</si>
  <si>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NAFTA+GAS DE REFINERIA</t>
  </si>
  <si>
    <t>FLEXIGAS+GAS DE REFINERIA</t>
  </si>
  <si>
    <t xml:space="preserve">Se actualizó el despacho ejecutado de las CC.TT. Tallanca y Tablazo; y de las centrales de Electro Oriente.
</t>
  </si>
  <si>
    <t>La información y cumplimiento de la Demanda de los Grandes Usuarios Libres se encuentra ubicado en la pestaña "DEMANDA_UL" del Anexo A.</t>
  </si>
  <si>
    <t>CENTRALES ELECTRO ORIENTE</t>
  </si>
  <si>
    <t>HIDRO - TÉRMICO</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</si>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</sst>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FAEBD7"/>
      </patternFill>
    </fill>
    <fill>
      <patternFill patternType="solid">
        <fgColor rgb="FF4FC3F7"/>
      </patternFill>
    </fill>
    <fill>
      <patternFill patternType="solid">
        <fgColor rgb="FF773C00"/>
      </patternFill>
    </fill>
    <fill>
      <patternFill patternType="solid">
        <fgColor rgb="FFB4F985"/>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2">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2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0" fontId="33" fillId="29"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0" borderId="49" xfId="0" applyNumberFormat="1" applyFont="1" applyFill="1" applyBorder="1" applyAlignment="1">
      <alignment horizontal="right" vertical="center"/>
    </xf>
    <xf numFmtId="0" fontId="33" fillId="32"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xf numFmtId="16" fontId="12" fillId="4" borderId="30" xfId="0" applyNumberFormat="1" applyFont="1" applyFill="1" applyBorder="1" applyAlignment="1">
      <alignment horizontal="center" vertical="center" textRotation="90" wrapText="1"/>
    </xf>
    <xf numFmtId="20" fontId="30" fillId="4" borderId="26"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849.10850000000005</c:v>
                </c:pt>
                <c:pt idx="1">
                  <c:v>827.14380000000006</c:v>
                </c:pt>
                <c:pt idx="2">
                  <c:v>820.85810000000004</c:v>
                </c:pt>
                <c:pt idx="3">
                  <c:v>815.2518</c:v>
                </c:pt>
                <c:pt idx="4">
                  <c:v>848.96209999999996</c:v>
                </c:pt>
                <c:pt idx="5">
                  <c:v>836.58900000000006</c:v>
                </c:pt>
                <c:pt idx="6">
                  <c:v>807.07249999999999</c:v>
                </c:pt>
                <c:pt idx="7">
                  <c:v>807.22559999999999</c:v>
                </c:pt>
                <c:pt idx="8">
                  <c:v>823.79470000000003</c:v>
                </c:pt>
                <c:pt idx="9">
                  <c:v>830.77840000000003</c:v>
                </c:pt>
                <c:pt idx="10">
                  <c:v>870.66480000000001</c:v>
                </c:pt>
                <c:pt idx="11">
                  <c:v>924.72140000000002</c:v>
                </c:pt>
                <c:pt idx="12">
                  <c:v>1007.5878</c:v>
                </c:pt>
                <c:pt idx="13">
                  <c:v>971.19680000000005</c:v>
                </c:pt>
                <c:pt idx="14">
                  <c:v>977.26430000000005</c:v>
                </c:pt>
                <c:pt idx="15">
                  <c:v>984.16899999999998</c:v>
                </c:pt>
                <c:pt idx="16">
                  <c:v>1062.5023000000001</c:v>
                </c:pt>
                <c:pt idx="17">
                  <c:v>1026.8285000000001</c:v>
                </c:pt>
                <c:pt idx="18">
                  <c:v>1053.2665</c:v>
                </c:pt>
                <c:pt idx="19">
                  <c:v>1061.9819</c:v>
                </c:pt>
                <c:pt idx="20">
                  <c:v>1113.4005999999999</c:v>
                </c:pt>
                <c:pt idx="21">
                  <c:v>1130.6088999999999</c:v>
                </c:pt>
                <c:pt idx="22">
                  <c:v>1140.2883999999999</c:v>
                </c:pt>
                <c:pt idx="23">
                  <c:v>1131.9761000000001</c:v>
                </c:pt>
                <c:pt idx="24">
                  <c:v>1124.8664000000001</c:v>
                </c:pt>
                <c:pt idx="25">
                  <c:v>1094.8680999999999</c:v>
                </c:pt>
                <c:pt idx="26">
                  <c:v>1107.5452</c:v>
                </c:pt>
                <c:pt idx="27">
                  <c:v>1083.5737999999999</c:v>
                </c:pt>
                <c:pt idx="28">
                  <c:v>1131.1212</c:v>
                </c:pt>
                <c:pt idx="29">
                  <c:v>1123.3207</c:v>
                </c:pt>
                <c:pt idx="30">
                  <c:v>1099.8851</c:v>
                </c:pt>
                <c:pt idx="31">
                  <c:v>1100.0056</c:v>
                </c:pt>
                <c:pt idx="32">
                  <c:v>1091.4901</c:v>
                </c:pt>
                <c:pt idx="33">
                  <c:v>1086.3477</c:v>
                </c:pt>
                <c:pt idx="34">
                  <c:v>1100.2449999999999</c:v>
                </c:pt>
                <c:pt idx="35">
                  <c:v>1033.6585</c:v>
                </c:pt>
                <c:pt idx="36">
                  <c:v>1094.9549999999999</c:v>
                </c:pt>
                <c:pt idx="37">
                  <c:v>1160.7199000000001</c:v>
                </c:pt>
                <c:pt idx="38">
                  <c:v>1164.1741999999999</c:v>
                </c:pt>
                <c:pt idx="39">
                  <c:v>1161.7773999999999</c:v>
                </c:pt>
                <c:pt idx="40">
                  <c:v>1143.5155</c:v>
                </c:pt>
                <c:pt idx="41">
                  <c:v>1131.155</c:v>
                </c:pt>
                <c:pt idx="42">
                  <c:v>1122.9399000000001</c:v>
                </c:pt>
                <c:pt idx="43">
                  <c:v>1114.6117999999999</c:v>
                </c:pt>
                <c:pt idx="44">
                  <c:v>1024.3548000000001</c:v>
                </c:pt>
                <c:pt idx="45">
                  <c:v>1030.0518999999999</c:v>
                </c:pt>
                <c:pt idx="46">
                  <c:v>1014.8221</c:v>
                </c:pt>
                <c:pt idx="47">
                  <c:v>965.24469999999997</c:v>
                </c:pt>
              </c:numCache>
            </c:numRef>
          </c:val>
          <c:smooth val="0"/>
          <c:extLst>
            <c:ext xmlns:c16="http://schemas.microsoft.com/office/drawing/2014/chart" uri="{C3380CC4-5D6E-409C-BE32-E72D297353CC}">
              <c16:uniqueId val="{00000000-C376-4FEC-859F-0BF2B3866651}"/>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1574.0838000000001</c:v>
                </c:pt>
                <c:pt idx="1">
                  <c:v>1566.4786999999999</c:v>
                </c:pt>
                <c:pt idx="2">
                  <c:v>1537.5561</c:v>
                </c:pt>
                <c:pt idx="3">
                  <c:v>1528.4471000000001</c:v>
                </c:pt>
                <c:pt idx="4">
                  <c:v>1542.7981</c:v>
                </c:pt>
                <c:pt idx="5">
                  <c:v>1540.4770000000001</c:v>
                </c:pt>
                <c:pt idx="6">
                  <c:v>1532.7746</c:v>
                </c:pt>
                <c:pt idx="7">
                  <c:v>1542.2672</c:v>
                </c:pt>
                <c:pt idx="8">
                  <c:v>1539.7519</c:v>
                </c:pt>
                <c:pt idx="9">
                  <c:v>1555.3792000000001</c:v>
                </c:pt>
                <c:pt idx="10">
                  <c:v>1572.4947</c:v>
                </c:pt>
                <c:pt idx="11">
                  <c:v>1562.1876</c:v>
                </c:pt>
                <c:pt idx="12">
                  <c:v>1577.5295000000001</c:v>
                </c:pt>
                <c:pt idx="13">
                  <c:v>1592.9057</c:v>
                </c:pt>
                <c:pt idx="14">
                  <c:v>1593.587</c:v>
                </c:pt>
                <c:pt idx="15">
                  <c:v>1582.4085</c:v>
                </c:pt>
                <c:pt idx="16">
                  <c:v>1592.7356</c:v>
                </c:pt>
                <c:pt idx="17">
                  <c:v>1600.8584000000001</c:v>
                </c:pt>
                <c:pt idx="18">
                  <c:v>1583.0427</c:v>
                </c:pt>
                <c:pt idx="19">
                  <c:v>1591.5355999999999</c:v>
                </c:pt>
                <c:pt idx="20">
                  <c:v>1606.3214</c:v>
                </c:pt>
                <c:pt idx="21">
                  <c:v>1639.2108000000001</c:v>
                </c:pt>
                <c:pt idx="22">
                  <c:v>1663.7571</c:v>
                </c:pt>
                <c:pt idx="23">
                  <c:v>1665.1337000000001</c:v>
                </c:pt>
                <c:pt idx="24">
                  <c:v>1573.7623000000001</c:v>
                </c:pt>
                <c:pt idx="25">
                  <c:v>1563.2453</c:v>
                </c:pt>
                <c:pt idx="26">
                  <c:v>1579.3113000000001</c:v>
                </c:pt>
                <c:pt idx="27">
                  <c:v>1632.2814000000001</c:v>
                </c:pt>
                <c:pt idx="28">
                  <c:v>1665.7536</c:v>
                </c:pt>
                <c:pt idx="29">
                  <c:v>1671.2507000000001</c:v>
                </c:pt>
                <c:pt idx="30">
                  <c:v>1656.9848999999999</c:v>
                </c:pt>
                <c:pt idx="31">
                  <c:v>1658.2239</c:v>
                </c:pt>
                <c:pt idx="32">
                  <c:v>1667.5418</c:v>
                </c:pt>
                <c:pt idx="33">
                  <c:v>1662.0043000000001</c:v>
                </c:pt>
                <c:pt idx="34">
                  <c:v>1721.0125</c:v>
                </c:pt>
                <c:pt idx="35">
                  <c:v>1733.152</c:v>
                </c:pt>
                <c:pt idx="36">
                  <c:v>1728.204</c:v>
                </c:pt>
                <c:pt idx="37">
                  <c:v>1751.7297000000001</c:v>
                </c:pt>
                <c:pt idx="38">
                  <c:v>1744.9191000000001</c:v>
                </c:pt>
                <c:pt idx="39">
                  <c:v>1748.3859</c:v>
                </c:pt>
                <c:pt idx="40">
                  <c:v>1736.9371000000001</c:v>
                </c:pt>
                <c:pt idx="41">
                  <c:v>1728.7544</c:v>
                </c:pt>
                <c:pt idx="42">
                  <c:v>1726.6626000000001</c:v>
                </c:pt>
                <c:pt idx="43">
                  <c:v>1678.6457</c:v>
                </c:pt>
                <c:pt idx="44">
                  <c:v>1673.7982999999999</c:v>
                </c:pt>
                <c:pt idx="45">
                  <c:v>1653.2139999999999</c:v>
                </c:pt>
                <c:pt idx="46">
                  <c:v>1623.8778</c:v>
                </c:pt>
                <c:pt idx="47">
                  <c:v>1584.6880000000001</c:v>
                </c:pt>
              </c:numCache>
            </c:numRef>
          </c:val>
          <c:smooth val="0"/>
          <c:extLst>
            <c:ext xmlns:c16="http://schemas.microsoft.com/office/drawing/2014/chart" uri="{C3380CC4-5D6E-409C-BE32-E72D297353CC}">
              <c16:uniqueId val="{00000001-C376-4FEC-859F-0BF2B3866651}"/>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3598.2076999999999</c:v>
                </c:pt>
                <c:pt idx="1">
                  <c:v>3450.4775</c:v>
                </c:pt>
                <c:pt idx="2">
                  <c:v>3385.2858000000001</c:v>
                </c:pt>
                <c:pt idx="3">
                  <c:v>3363.5011</c:v>
                </c:pt>
                <c:pt idx="4">
                  <c:v>3338.7397999999998</c:v>
                </c:pt>
                <c:pt idx="5">
                  <c:v>3280.0340000000001</c:v>
                </c:pt>
                <c:pt idx="6">
                  <c:v>3243.3528999999999</c:v>
                </c:pt>
                <c:pt idx="7">
                  <c:v>3317.1071999999999</c:v>
                </c:pt>
                <c:pt idx="8">
                  <c:v>3343.7534000000001</c:v>
                </c:pt>
                <c:pt idx="9">
                  <c:v>3374.2424000000001</c:v>
                </c:pt>
                <c:pt idx="10">
                  <c:v>3444.0405000000001</c:v>
                </c:pt>
                <c:pt idx="11">
                  <c:v>3527.1909999999998</c:v>
                </c:pt>
                <c:pt idx="12">
                  <c:v>3793.6826999999998</c:v>
                </c:pt>
                <c:pt idx="13">
                  <c:v>3788.6975000000002</c:v>
                </c:pt>
                <c:pt idx="14">
                  <c:v>3931.3487</c:v>
                </c:pt>
                <c:pt idx="15">
                  <c:v>3946.0225</c:v>
                </c:pt>
                <c:pt idx="16">
                  <c:v>4091.2620999999999</c:v>
                </c:pt>
                <c:pt idx="17">
                  <c:v>4234.0131000000001</c:v>
                </c:pt>
                <c:pt idx="18">
                  <c:v>4224.4907999999996</c:v>
                </c:pt>
                <c:pt idx="19">
                  <c:v>4323.0825000000004</c:v>
                </c:pt>
                <c:pt idx="20">
                  <c:v>4427.7780000000002</c:v>
                </c:pt>
                <c:pt idx="21">
                  <c:v>4531.4803000000002</c:v>
                </c:pt>
                <c:pt idx="22">
                  <c:v>4503.1544999999996</c:v>
                </c:pt>
                <c:pt idx="23">
                  <c:v>4505.1902</c:v>
                </c:pt>
                <c:pt idx="24">
                  <c:v>4388.6713</c:v>
                </c:pt>
                <c:pt idx="25">
                  <c:v>4454.6866</c:v>
                </c:pt>
                <c:pt idx="26">
                  <c:v>4449.8434999999999</c:v>
                </c:pt>
                <c:pt idx="27">
                  <c:v>4458.2448000000004</c:v>
                </c:pt>
                <c:pt idx="28">
                  <c:v>4512.9251999999997</c:v>
                </c:pt>
                <c:pt idx="29">
                  <c:v>4472.3285999999998</c:v>
                </c:pt>
                <c:pt idx="30">
                  <c:v>4565.93</c:v>
                </c:pt>
                <c:pt idx="31">
                  <c:v>4491.6705000000002</c:v>
                </c:pt>
                <c:pt idx="32">
                  <c:v>4454.2681000000002</c:v>
                </c:pt>
                <c:pt idx="33">
                  <c:v>4437.7479999999996</c:v>
                </c:pt>
                <c:pt idx="34">
                  <c:v>4381.0424999999996</c:v>
                </c:pt>
                <c:pt idx="35">
                  <c:v>4332.5895</c:v>
                </c:pt>
                <c:pt idx="36">
                  <c:v>4491.9409999999998</c:v>
                </c:pt>
                <c:pt idx="37">
                  <c:v>4479.5504000000001</c:v>
                </c:pt>
                <c:pt idx="38">
                  <c:v>4505.8067000000001</c:v>
                </c:pt>
                <c:pt idx="39">
                  <c:v>4478.7367000000004</c:v>
                </c:pt>
                <c:pt idx="40">
                  <c:v>4481.5474000000004</c:v>
                </c:pt>
                <c:pt idx="41">
                  <c:v>4430.4906000000001</c:v>
                </c:pt>
                <c:pt idx="42">
                  <c:v>4378.1975000000002</c:v>
                </c:pt>
                <c:pt idx="43">
                  <c:v>4353.2425000000003</c:v>
                </c:pt>
                <c:pt idx="44">
                  <c:v>4297.5469000000003</c:v>
                </c:pt>
                <c:pt idx="45">
                  <c:v>4113.4341000000004</c:v>
                </c:pt>
                <c:pt idx="46">
                  <c:v>4056.6001000000001</c:v>
                </c:pt>
                <c:pt idx="47">
                  <c:v>3854.9672999999998</c:v>
                </c:pt>
              </c:numCache>
            </c:numRef>
          </c:val>
          <c:smooth val="0"/>
          <c:extLst>
            <c:ext xmlns:c16="http://schemas.microsoft.com/office/drawing/2014/chart" uri="{C3380CC4-5D6E-409C-BE32-E72D297353CC}">
              <c16:uniqueId val="{00000002-C376-4FEC-859F-0BF2B3866651}"/>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CEE5-4C51-9B7E-80A9B0261D11}"/>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CEE5-4C51-9B7E-80A9B0261D11}"/>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38.861669999999997</c:v>
                </c:pt>
                <c:pt idx="1">
                  <c:v>40.68186</c:v>
                </c:pt>
                <c:pt idx="2">
                  <c:v>41.219499999999996</c:v>
                </c:pt>
                <c:pt idx="3">
                  <c:v>40.935540000000003</c:v>
                </c:pt>
                <c:pt idx="4">
                  <c:v>40.84545</c:v>
                </c:pt>
                <c:pt idx="5">
                  <c:v>41.081420000000001</c:v>
                </c:pt>
                <c:pt idx="6">
                  <c:v>41.119309999999999</c:v>
                </c:pt>
                <c:pt idx="7">
                  <c:v>40.917020000000001</c:v>
                </c:pt>
                <c:pt idx="8">
                  <c:v>40.922159999999998</c:v>
                </c:pt>
                <c:pt idx="9">
                  <c:v>40.771459999999998</c:v>
                </c:pt>
                <c:pt idx="10">
                  <c:v>40.923699999999997</c:v>
                </c:pt>
                <c:pt idx="11">
                  <c:v>40.637349999999998</c:v>
                </c:pt>
                <c:pt idx="12">
                  <c:v>40.594079999999998</c:v>
                </c:pt>
                <c:pt idx="13">
                  <c:v>40.31653</c:v>
                </c:pt>
                <c:pt idx="14">
                  <c:v>40.336190000000002</c:v>
                </c:pt>
                <c:pt idx="15">
                  <c:v>38.787790000000001</c:v>
                </c:pt>
                <c:pt idx="16">
                  <c:v>38.785089999999997</c:v>
                </c:pt>
                <c:pt idx="17">
                  <c:v>40.011679999999998</c:v>
                </c:pt>
                <c:pt idx="18">
                  <c:v>41.237169999999999</c:v>
                </c:pt>
                <c:pt idx="19">
                  <c:v>37.389699999999998</c:v>
                </c:pt>
                <c:pt idx="20">
                  <c:v>35.895389999999999</c:v>
                </c:pt>
                <c:pt idx="21">
                  <c:v>36.176969999999997</c:v>
                </c:pt>
                <c:pt idx="22">
                  <c:v>35.314639999999997</c:v>
                </c:pt>
                <c:pt idx="23">
                  <c:v>35.171660000000003</c:v>
                </c:pt>
                <c:pt idx="24">
                  <c:v>35.702930000000002</c:v>
                </c:pt>
                <c:pt idx="25">
                  <c:v>36.476280000000003</c:v>
                </c:pt>
                <c:pt idx="26">
                  <c:v>38.245539999999998</c:v>
                </c:pt>
                <c:pt idx="27">
                  <c:v>40.406649999999999</c:v>
                </c:pt>
                <c:pt idx="28">
                  <c:v>40.791379999999997</c:v>
                </c:pt>
                <c:pt idx="29">
                  <c:v>37.203749999999999</c:v>
                </c:pt>
                <c:pt idx="30">
                  <c:v>38.19594</c:v>
                </c:pt>
                <c:pt idx="31">
                  <c:v>38.408830000000002</c:v>
                </c:pt>
                <c:pt idx="32">
                  <c:v>38.656739999999999</c:v>
                </c:pt>
                <c:pt idx="33">
                  <c:v>38.769750000000002</c:v>
                </c:pt>
                <c:pt idx="34">
                  <c:v>33.529209999999999</c:v>
                </c:pt>
                <c:pt idx="35">
                  <c:v>23.145530000000001</c:v>
                </c:pt>
                <c:pt idx="36">
                  <c:v>16.38372</c:v>
                </c:pt>
                <c:pt idx="37">
                  <c:v>15.48409</c:v>
                </c:pt>
                <c:pt idx="38">
                  <c:v>15.28669</c:v>
                </c:pt>
                <c:pt idx="39">
                  <c:v>15.310460000000001</c:v>
                </c:pt>
                <c:pt idx="40">
                  <c:v>15.30869</c:v>
                </c:pt>
                <c:pt idx="41">
                  <c:v>12.78861</c:v>
                </c:pt>
                <c:pt idx="42">
                  <c:v>20.149249999999999</c:v>
                </c:pt>
                <c:pt idx="43">
                  <c:v>27.213229999999999</c:v>
                </c:pt>
                <c:pt idx="44">
                  <c:v>29.776199999999999</c:v>
                </c:pt>
                <c:pt idx="45">
                  <c:v>33.733890000000002</c:v>
                </c:pt>
                <c:pt idx="46">
                  <c:v>34.234139999999996</c:v>
                </c:pt>
                <c:pt idx="47">
                  <c:v>36.448360000000001</c:v>
                </c:pt>
              </c:numCache>
            </c:numRef>
          </c:val>
          <c:smooth val="0"/>
          <c:extLst>
            <c:ext xmlns:c16="http://schemas.microsoft.com/office/drawing/2014/chart" uri="{C3380CC4-5D6E-409C-BE32-E72D297353CC}">
              <c16:uniqueId val="{00000002-CEE5-4C51-9B7E-80A9B0261D11}"/>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12.054</c:v>
                </c:pt>
                <c:pt idx="1">
                  <c:v>11.805</c:v>
                </c:pt>
                <c:pt idx="2">
                  <c:v>11.956</c:v>
                </c:pt>
                <c:pt idx="3">
                  <c:v>12.289</c:v>
                </c:pt>
                <c:pt idx="4">
                  <c:v>11.984</c:v>
                </c:pt>
                <c:pt idx="5">
                  <c:v>12.379</c:v>
                </c:pt>
                <c:pt idx="6">
                  <c:v>11.938000000000001</c:v>
                </c:pt>
                <c:pt idx="7">
                  <c:v>12.124000000000001</c:v>
                </c:pt>
                <c:pt idx="8">
                  <c:v>12.22</c:v>
                </c:pt>
                <c:pt idx="9">
                  <c:v>11.673</c:v>
                </c:pt>
                <c:pt idx="10">
                  <c:v>10.452999999999999</c:v>
                </c:pt>
                <c:pt idx="11">
                  <c:v>9.9239999999999995</c:v>
                </c:pt>
                <c:pt idx="12">
                  <c:v>9.5310000000000006</c:v>
                </c:pt>
                <c:pt idx="13">
                  <c:v>8.609</c:v>
                </c:pt>
                <c:pt idx="14">
                  <c:v>9.7140000000000004</c:v>
                </c:pt>
                <c:pt idx="15">
                  <c:v>8.984</c:v>
                </c:pt>
                <c:pt idx="16">
                  <c:v>10.4</c:v>
                </c:pt>
                <c:pt idx="17">
                  <c:v>10.698</c:v>
                </c:pt>
                <c:pt idx="18">
                  <c:v>10.56</c:v>
                </c:pt>
                <c:pt idx="19">
                  <c:v>10.69</c:v>
                </c:pt>
                <c:pt idx="20">
                  <c:v>11.446</c:v>
                </c:pt>
                <c:pt idx="21">
                  <c:v>11.244999999999999</c:v>
                </c:pt>
                <c:pt idx="22">
                  <c:v>11.866</c:v>
                </c:pt>
                <c:pt idx="23">
                  <c:v>10.680999999999999</c:v>
                </c:pt>
                <c:pt idx="24">
                  <c:v>10.43</c:v>
                </c:pt>
                <c:pt idx="25">
                  <c:v>10.44</c:v>
                </c:pt>
                <c:pt idx="26">
                  <c:v>10.782</c:v>
                </c:pt>
                <c:pt idx="27">
                  <c:v>9.8379999999999992</c:v>
                </c:pt>
                <c:pt idx="28">
                  <c:v>11.542999999999999</c:v>
                </c:pt>
                <c:pt idx="29">
                  <c:v>11.323</c:v>
                </c:pt>
                <c:pt idx="30">
                  <c:v>11.093999999999999</c:v>
                </c:pt>
                <c:pt idx="31">
                  <c:v>11.827</c:v>
                </c:pt>
                <c:pt idx="32">
                  <c:v>12.647</c:v>
                </c:pt>
                <c:pt idx="33">
                  <c:v>12.420999999999999</c:v>
                </c:pt>
                <c:pt idx="34">
                  <c:v>11.536</c:v>
                </c:pt>
                <c:pt idx="35">
                  <c:v>10.988</c:v>
                </c:pt>
                <c:pt idx="36">
                  <c:v>9.9139999999999997</c:v>
                </c:pt>
                <c:pt idx="37">
                  <c:v>9.7789999999999999</c:v>
                </c:pt>
                <c:pt idx="38">
                  <c:v>10.006</c:v>
                </c:pt>
                <c:pt idx="39">
                  <c:v>10.738</c:v>
                </c:pt>
                <c:pt idx="40">
                  <c:v>12.159000000000001</c:v>
                </c:pt>
                <c:pt idx="41">
                  <c:v>12.675000000000001</c:v>
                </c:pt>
                <c:pt idx="42">
                  <c:v>13.159000000000001</c:v>
                </c:pt>
                <c:pt idx="43">
                  <c:v>13.797000000000001</c:v>
                </c:pt>
                <c:pt idx="44">
                  <c:v>12.555</c:v>
                </c:pt>
                <c:pt idx="45">
                  <c:v>12.371</c:v>
                </c:pt>
                <c:pt idx="46">
                  <c:v>12.696</c:v>
                </c:pt>
                <c:pt idx="47">
                  <c:v>12.547000000000001</c:v>
                </c:pt>
              </c:numCache>
            </c:numRef>
          </c:val>
          <c:smooth val="0"/>
          <c:extLst>
            <c:ext xmlns:c16="http://schemas.microsoft.com/office/drawing/2014/chart" uri="{C3380CC4-5D6E-409C-BE32-E72D297353CC}">
              <c16:uniqueId val="{00000003-CEE5-4C51-9B7E-80A9B0261D11}"/>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CEE5-4C51-9B7E-80A9B0261D11}"/>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CEE5-4C51-9B7E-80A9B0261D11}"/>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CEE5-4C51-9B7E-80A9B0261D11}"/>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CEE5-4C51-9B7E-80A9B0261D11}"/>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20.620100000000001</c:v>
                </c:pt>
                <c:pt idx="1">
                  <c:v>19.981400000000001</c:v>
                </c:pt>
                <c:pt idx="2">
                  <c:v>19.9861</c:v>
                </c:pt>
                <c:pt idx="3">
                  <c:v>20.5626</c:v>
                </c:pt>
                <c:pt idx="4">
                  <c:v>19.958400000000001</c:v>
                </c:pt>
                <c:pt idx="5">
                  <c:v>17.112200000000001</c:v>
                </c:pt>
                <c:pt idx="6">
                  <c:v>18.797699999999999</c:v>
                </c:pt>
                <c:pt idx="7">
                  <c:v>19.230699999999999</c:v>
                </c:pt>
                <c:pt idx="8">
                  <c:v>19.232900000000001</c:v>
                </c:pt>
                <c:pt idx="9">
                  <c:v>16.144600000000001</c:v>
                </c:pt>
                <c:pt idx="10">
                  <c:v>19.114000000000001</c:v>
                </c:pt>
                <c:pt idx="11">
                  <c:v>19.5185</c:v>
                </c:pt>
                <c:pt idx="12">
                  <c:v>16.5214</c:v>
                </c:pt>
                <c:pt idx="13">
                  <c:v>19.383199999999999</c:v>
                </c:pt>
                <c:pt idx="14">
                  <c:v>19.314</c:v>
                </c:pt>
                <c:pt idx="15">
                  <c:v>18.649100000000001</c:v>
                </c:pt>
                <c:pt idx="16">
                  <c:v>19.278099999999998</c:v>
                </c:pt>
                <c:pt idx="17">
                  <c:v>19.3096</c:v>
                </c:pt>
                <c:pt idx="18">
                  <c:v>19.4084</c:v>
                </c:pt>
                <c:pt idx="19">
                  <c:v>18.205400000000001</c:v>
                </c:pt>
                <c:pt idx="20">
                  <c:v>19.401</c:v>
                </c:pt>
                <c:pt idx="21">
                  <c:v>19.39</c:v>
                </c:pt>
                <c:pt idx="22">
                  <c:v>18.971299999999999</c:v>
                </c:pt>
                <c:pt idx="23">
                  <c:v>19.610299999999999</c:v>
                </c:pt>
                <c:pt idx="24">
                  <c:v>19.432500000000001</c:v>
                </c:pt>
                <c:pt idx="25">
                  <c:v>18.271999999999998</c:v>
                </c:pt>
                <c:pt idx="26">
                  <c:v>18.9788</c:v>
                </c:pt>
                <c:pt idx="27">
                  <c:v>19.491099999999999</c:v>
                </c:pt>
                <c:pt idx="28">
                  <c:v>19.9572</c:v>
                </c:pt>
                <c:pt idx="29">
                  <c:v>19.599599999999999</c:v>
                </c:pt>
                <c:pt idx="30">
                  <c:v>19.7257</c:v>
                </c:pt>
                <c:pt idx="31">
                  <c:v>19.7347</c:v>
                </c:pt>
                <c:pt idx="32">
                  <c:v>20.188099999999999</c:v>
                </c:pt>
                <c:pt idx="33">
                  <c:v>18.922899999999998</c:v>
                </c:pt>
                <c:pt idx="34">
                  <c:v>17.045100000000001</c:v>
                </c:pt>
                <c:pt idx="35">
                  <c:v>17.2699</c:v>
                </c:pt>
                <c:pt idx="36">
                  <c:v>17.211099999999998</c:v>
                </c:pt>
                <c:pt idx="37">
                  <c:v>17.559699999999999</c:v>
                </c:pt>
                <c:pt idx="38">
                  <c:v>18.351900000000001</c:v>
                </c:pt>
                <c:pt idx="39">
                  <c:v>17.493400000000001</c:v>
                </c:pt>
                <c:pt idx="40">
                  <c:v>17.821000000000002</c:v>
                </c:pt>
                <c:pt idx="41">
                  <c:v>19.0596</c:v>
                </c:pt>
                <c:pt idx="42">
                  <c:v>19.752400000000002</c:v>
                </c:pt>
                <c:pt idx="43">
                  <c:v>19.367599999999999</c:v>
                </c:pt>
                <c:pt idx="44">
                  <c:v>19.577200000000001</c:v>
                </c:pt>
                <c:pt idx="45">
                  <c:v>19.839600000000001</c:v>
                </c:pt>
                <c:pt idx="46">
                  <c:v>19.503799999999998</c:v>
                </c:pt>
                <c:pt idx="47">
                  <c:v>19.363800000000001</c:v>
                </c:pt>
              </c:numCache>
            </c:numRef>
          </c:val>
          <c:smooth val="0"/>
          <c:extLst>
            <c:ext xmlns:c16="http://schemas.microsoft.com/office/drawing/2014/chart" uri="{C3380CC4-5D6E-409C-BE32-E72D297353CC}">
              <c16:uniqueId val="{00000008-CEE5-4C51-9B7E-80A9B0261D11}"/>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26.666799999999999</c:v>
                </c:pt>
                <c:pt idx="1">
                  <c:v>26.4773</c:v>
                </c:pt>
                <c:pt idx="2">
                  <c:v>26.471499999999999</c:v>
                </c:pt>
                <c:pt idx="3">
                  <c:v>26.399699999999999</c:v>
                </c:pt>
                <c:pt idx="4">
                  <c:v>26.3233</c:v>
                </c:pt>
                <c:pt idx="5">
                  <c:v>26.3765</c:v>
                </c:pt>
                <c:pt idx="6">
                  <c:v>26.567299999999999</c:v>
                </c:pt>
                <c:pt idx="7">
                  <c:v>26.628599999999999</c:v>
                </c:pt>
                <c:pt idx="8">
                  <c:v>26.941800000000001</c:v>
                </c:pt>
                <c:pt idx="9">
                  <c:v>27.205500000000001</c:v>
                </c:pt>
                <c:pt idx="10">
                  <c:v>27.2895</c:v>
                </c:pt>
                <c:pt idx="11">
                  <c:v>27.907</c:v>
                </c:pt>
                <c:pt idx="12">
                  <c:v>28.366499999999998</c:v>
                </c:pt>
                <c:pt idx="13">
                  <c:v>27.566199999999998</c:v>
                </c:pt>
                <c:pt idx="14">
                  <c:v>27.077000000000002</c:v>
                </c:pt>
                <c:pt idx="15">
                  <c:v>26.648700000000002</c:v>
                </c:pt>
                <c:pt idx="16">
                  <c:v>27.203399999999998</c:v>
                </c:pt>
                <c:pt idx="17">
                  <c:v>26.6738</c:v>
                </c:pt>
                <c:pt idx="18">
                  <c:v>27.1295</c:v>
                </c:pt>
                <c:pt idx="19">
                  <c:v>27.550699999999999</c:v>
                </c:pt>
                <c:pt idx="20">
                  <c:v>27.800799999999999</c:v>
                </c:pt>
                <c:pt idx="21">
                  <c:v>27.767800000000001</c:v>
                </c:pt>
                <c:pt idx="22">
                  <c:v>28.162400000000002</c:v>
                </c:pt>
                <c:pt idx="23">
                  <c:v>28.187799999999999</c:v>
                </c:pt>
                <c:pt idx="24">
                  <c:v>27.682500000000001</c:v>
                </c:pt>
                <c:pt idx="25">
                  <c:v>27.112500000000001</c:v>
                </c:pt>
                <c:pt idx="26">
                  <c:v>27.5518</c:v>
                </c:pt>
                <c:pt idx="27">
                  <c:v>27.581499999999998</c:v>
                </c:pt>
                <c:pt idx="28">
                  <c:v>27.8035</c:v>
                </c:pt>
                <c:pt idx="29">
                  <c:v>28.149699999999999</c:v>
                </c:pt>
                <c:pt idx="30">
                  <c:v>28.230399999999999</c:v>
                </c:pt>
                <c:pt idx="31">
                  <c:v>27.8125</c:v>
                </c:pt>
                <c:pt idx="32">
                  <c:v>27.843900000000001</c:v>
                </c:pt>
                <c:pt idx="33">
                  <c:v>27.7059</c:v>
                </c:pt>
                <c:pt idx="34">
                  <c:v>28.0289</c:v>
                </c:pt>
                <c:pt idx="35">
                  <c:v>27.692</c:v>
                </c:pt>
                <c:pt idx="36">
                  <c:v>28.044499999999999</c:v>
                </c:pt>
                <c:pt idx="37">
                  <c:v>28.9605</c:v>
                </c:pt>
                <c:pt idx="38">
                  <c:v>29.451499999999999</c:v>
                </c:pt>
                <c:pt idx="39">
                  <c:v>29.557600000000001</c:v>
                </c:pt>
                <c:pt idx="40">
                  <c:v>29.05</c:v>
                </c:pt>
                <c:pt idx="41">
                  <c:v>28.2349</c:v>
                </c:pt>
                <c:pt idx="42">
                  <c:v>27.841799999999999</c:v>
                </c:pt>
                <c:pt idx="43">
                  <c:v>27.424800000000001</c:v>
                </c:pt>
                <c:pt idx="44">
                  <c:v>26.884499999999999</c:v>
                </c:pt>
                <c:pt idx="45">
                  <c:v>27.125800000000002</c:v>
                </c:pt>
                <c:pt idx="46">
                  <c:v>26.345400000000001</c:v>
                </c:pt>
                <c:pt idx="47">
                  <c:v>26.626899999999999</c:v>
                </c:pt>
              </c:numCache>
            </c:numRef>
          </c:val>
          <c:smooth val="0"/>
          <c:extLst>
            <c:ext xmlns:c16="http://schemas.microsoft.com/office/drawing/2014/chart" uri="{C3380CC4-5D6E-409C-BE32-E72D297353CC}">
              <c16:uniqueId val="{00000009-CEE5-4C51-9B7E-80A9B0261D11}"/>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13.893599999999999</c:v>
                </c:pt>
                <c:pt idx="1">
                  <c:v>13.3598</c:v>
                </c:pt>
                <c:pt idx="2">
                  <c:v>13.855600000000001</c:v>
                </c:pt>
                <c:pt idx="3">
                  <c:v>13.360900000000001</c:v>
                </c:pt>
                <c:pt idx="4">
                  <c:v>13.3165</c:v>
                </c:pt>
                <c:pt idx="5">
                  <c:v>13.7133</c:v>
                </c:pt>
                <c:pt idx="6">
                  <c:v>14.2804</c:v>
                </c:pt>
                <c:pt idx="7">
                  <c:v>14.4389</c:v>
                </c:pt>
                <c:pt idx="8">
                  <c:v>15.6137</c:v>
                </c:pt>
                <c:pt idx="9">
                  <c:v>15.875299999999999</c:v>
                </c:pt>
                <c:pt idx="10">
                  <c:v>15.3126</c:v>
                </c:pt>
                <c:pt idx="11">
                  <c:v>13.8261</c:v>
                </c:pt>
                <c:pt idx="12">
                  <c:v>13.5321</c:v>
                </c:pt>
                <c:pt idx="13">
                  <c:v>13.250500000000001</c:v>
                </c:pt>
                <c:pt idx="14">
                  <c:v>11.1646</c:v>
                </c:pt>
                <c:pt idx="15">
                  <c:v>10.6845</c:v>
                </c:pt>
                <c:pt idx="16">
                  <c:v>10.7911</c:v>
                </c:pt>
                <c:pt idx="17">
                  <c:v>10.5345</c:v>
                </c:pt>
                <c:pt idx="18">
                  <c:v>10.684900000000001</c:v>
                </c:pt>
                <c:pt idx="19">
                  <c:v>10.575799999999999</c:v>
                </c:pt>
                <c:pt idx="20">
                  <c:v>10.28</c:v>
                </c:pt>
                <c:pt idx="21">
                  <c:v>10.7226</c:v>
                </c:pt>
                <c:pt idx="22">
                  <c:v>10.3667</c:v>
                </c:pt>
                <c:pt idx="23">
                  <c:v>10.6919</c:v>
                </c:pt>
                <c:pt idx="24">
                  <c:v>13.126300000000001</c:v>
                </c:pt>
                <c:pt idx="25">
                  <c:v>13.6516</c:v>
                </c:pt>
                <c:pt idx="26">
                  <c:v>13.8043</c:v>
                </c:pt>
                <c:pt idx="27">
                  <c:v>14.0236</c:v>
                </c:pt>
                <c:pt idx="28">
                  <c:v>14.7197</c:v>
                </c:pt>
                <c:pt idx="29">
                  <c:v>15.0314</c:v>
                </c:pt>
                <c:pt idx="30">
                  <c:v>15.3162</c:v>
                </c:pt>
                <c:pt idx="31">
                  <c:v>14.7485</c:v>
                </c:pt>
                <c:pt idx="32">
                  <c:v>13.898400000000001</c:v>
                </c:pt>
                <c:pt idx="33">
                  <c:v>14.3925</c:v>
                </c:pt>
                <c:pt idx="34">
                  <c:v>15.718500000000001</c:v>
                </c:pt>
                <c:pt idx="35">
                  <c:v>16.234999999999999</c:v>
                </c:pt>
                <c:pt idx="36">
                  <c:v>15.9529</c:v>
                </c:pt>
                <c:pt idx="37">
                  <c:v>15.144</c:v>
                </c:pt>
                <c:pt idx="38">
                  <c:v>13.9969</c:v>
                </c:pt>
                <c:pt idx="39">
                  <c:v>13.3993</c:v>
                </c:pt>
                <c:pt idx="40">
                  <c:v>11.072800000000001</c:v>
                </c:pt>
                <c:pt idx="41">
                  <c:v>11.386900000000001</c:v>
                </c:pt>
                <c:pt idx="42">
                  <c:v>11.8141</c:v>
                </c:pt>
                <c:pt idx="43">
                  <c:v>11.718500000000001</c:v>
                </c:pt>
                <c:pt idx="44">
                  <c:v>11.2944</c:v>
                </c:pt>
                <c:pt idx="45">
                  <c:v>11.6241</c:v>
                </c:pt>
                <c:pt idx="46">
                  <c:v>13.397600000000001</c:v>
                </c:pt>
                <c:pt idx="47">
                  <c:v>13.2681</c:v>
                </c:pt>
              </c:numCache>
            </c:numRef>
          </c:val>
          <c:smooth val="0"/>
          <c:extLst>
            <c:ext xmlns:c16="http://schemas.microsoft.com/office/drawing/2014/chart" uri="{C3380CC4-5D6E-409C-BE32-E72D297353CC}">
              <c16:uniqueId val="{0000000A-CEE5-4C51-9B7E-80A9B0261D11}"/>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12.99</c:v>
                </c:pt>
                <c:pt idx="1">
                  <c:v>13.02</c:v>
                </c:pt>
                <c:pt idx="2">
                  <c:v>12.58</c:v>
                </c:pt>
                <c:pt idx="3">
                  <c:v>13.13</c:v>
                </c:pt>
                <c:pt idx="4">
                  <c:v>13.07</c:v>
                </c:pt>
                <c:pt idx="5">
                  <c:v>12.86</c:v>
                </c:pt>
                <c:pt idx="6">
                  <c:v>10.79</c:v>
                </c:pt>
                <c:pt idx="7">
                  <c:v>11.87</c:v>
                </c:pt>
                <c:pt idx="8">
                  <c:v>12.8</c:v>
                </c:pt>
                <c:pt idx="9">
                  <c:v>12.66</c:v>
                </c:pt>
                <c:pt idx="10">
                  <c:v>12.92</c:v>
                </c:pt>
                <c:pt idx="11">
                  <c:v>12.84</c:v>
                </c:pt>
                <c:pt idx="12">
                  <c:v>12.81</c:v>
                </c:pt>
                <c:pt idx="13">
                  <c:v>12.68</c:v>
                </c:pt>
                <c:pt idx="14">
                  <c:v>12.12</c:v>
                </c:pt>
                <c:pt idx="15">
                  <c:v>12.5</c:v>
                </c:pt>
                <c:pt idx="16">
                  <c:v>11.84</c:v>
                </c:pt>
                <c:pt idx="17">
                  <c:v>11.66</c:v>
                </c:pt>
                <c:pt idx="18">
                  <c:v>11.45</c:v>
                </c:pt>
                <c:pt idx="19">
                  <c:v>11.24</c:v>
                </c:pt>
                <c:pt idx="20">
                  <c:v>11.36</c:v>
                </c:pt>
                <c:pt idx="21">
                  <c:v>11.86</c:v>
                </c:pt>
                <c:pt idx="22">
                  <c:v>11.76</c:v>
                </c:pt>
                <c:pt idx="23">
                  <c:v>11.85</c:v>
                </c:pt>
                <c:pt idx="24">
                  <c:v>12.23</c:v>
                </c:pt>
                <c:pt idx="25">
                  <c:v>12.09</c:v>
                </c:pt>
                <c:pt idx="26">
                  <c:v>12.11</c:v>
                </c:pt>
                <c:pt idx="27">
                  <c:v>12.83</c:v>
                </c:pt>
                <c:pt idx="28">
                  <c:v>13</c:v>
                </c:pt>
                <c:pt idx="29">
                  <c:v>12.81</c:v>
                </c:pt>
                <c:pt idx="30">
                  <c:v>12.23</c:v>
                </c:pt>
                <c:pt idx="31">
                  <c:v>12.08</c:v>
                </c:pt>
                <c:pt idx="32">
                  <c:v>12.42</c:v>
                </c:pt>
                <c:pt idx="33">
                  <c:v>12.06</c:v>
                </c:pt>
                <c:pt idx="34">
                  <c:v>12.34</c:v>
                </c:pt>
                <c:pt idx="35">
                  <c:v>11.86</c:v>
                </c:pt>
                <c:pt idx="36">
                  <c:v>11.74</c:v>
                </c:pt>
                <c:pt idx="37">
                  <c:v>12.1</c:v>
                </c:pt>
                <c:pt idx="38">
                  <c:v>12.42</c:v>
                </c:pt>
                <c:pt idx="39">
                  <c:v>11.63</c:v>
                </c:pt>
                <c:pt idx="40">
                  <c:v>11.39</c:v>
                </c:pt>
                <c:pt idx="41">
                  <c:v>12.89</c:v>
                </c:pt>
                <c:pt idx="42">
                  <c:v>13.08</c:v>
                </c:pt>
                <c:pt idx="43">
                  <c:v>13.1</c:v>
                </c:pt>
                <c:pt idx="44">
                  <c:v>13.25</c:v>
                </c:pt>
                <c:pt idx="45">
                  <c:v>13.37</c:v>
                </c:pt>
                <c:pt idx="46">
                  <c:v>12.97</c:v>
                </c:pt>
                <c:pt idx="47">
                  <c:v>7.92</c:v>
                </c:pt>
              </c:numCache>
            </c:numRef>
          </c:val>
          <c:smooth val="0"/>
          <c:extLst>
            <c:ext xmlns:c16="http://schemas.microsoft.com/office/drawing/2014/chart" uri="{C3380CC4-5D6E-409C-BE32-E72D297353CC}">
              <c16:uniqueId val="{0000000B-CEE5-4C51-9B7E-80A9B0261D11}"/>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32.911999999999999</c:v>
                </c:pt>
                <c:pt idx="1">
                  <c:v>32.921999999999997</c:v>
                </c:pt>
                <c:pt idx="2">
                  <c:v>33.302</c:v>
                </c:pt>
                <c:pt idx="3">
                  <c:v>32.926000000000002</c:v>
                </c:pt>
                <c:pt idx="4">
                  <c:v>32.003999999999998</c:v>
                </c:pt>
                <c:pt idx="5">
                  <c:v>32.57</c:v>
                </c:pt>
                <c:pt idx="6">
                  <c:v>33.091999999999999</c:v>
                </c:pt>
                <c:pt idx="7">
                  <c:v>32.363999999999997</c:v>
                </c:pt>
                <c:pt idx="8">
                  <c:v>32.716000000000001</c:v>
                </c:pt>
                <c:pt idx="9">
                  <c:v>32.46</c:v>
                </c:pt>
                <c:pt idx="10">
                  <c:v>32.945999999999998</c:v>
                </c:pt>
                <c:pt idx="11">
                  <c:v>32.618000000000002</c:v>
                </c:pt>
                <c:pt idx="12">
                  <c:v>32.433999999999997</c:v>
                </c:pt>
                <c:pt idx="13">
                  <c:v>31.622</c:v>
                </c:pt>
                <c:pt idx="14">
                  <c:v>31.628</c:v>
                </c:pt>
                <c:pt idx="15">
                  <c:v>31.584</c:v>
                </c:pt>
                <c:pt idx="16">
                  <c:v>31.527999999999999</c:v>
                </c:pt>
                <c:pt idx="17">
                  <c:v>31.826000000000001</c:v>
                </c:pt>
                <c:pt idx="18">
                  <c:v>30.585999999999999</c:v>
                </c:pt>
                <c:pt idx="19">
                  <c:v>30.001999999999999</c:v>
                </c:pt>
                <c:pt idx="20">
                  <c:v>29.724</c:v>
                </c:pt>
                <c:pt idx="21">
                  <c:v>30.776</c:v>
                </c:pt>
                <c:pt idx="22">
                  <c:v>31.225999999999999</c:v>
                </c:pt>
                <c:pt idx="23">
                  <c:v>30.6</c:v>
                </c:pt>
                <c:pt idx="24">
                  <c:v>30.62</c:v>
                </c:pt>
                <c:pt idx="25">
                  <c:v>30.488</c:v>
                </c:pt>
                <c:pt idx="26">
                  <c:v>30.7</c:v>
                </c:pt>
                <c:pt idx="27">
                  <c:v>30.738</c:v>
                </c:pt>
                <c:pt idx="28">
                  <c:v>29.725999999999999</c:v>
                </c:pt>
                <c:pt idx="29">
                  <c:v>30.734000000000002</c:v>
                </c:pt>
                <c:pt idx="30">
                  <c:v>30.074000000000002</c:v>
                </c:pt>
                <c:pt idx="31">
                  <c:v>30.306000000000001</c:v>
                </c:pt>
                <c:pt idx="32">
                  <c:v>30.28</c:v>
                </c:pt>
                <c:pt idx="33">
                  <c:v>31.67</c:v>
                </c:pt>
                <c:pt idx="34">
                  <c:v>31.28</c:v>
                </c:pt>
                <c:pt idx="35">
                  <c:v>32.026000000000003</c:v>
                </c:pt>
                <c:pt idx="36">
                  <c:v>32.738</c:v>
                </c:pt>
                <c:pt idx="37">
                  <c:v>32.624000000000002</c:v>
                </c:pt>
                <c:pt idx="38">
                  <c:v>33.188000000000002</c:v>
                </c:pt>
                <c:pt idx="39">
                  <c:v>33.154000000000003</c:v>
                </c:pt>
                <c:pt idx="40">
                  <c:v>32.514000000000003</c:v>
                </c:pt>
                <c:pt idx="41">
                  <c:v>32.613999999999997</c:v>
                </c:pt>
                <c:pt idx="42">
                  <c:v>33.588000000000001</c:v>
                </c:pt>
                <c:pt idx="43">
                  <c:v>33.003999999999998</c:v>
                </c:pt>
                <c:pt idx="44">
                  <c:v>32.630000000000003</c:v>
                </c:pt>
                <c:pt idx="45">
                  <c:v>32.426000000000002</c:v>
                </c:pt>
                <c:pt idx="46">
                  <c:v>32.396000000000001</c:v>
                </c:pt>
                <c:pt idx="47">
                  <c:v>32.4</c:v>
                </c:pt>
              </c:numCache>
            </c:numRef>
          </c:val>
          <c:smooth val="0"/>
          <c:extLst>
            <c:ext xmlns:c16="http://schemas.microsoft.com/office/drawing/2014/chart" uri="{C3380CC4-5D6E-409C-BE32-E72D297353CC}">
              <c16:uniqueId val="{0000000C-CEE5-4C51-9B7E-80A9B0261D11}"/>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CEE5-4C51-9B7E-80A9B0261D11}"/>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CEE5-4C51-9B7E-80A9B0261D11}"/>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52.261000000000003</c:v>
                </c:pt>
                <c:pt idx="1">
                  <c:v>52.079000000000001</c:v>
                </c:pt>
                <c:pt idx="2">
                  <c:v>51.942999999999998</c:v>
                </c:pt>
                <c:pt idx="3">
                  <c:v>52.006999999999998</c:v>
                </c:pt>
                <c:pt idx="4">
                  <c:v>51.728999999999999</c:v>
                </c:pt>
                <c:pt idx="5">
                  <c:v>51.481000000000002</c:v>
                </c:pt>
                <c:pt idx="6">
                  <c:v>51.890999999999998</c:v>
                </c:pt>
                <c:pt idx="7">
                  <c:v>51.701000000000001</c:v>
                </c:pt>
                <c:pt idx="8">
                  <c:v>51.548000000000002</c:v>
                </c:pt>
                <c:pt idx="9">
                  <c:v>51.521999999999998</c:v>
                </c:pt>
                <c:pt idx="10">
                  <c:v>51.567999999999998</c:v>
                </c:pt>
                <c:pt idx="11">
                  <c:v>51.723999999999997</c:v>
                </c:pt>
                <c:pt idx="12">
                  <c:v>51.853999999999999</c:v>
                </c:pt>
                <c:pt idx="13">
                  <c:v>50.826000000000001</c:v>
                </c:pt>
                <c:pt idx="14">
                  <c:v>50.552999999999997</c:v>
                </c:pt>
                <c:pt idx="15">
                  <c:v>50.673999999999999</c:v>
                </c:pt>
                <c:pt idx="16">
                  <c:v>50.652999999999999</c:v>
                </c:pt>
                <c:pt idx="17">
                  <c:v>50.975000000000001</c:v>
                </c:pt>
                <c:pt idx="18">
                  <c:v>50.697000000000003</c:v>
                </c:pt>
                <c:pt idx="19">
                  <c:v>50.816000000000003</c:v>
                </c:pt>
                <c:pt idx="20">
                  <c:v>50.514000000000003</c:v>
                </c:pt>
                <c:pt idx="21">
                  <c:v>50.698999999999998</c:v>
                </c:pt>
                <c:pt idx="22">
                  <c:v>51.225000000000001</c:v>
                </c:pt>
                <c:pt idx="23">
                  <c:v>51.651000000000003</c:v>
                </c:pt>
                <c:pt idx="24">
                  <c:v>51.765999999999998</c:v>
                </c:pt>
                <c:pt idx="25">
                  <c:v>51.225000000000001</c:v>
                </c:pt>
                <c:pt idx="26">
                  <c:v>50.969000000000001</c:v>
                </c:pt>
                <c:pt idx="27">
                  <c:v>52.558</c:v>
                </c:pt>
                <c:pt idx="28">
                  <c:v>52.627000000000002</c:v>
                </c:pt>
                <c:pt idx="29">
                  <c:v>52.829000000000001</c:v>
                </c:pt>
                <c:pt idx="30">
                  <c:v>52.637999999999998</c:v>
                </c:pt>
                <c:pt idx="31">
                  <c:v>52.956000000000003</c:v>
                </c:pt>
                <c:pt idx="32">
                  <c:v>52.835000000000001</c:v>
                </c:pt>
                <c:pt idx="33">
                  <c:v>52.784999999999997</c:v>
                </c:pt>
                <c:pt idx="34">
                  <c:v>53.088999999999999</c:v>
                </c:pt>
                <c:pt idx="35">
                  <c:v>53.334000000000003</c:v>
                </c:pt>
                <c:pt idx="36">
                  <c:v>53.545999999999999</c:v>
                </c:pt>
                <c:pt idx="37">
                  <c:v>53.372</c:v>
                </c:pt>
                <c:pt idx="38">
                  <c:v>53.749000000000002</c:v>
                </c:pt>
                <c:pt idx="39">
                  <c:v>54.055</c:v>
                </c:pt>
                <c:pt idx="40">
                  <c:v>53.543999999999997</c:v>
                </c:pt>
                <c:pt idx="41">
                  <c:v>53.393999999999998</c:v>
                </c:pt>
                <c:pt idx="42">
                  <c:v>54.02</c:v>
                </c:pt>
                <c:pt idx="43">
                  <c:v>53.639000000000003</c:v>
                </c:pt>
                <c:pt idx="44">
                  <c:v>53.057000000000002</c:v>
                </c:pt>
                <c:pt idx="45">
                  <c:v>53.293999999999997</c:v>
                </c:pt>
                <c:pt idx="46">
                  <c:v>53.545000000000002</c:v>
                </c:pt>
                <c:pt idx="47">
                  <c:v>53.981000000000002</c:v>
                </c:pt>
              </c:numCache>
            </c:numRef>
          </c:val>
          <c:smooth val="0"/>
          <c:extLst>
            <c:ext xmlns:c16="http://schemas.microsoft.com/office/drawing/2014/chart" uri="{C3380CC4-5D6E-409C-BE32-E72D297353CC}">
              <c16:uniqueId val="{0000000F-CEE5-4C51-9B7E-80A9B0261D11}"/>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CEE5-4C51-9B7E-80A9B0261D11}"/>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17.234400000000001</c:v>
                </c:pt>
                <c:pt idx="1">
                  <c:v>20.4756</c:v>
                </c:pt>
                <c:pt idx="2">
                  <c:v>34.389400000000002</c:v>
                </c:pt>
                <c:pt idx="3">
                  <c:v>54.261099999999999</c:v>
                </c:pt>
                <c:pt idx="4">
                  <c:v>56.175199999999997</c:v>
                </c:pt>
                <c:pt idx="5">
                  <c:v>49.053800000000003</c:v>
                </c:pt>
                <c:pt idx="6">
                  <c:v>21.167100000000001</c:v>
                </c:pt>
                <c:pt idx="7">
                  <c:v>23.075199999999999</c:v>
                </c:pt>
                <c:pt idx="8">
                  <c:v>22.4175</c:v>
                </c:pt>
                <c:pt idx="9">
                  <c:v>20.399699999999999</c:v>
                </c:pt>
                <c:pt idx="10">
                  <c:v>50.334200000000003</c:v>
                </c:pt>
                <c:pt idx="11">
                  <c:v>39.3996</c:v>
                </c:pt>
                <c:pt idx="12">
                  <c:v>43.858199999999997</c:v>
                </c:pt>
                <c:pt idx="13">
                  <c:v>45.652099999999997</c:v>
                </c:pt>
                <c:pt idx="14">
                  <c:v>21.248200000000001</c:v>
                </c:pt>
                <c:pt idx="15">
                  <c:v>46.681600000000003</c:v>
                </c:pt>
                <c:pt idx="16">
                  <c:v>49.478499999999997</c:v>
                </c:pt>
                <c:pt idx="17">
                  <c:v>46.698999999999998</c:v>
                </c:pt>
                <c:pt idx="18">
                  <c:v>41.204999999999998</c:v>
                </c:pt>
                <c:pt idx="19">
                  <c:v>54.337200000000003</c:v>
                </c:pt>
                <c:pt idx="20">
                  <c:v>56.785600000000002</c:v>
                </c:pt>
                <c:pt idx="21">
                  <c:v>55.927199999999999</c:v>
                </c:pt>
                <c:pt idx="22">
                  <c:v>50.676600000000001</c:v>
                </c:pt>
                <c:pt idx="23">
                  <c:v>47.813000000000002</c:v>
                </c:pt>
                <c:pt idx="24">
                  <c:v>51.024500000000003</c:v>
                </c:pt>
                <c:pt idx="25">
                  <c:v>41.231499999999997</c:v>
                </c:pt>
                <c:pt idx="26">
                  <c:v>40.8354</c:v>
                </c:pt>
                <c:pt idx="27">
                  <c:v>44.026600000000002</c:v>
                </c:pt>
                <c:pt idx="28">
                  <c:v>50.731999999999999</c:v>
                </c:pt>
                <c:pt idx="29">
                  <c:v>45.063000000000002</c:v>
                </c:pt>
                <c:pt idx="30">
                  <c:v>22.994299999999999</c:v>
                </c:pt>
                <c:pt idx="31">
                  <c:v>20.8733</c:v>
                </c:pt>
                <c:pt idx="32">
                  <c:v>26.132000000000001</c:v>
                </c:pt>
                <c:pt idx="33">
                  <c:v>55.370800000000003</c:v>
                </c:pt>
                <c:pt idx="34">
                  <c:v>44.488700000000001</c:v>
                </c:pt>
                <c:pt idx="35">
                  <c:v>24.831700000000001</c:v>
                </c:pt>
                <c:pt idx="36">
                  <c:v>19.859100000000002</c:v>
                </c:pt>
                <c:pt idx="37">
                  <c:v>11.9641</c:v>
                </c:pt>
                <c:pt idx="38">
                  <c:v>11.570399999999999</c:v>
                </c:pt>
                <c:pt idx="39">
                  <c:v>13.453799999999999</c:v>
                </c:pt>
                <c:pt idx="40">
                  <c:v>16.7788</c:v>
                </c:pt>
                <c:pt idx="41">
                  <c:v>16.733799999999999</c:v>
                </c:pt>
                <c:pt idx="42">
                  <c:v>20.130299999999998</c:v>
                </c:pt>
                <c:pt idx="43">
                  <c:v>36.713700000000003</c:v>
                </c:pt>
                <c:pt idx="44">
                  <c:v>45.511800000000001</c:v>
                </c:pt>
                <c:pt idx="45">
                  <c:v>51.509099999999997</c:v>
                </c:pt>
                <c:pt idx="46">
                  <c:v>51.389499999999998</c:v>
                </c:pt>
                <c:pt idx="47">
                  <c:v>33.230800000000002</c:v>
                </c:pt>
              </c:numCache>
            </c:numRef>
          </c:val>
          <c:smooth val="0"/>
          <c:extLst>
            <c:ext xmlns:c16="http://schemas.microsoft.com/office/drawing/2014/chart" uri="{C3380CC4-5D6E-409C-BE32-E72D297353CC}">
              <c16:uniqueId val="{00000011-CEE5-4C51-9B7E-80A9B0261D11}"/>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CEE5-4C51-9B7E-80A9B0261D11}"/>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8.6999999999999993</c:v>
                </c:pt>
                <c:pt idx="1">
                  <c:v>9.1999999999999993</c:v>
                </c:pt>
                <c:pt idx="2">
                  <c:v>9.4</c:v>
                </c:pt>
                <c:pt idx="3">
                  <c:v>9.5</c:v>
                </c:pt>
                <c:pt idx="4">
                  <c:v>9.6</c:v>
                </c:pt>
                <c:pt idx="5">
                  <c:v>9.6999999999999993</c:v>
                </c:pt>
                <c:pt idx="6">
                  <c:v>9.4</c:v>
                </c:pt>
                <c:pt idx="7">
                  <c:v>9</c:v>
                </c:pt>
                <c:pt idx="8">
                  <c:v>8.8000000000000007</c:v>
                </c:pt>
                <c:pt idx="9">
                  <c:v>8.6</c:v>
                </c:pt>
                <c:pt idx="10">
                  <c:v>9.1999999999999993</c:v>
                </c:pt>
                <c:pt idx="11">
                  <c:v>9.6999999999999993</c:v>
                </c:pt>
                <c:pt idx="12">
                  <c:v>9.6999999999999993</c:v>
                </c:pt>
                <c:pt idx="13">
                  <c:v>9.6999999999999993</c:v>
                </c:pt>
                <c:pt idx="14">
                  <c:v>9.5</c:v>
                </c:pt>
                <c:pt idx="15">
                  <c:v>9.4</c:v>
                </c:pt>
                <c:pt idx="16">
                  <c:v>9.5</c:v>
                </c:pt>
                <c:pt idx="17">
                  <c:v>9.6</c:v>
                </c:pt>
                <c:pt idx="18">
                  <c:v>9.8000000000000007</c:v>
                </c:pt>
                <c:pt idx="19">
                  <c:v>10.1</c:v>
                </c:pt>
                <c:pt idx="20">
                  <c:v>9.8000000000000007</c:v>
                </c:pt>
                <c:pt idx="21">
                  <c:v>9.4</c:v>
                </c:pt>
                <c:pt idx="22">
                  <c:v>9.6999999999999993</c:v>
                </c:pt>
                <c:pt idx="23">
                  <c:v>10.199999999999999</c:v>
                </c:pt>
                <c:pt idx="24">
                  <c:v>9.9</c:v>
                </c:pt>
                <c:pt idx="25">
                  <c:v>9.6999999999999993</c:v>
                </c:pt>
                <c:pt idx="26">
                  <c:v>9.8000000000000007</c:v>
                </c:pt>
                <c:pt idx="27">
                  <c:v>10</c:v>
                </c:pt>
                <c:pt idx="28">
                  <c:v>10.1</c:v>
                </c:pt>
                <c:pt idx="29">
                  <c:v>10.199999999999999</c:v>
                </c:pt>
                <c:pt idx="30">
                  <c:v>9.3000000000000007</c:v>
                </c:pt>
                <c:pt idx="31">
                  <c:v>9</c:v>
                </c:pt>
                <c:pt idx="32">
                  <c:v>9.6</c:v>
                </c:pt>
                <c:pt idx="33">
                  <c:v>9.3000000000000007</c:v>
                </c:pt>
                <c:pt idx="34">
                  <c:v>9.9</c:v>
                </c:pt>
                <c:pt idx="35">
                  <c:v>9</c:v>
                </c:pt>
                <c:pt idx="36">
                  <c:v>9.1999999999999993</c:v>
                </c:pt>
                <c:pt idx="37">
                  <c:v>9.1999999999999993</c:v>
                </c:pt>
                <c:pt idx="38">
                  <c:v>9.6</c:v>
                </c:pt>
                <c:pt idx="39">
                  <c:v>9.6</c:v>
                </c:pt>
                <c:pt idx="40">
                  <c:v>9.6999999999999993</c:v>
                </c:pt>
                <c:pt idx="41">
                  <c:v>9.9</c:v>
                </c:pt>
                <c:pt idx="42">
                  <c:v>9.4</c:v>
                </c:pt>
                <c:pt idx="43">
                  <c:v>9.6999999999999993</c:v>
                </c:pt>
                <c:pt idx="44">
                  <c:v>9.9</c:v>
                </c:pt>
                <c:pt idx="45">
                  <c:v>9.6</c:v>
                </c:pt>
                <c:pt idx="46">
                  <c:v>9.6999999999999993</c:v>
                </c:pt>
                <c:pt idx="47">
                  <c:v>9.6</c:v>
                </c:pt>
              </c:numCache>
            </c:numRef>
          </c:val>
          <c:smooth val="0"/>
          <c:extLst>
            <c:ext xmlns:c16="http://schemas.microsoft.com/office/drawing/2014/chart" uri="{C3380CC4-5D6E-409C-BE32-E72D297353CC}">
              <c16:uniqueId val="{00000013-CEE5-4C51-9B7E-80A9B0261D11}"/>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CEE5-4C51-9B7E-80A9B0261D1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145.95934</c:v>
                </c:pt>
                <c:pt idx="1">
                  <c:v>135.73591999999999</c:v>
                </c:pt>
                <c:pt idx="2">
                  <c:v>117.73858</c:v>
                </c:pt>
                <c:pt idx="3">
                  <c:v>101.89193</c:v>
                </c:pt>
                <c:pt idx="4">
                  <c:v>127.89966</c:v>
                </c:pt>
                <c:pt idx="5">
                  <c:v>57.098219999999998</c:v>
                </c:pt>
                <c:pt idx="6">
                  <c:v>119.00205</c:v>
                </c:pt>
                <c:pt idx="7">
                  <c:v>147.64501999999999</c:v>
                </c:pt>
                <c:pt idx="8">
                  <c:v>138.77734000000001</c:v>
                </c:pt>
                <c:pt idx="9">
                  <c:v>124.8254</c:v>
                </c:pt>
                <c:pt idx="10">
                  <c:v>75.068290000000005</c:v>
                </c:pt>
                <c:pt idx="11">
                  <c:v>149.34237999999999</c:v>
                </c:pt>
                <c:pt idx="12">
                  <c:v>136.82914</c:v>
                </c:pt>
                <c:pt idx="13">
                  <c:v>136.55183</c:v>
                </c:pt>
                <c:pt idx="14">
                  <c:v>90.663200000000003</c:v>
                </c:pt>
                <c:pt idx="15">
                  <c:v>108.29758</c:v>
                </c:pt>
                <c:pt idx="16">
                  <c:v>152.37697</c:v>
                </c:pt>
                <c:pt idx="17">
                  <c:v>134.52601999999999</c:v>
                </c:pt>
                <c:pt idx="18">
                  <c:v>102.64488</c:v>
                </c:pt>
                <c:pt idx="19">
                  <c:v>98.534620000000004</c:v>
                </c:pt>
                <c:pt idx="20">
                  <c:v>139.70822999999999</c:v>
                </c:pt>
                <c:pt idx="21">
                  <c:v>101.78963</c:v>
                </c:pt>
                <c:pt idx="22">
                  <c:v>102.41154</c:v>
                </c:pt>
                <c:pt idx="23">
                  <c:v>102.97637</c:v>
                </c:pt>
                <c:pt idx="24">
                  <c:v>117.19083999999999</c:v>
                </c:pt>
                <c:pt idx="25">
                  <c:v>148.11360999999999</c:v>
                </c:pt>
                <c:pt idx="26">
                  <c:v>126.79613000000001</c:v>
                </c:pt>
                <c:pt idx="27">
                  <c:v>131.33422999999999</c:v>
                </c:pt>
                <c:pt idx="28">
                  <c:v>99.982699999999994</c:v>
                </c:pt>
                <c:pt idx="29">
                  <c:v>110.83266</c:v>
                </c:pt>
                <c:pt idx="30">
                  <c:v>148.11913000000001</c:v>
                </c:pt>
                <c:pt idx="31">
                  <c:v>138.99533</c:v>
                </c:pt>
                <c:pt idx="32">
                  <c:v>42.793979999999998</c:v>
                </c:pt>
                <c:pt idx="33">
                  <c:v>37.566569999999999</c:v>
                </c:pt>
                <c:pt idx="34">
                  <c:v>36.163310000000003</c:v>
                </c:pt>
                <c:pt idx="35">
                  <c:v>34.54383</c:v>
                </c:pt>
                <c:pt idx="36">
                  <c:v>33.051349999999999</c:v>
                </c:pt>
                <c:pt idx="37">
                  <c:v>31.640599999999999</c:v>
                </c:pt>
                <c:pt idx="38">
                  <c:v>30.8551</c:v>
                </c:pt>
                <c:pt idx="39">
                  <c:v>32.330460000000002</c:v>
                </c:pt>
                <c:pt idx="40">
                  <c:v>31.702870000000001</c:v>
                </c:pt>
                <c:pt idx="41">
                  <c:v>30.931899999999999</c:v>
                </c:pt>
                <c:pt idx="42">
                  <c:v>32.943770000000001</c:v>
                </c:pt>
                <c:pt idx="43">
                  <c:v>33.827289999999998</c:v>
                </c:pt>
                <c:pt idx="44">
                  <c:v>38.056449999999998</c:v>
                </c:pt>
                <c:pt idx="45">
                  <c:v>62.253979999999999</c:v>
                </c:pt>
                <c:pt idx="46">
                  <c:v>141.65613999999999</c:v>
                </c:pt>
                <c:pt idx="47">
                  <c:v>62.874780000000001</c:v>
                </c:pt>
              </c:numCache>
            </c:numRef>
          </c:val>
          <c:smooth val="0"/>
          <c:extLst>
            <c:ext xmlns:c16="http://schemas.microsoft.com/office/drawing/2014/chart" uri="{C3380CC4-5D6E-409C-BE32-E72D297353CC}">
              <c16:uniqueId val="{00000000-5719-4C58-AA9B-FD29AD1550D8}"/>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5719-4C58-AA9B-FD29AD1550D8}"/>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7.5651299999999999</c:v>
                </c:pt>
                <c:pt idx="1">
                  <c:v>7.37364</c:v>
                </c:pt>
                <c:pt idx="2">
                  <c:v>7.2034900000000004</c:v>
                </c:pt>
                <c:pt idx="3">
                  <c:v>7.3636100000000004</c:v>
                </c:pt>
                <c:pt idx="4">
                  <c:v>7.3057299999999996</c:v>
                </c:pt>
                <c:pt idx="5">
                  <c:v>7.2202099999999998</c:v>
                </c:pt>
                <c:pt idx="6">
                  <c:v>6.9466000000000001</c:v>
                </c:pt>
                <c:pt idx="7">
                  <c:v>6.7948500000000003</c:v>
                </c:pt>
                <c:pt idx="8">
                  <c:v>6.9548500000000004</c:v>
                </c:pt>
                <c:pt idx="9">
                  <c:v>6.8071200000000003</c:v>
                </c:pt>
                <c:pt idx="10">
                  <c:v>7.1068199999999999</c:v>
                </c:pt>
                <c:pt idx="11">
                  <c:v>7.33866</c:v>
                </c:pt>
                <c:pt idx="12">
                  <c:v>7.4570100000000004</c:v>
                </c:pt>
                <c:pt idx="13">
                  <c:v>7.4242299999999997</c:v>
                </c:pt>
                <c:pt idx="14">
                  <c:v>7.4086600000000002</c:v>
                </c:pt>
                <c:pt idx="15">
                  <c:v>7.5084600000000004</c:v>
                </c:pt>
                <c:pt idx="16">
                  <c:v>7.7119600000000004</c:v>
                </c:pt>
                <c:pt idx="17">
                  <c:v>7.9009799999999997</c:v>
                </c:pt>
                <c:pt idx="18">
                  <c:v>7.8364500000000001</c:v>
                </c:pt>
                <c:pt idx="19">
                  <c:v>7.8426099999999996</c:v>
                </c:pt>
                <c:pt idx="20">
                  <c:v>7.3598299999999997</c:v>
                </c:pt>
                <c:pt idx="21">
                  <c:v>7.3472</c:v>
                </c:pt>
                <c:pt idx="22">
                  <c:v>7.4803199999999999</c:v>
                </c:pt>
                <c:pt idx="23">
                  <c:v>7.4359700000000002</c:v>
                </c:pt>
                <c:pt idx="24">
                  <c:v>7.3232299999999997</c:v>
                </c:pt>
                <c:pt idx="25">
                  <c:v>6.7965900000000001</c:v>
                </c:pt>
                <c:pt idx="26">
                  <c:v>6.5738399999999997</c:v>
                </c:pt>
                <c:pt idx="27">
                  <c:v>6.5877299999999996</c:v>
                </c:pt>
                <c:pt idx="28">
                  <c:v>6.5643000000000002</c:v>
                </c:pt>
                <c:pt idx="29">
                  <c:v>6.7284800000000002</c:v>
                </c:pt>
                <c:pt idx="30">
                  <c:v>6.3943899999999996</c:v>
                </c:pt>
                <c:pt idx="31">
                  <c:v>6.2148700000000003</c:v>
                </c:pt>
                <c:pt idx="32">
                  <c:v>6.8325899999999997</c:v>
                </c:pt>
                <c:pt idx="33">
                  <c:v>7.3159400000000003</c:v>
                </c:pt>
                <c:pt idx="34">
                  <c:v>7.5040800000000001</c:v>
                </c:pt>
                <c:pt idx="35">
                  <c:v>7.62507</c:v>
                </c:pt>
                <c:pt idx="36">
                  <c:v>7.5895400000000004</c:v>
                </c:pt>
                <c:pt idx="37">
                  <c:v>8.0811299999999999</c:v>
                </c:pt>
                <c:pt idx="38">
                  <c:v>8.1884499999999996</c:v>
                </c:pt>
                <c:pt idx="39">
                  <c:v>8.3027300000000004</c:v>
                </c:pt>
                <c:pt idx="40">
                  <c:v>8.18492</c:v>
                </c:pt>
                <c:pt idx="41">
                  <c:v>8.4508799999999997</c:v>
                </c:pt>
                <c:pt idx="42">
                  <c:v>8.7274499999999993</c:v>
                </c:pt>
                <c:pt idx="43">
                  <c:v>8.7555800000000001</c:v>
                </c:pt>
                <c:pt idx="44">
                  <c:v>8.7493099999999995</c:v>
                </c:pt>
                <c:pt idx="45">
                  <c:v>8.6203199999999995</c:v>
                </c:pt>
                <c:pt idx="46">
                  <c:v>8.4980799999999999</c:v>
                </c:pt>
                <c:pt idx="47">
                  <c:v>8.7170199999999998</c:v>
                </c:pt>
              </c:numCache>
            </c:numRef>
          </c:val>
          <c:smooth val="0"/>
          <c:extLst>
            <c:ext xmlns:c16="http://schemas.microsoft.com/office/drawing/2014/chart" uri="{C3380CC4-5D6E-409C-BE32-E72D297353CC}">
              <c16:uniqueId val="{00000002-5719-4C58-AA9B-FD29AD1550D8}"/>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5719-4C58-AA9B-FD29AD1550D8}"/>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5719-4C58-AA9B-FD29AD1550D8}"/>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14.53</c:v>
                </c:pt>
                <c:pt idx="1">
                  <c:v>15.63</c:v>
                </c:pt>
                <c:pt idx="2">
                  <c:v>15.69</c:v>
                </c:pt>
                <c:pt idx="3">
                  <c:v>15.46</c:v>
                </c:pt>
                <c:pt idx="4">
                  <c:v>15.05</c:v>
                </c:pt>
                <c:pt idx="5">
                  <c:v>14.82</c:v>
                </c:pt>
                <c:pt idx="6">
                  <c:v>14.51</c:v>
                </c:pt>
                <c:pt idx="7">
                  <c:v>14.81</c:v>
                </c:pt>
                <c:pt idx="8">
                  <c:v>14.31</c:v>
                </c:pt>
                <c:pt idx="9">
                  <c:v>14.25</c:v>
                </c:pt>
                <c:pt idx="10">
                  <c:v>13.9</c:v>
                </c:pt>
                <c:pt idx="11">
                  <c:v>14.51</c:v>
                </c:pt>
                <c:pt idx="12">
                  <c:v>15.05</c:v>
                </c:pt>
                <c:pt idx="13">
                  <c:v>15.33</c:v>
                </c:pt>
                <c:pt idx="14">
                  <c:v>14.42</c:v>
                </c:pt>
                <c:pt idx="15">
                  <c:v>13.73</c:v>
                </c:pt>
                <c:pt idx="16">
                  <c:v>14.28</c:v>
                </c:pt>
                <c:pt idx="17">
                  <c:v>14.5</c:v>
                </c:pt>
                <c:pt idx="18">
                  <c:v>14.66</c:v>
                </c:pt>
                <c:pt idx="19">
                  <c:v>15.05</c:v>
                </c:pt>
                <c:pt idx="20">
                  <c:v>14.93</c:v>
                </c:pt>
                <c:pt idx="21">
                  <c:v>14.58</c:v>
                </c:pt>
                <c:pt idx="22">
                  <c:v>15</c:v>
                </c:pt>
                <c:pt idx="23">
                  <c:v>15.72</c:v>
                </c:pt>
                <c:pt idx="24">
                  <c:v>15.87</c:v>
                </c:pt>
                <c:pt idx="25">
                  <c:v>16.16</c:v>
                </c:pt>
                <c:pt idx="26">
                  <c:v>15.98</c:v>
                </c:pt>
                <c:pt idx="27">
                  <c:v>15.9</c:v>
                </c:pt>
                <c:pt idx="28">
                  <c:v>15.47</c:v>
                </c:pt>
                <c:pt idx="29">
                  <c:v>14.84</c:v>
                </c:pt>
                <c:pt idx="30">
                  <c:v>12.38</c:v>
                </c:pt>
                <c:pt idx="31">
                  <c:v>11.46</c:v>
                </c:pt>
                <c:pt idx="32">
                  <c:v>11.42</c:v>
                </c:pt>
                <c:pt idx="33">
                  <c:v>12.85</c:v>
                </c:pt>
                <c:pt idx="34">
                  <c:v>14.26</c:v>
                </c:pt>
                <c:pt idx="35">
                  <c:v>14.78</c:v>
                </c:pt>
                <c:pt idx="36">
                  <c:v>15.38</c:v>
                </c:pt>
                <c:pt idx="37">
                  <c:v>16.04</c:v>
                </c:pt>
                <c:pt idx="38">
                  <c:v>16.100000000000001</c:v>
                </c:pt>
                <c:pt idx="39">
                  <c:v>16.13</c:v>
                </c:pt>
                <c:pt idx="40">
                  <c:v>15.58</c:v>
                </c:pt>
                <c:pt idx="41">
                  <c:v>15.32</c:v>
                </c:pt>
                <c:pt idx="42">
                  <c:v>15.84</c:v>
                </c:pt>
                <c:pt idx="43">
                  <c:v>15.21</c:v>
                </c:pt>
                <c:pt idx="44">
                  <c:v>15.26</c:v>
                </c:pt>
                <c:pt idx="45">
                  <c:v>16.23</c:v>
                </c:pt>
                <c:pt idx="46">
                  <c:v>15.04</c:v>
                </c:pt>
                <c:pt idx="47">
                  <c:v>14.31</c:v>
                </c:pt>
              </c:numCache>
            </c:numRef>
          </c:val>
          <c:smooth val="0"/>
          <c:extLst>
            <c:ext xmlns:c16="http://schemas.microsoft.com/office/drawing/2014/chart" uri="{C3380CC4-5D6E-409C-BE32-E72D297353CC}">
              <c16:uniqueId val="{00000005-5719-4C58-AA9B-FD29AD1550D8}"/>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5719-4C58-AA9B-FD29AD1550D8}"/>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5719-4C58-AA9B-FD29AD1550D8}"/>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1</c:v>
                </c:pt>
                <c:pt idx="1">
                  <c:v>1</c:v>
                </c:pt>
                <c:pt idx="2">
                  <c:v>1.2</c:v>
                </c:pt>
                <c:pt idx="3">
                  <c:v>1.6</c:v>
                </c:pt>
                <c:pt idx="4">
                  <c:v>3</c:v>
                </c:pt>
                <c:pt idx="5">
                  <c:v>3.8</c:v>
                </c:pt>
                <c:pt idx="6">
                  <c:v>4.2</c:v>
                </c:pt>
                <c:pt idx="7">
                  <c:v>4.8</c:v>
                </c:pt>
                <c:pt idx="8">
                  <c:v>0.9</c:v>
                </c:pt>
                <c:pt idx="9">
                  <c:v>1.5</c:v>
                </c:pt>
                <c:pt idx="10">
                  <c:v>1.2</c:v>
                </c:pt>
                <c:pt idx="11">
                  <c:v>1.2</c:v>
                </c:pt>
                <c:pt idx="12">
                  <c:v>1</c:v>
                </c:pt>
                <c:pt idx="13">
                  <c:v>1.4</c:v>
                </c:pt>
                <c:pt idx="14">
                  <c:v>1.4</c:v>
                </c:pt>
                <c:pt idx="15">
                  <c:v>1.5</c:v>
                </c:pt>
                <c:pt idx="16">
                  <c:v>1.6</c:v>
                </c:pt>
                <c:pt idx="17">
                  <c:v>2.8</c:v>
                </c:pt>
                <c:pt idx="18">
                  <c:v>1.4</c:v>
                </c:pt>
                <c:pt idx="19">
                  <c:v>2.9</c:v>
                </c:pt>
                <c:pt idx="20">
                  <c:v>1.7</c:v>
                </c:pt>
                <c:pt idx="21">
                  <c:v>1.3</c:v>
                </c:pt>
                <c:pt idx="22">
                  <c:v>3.6</c:v>
                </c:pt>
                <c:pt idx="23">
                  <c:v>4.2</c:v>
                </c:pt>
                <c:pt idx="24">
                  <c:v>4.8</c:v>
                </c:pt>
                <c:pt idx="25">
                  <c:v>1.5</c:v>
                </c:pt>
                <c:pt idx="26">
                  <c:v>1.4</c:v>
                </c:pt>
                <c:pt idx="27">
                  <c:v>1.5</c:v>
                </c:pt>
                <c:pt idx="28">
                  <c:v>2.2000000000000002</c:v>
                </c:pt>
                <c:pt idx="29">
                  <c:v>2.2999999999999998</c:v>
                </c:pt>
                <c:pt idx="30">
                  <c:v>3.4</c:v>
                </c:pt>
                <c:pt idx="31">
                  <c:v>2.9</c:v>
                </c:pt>
                <c:pt idx="32">
                  <c:v>1.4</c:v>
                </c:pt>
                <c:pt idx="33">
                  <c:v>1</c:v>
                </c:pt>
                <c:pt idx="34">
                  <c:v>1.3</c:v>
                </c:pt>
                <c:pt idx="35">
                  <c:v>1</c:v>
                </c:pt>
                <c:pt idx="36">
                  <c:v>0.8</c:v>
                </c:pt>
                <c:pt idx="37">
                  <c:v>0.7</c:v>
                </c:pt>
                <c:pt idx="38">
                  <c:v>0.7</c:v>
                </c:pt>
                <c:pt idx="39">
                  <c:v>0.7</c:v>
                </c:pt>
                <c:pt idx="40">
                  <c:v>0.7</c:v>
                </c:pt>
                <c:pt idx="41">
                  <c:v>0.9</c:v>
                </c:pt>
                <c:pt idx="42">
                  <c:v>3.2</c:v>
                </c:pt>
                <c:pt idx="43">
                  <c:v>3.5</c:v>
                </c:pt>
                <c:pt idx="44">
                  <c:v>4.5</c:v>
                </c:pt>
                <c:pt idx="45">
                  <c:v>5</c:v>
                </c:pt>
                <c:pt idx="46">
                  <c:v>2.6</c:v>
                </c:pt>
                <c:pt idx="47">
                  <c:v>1.7</c:v>
                </c:pt>
              </c:numCache>
            </c:numRef>
          </c:val>
          <c:smooth val="0"/>
          <c:extLst>
            <c:ext xmlns:c16="http://schemas.microsoft.com/office/drawing/2014/chart" uri="{C3380CC4-5D6E-409C-BE32-E72D297353CC}">
              <c16:uniqueId val="{00000008-5719-4C58-AA9B-FD29AD1550D8}"/>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5719-4C58-AA9B-FD29AD1550D8}"/>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5.2043999999999997</c:v>
                </c:pt>
                <c:pt idx="1">
                  <c:v>4.8480999999999996</c:v>
                </c:pt>
                <c:pt idx="2">
                  <c:v>2.9626000000000001</c:v>
                </c:pt>
                <c:pt idx="3">
                  <c:v>4.8457999999999997</c:v>
                </c:pt>
                <c:pt idx="4">
                  <c:v>4.8844000000000003</c:v>
                </c:pt>
                <c:pt idx="5">
                  <c:v>5.2629000000000001</c:v>
                </c:pt>
                <c:pt idx="6">
                  <c:v>4.3643000000000001</c:v>
                </c:pt>
                <c:pt idx="7">
                  <c:v>3.9413999999999998</c:v>
                </c:pt>
                <c:pt idx="8">
                  <c:v>3.8456000000000001</c:v>
                </c:pt>
                <c:pt idx="9">
                  <c:v>5.5610999999999997</c:v>
                </c:pt>
                <c:pt idx="10">
                  <c:v>5.9965999999999999</c:v>
                </c:pt>
                <c:pt idx="11">
                  <c:v>4.2744</c:v>
                </c:pt>
                <c:pt idx="12">
                  <c:v>3.0821000000000001</c:v>
                </c:pt>
                <c:pt idx="13">
                  <c:v>3.0686</c:v>
                </c:pt>
                <c:pt idx="14">
                  <c:v>4.6130000000000004</c:v>
                </c:pt>
                <c:pt idx="15">
                  <c:v>4.5327000000000002</c:v>
                </c:pt>
                <c:pt idx="16">
                  <c:v>3.7097000000000002</c:v>
                </c:pt>
                <c:pt idx="17">
                  <c:v>5.9850000000000003</c:v>
                </c:pt>
                <c:pt idx="18">
                  <c:v>5.133</c:v>
                </c:pt>
                <c:pt idx="19">
                  <c:v>3.3315999999999999</c:v>
                </c:pt>
                <c:pt idx="20">
                  <c:v>4.1898</c:v>
                </c:pt>
                <c:pt idx="21">
                  <c:v>4.5080999999999998</c:v>
                </c:pt>
                <c:pt idx="22">
                  <c:v>5.4032999999999998</c:v>
                </c:pt>
                <c:pt idx="23">
                  <c:v>4.5160999999999998</c:v>
                </c:pt>
                <c:pt idx="24">
                  <c:v>2.036</c:v>
                </c:pt>
                <c:pt idx="25">
                  <c:v>2.2574000000000001</c:v>
                </c:pt>
                <c:pt idx="26">
                  <c:v>1.7923</c:v>
                </c:pt>
                <c:pt idx="27">
                  <c:v>1.7282</c:v>
                </c:pt>
                <c:pt idx="28">
                  <c:v>1.2909999999999999</c:v>
                </c:pt>
                <c:pt idx="29">
                  <c:v>1.1718</c:v>
                </c:pt>
                <c:pt idx="30">
                  <c:v>0.90569999999999995</c:v>
                </c:pt>
                <c:pt idx="31">
                  <c:v>1.0674999999999999</c:v>
                </c:pt>
                <c:pt idx="32">
                  <c:v>1.0994999999999999</c:v>
                </c:pt>
                <c:pt idx="33">
                  <c:v>1.1714</c:v>
                </c:pt>
                <c:pt idx="34">
                  <c:v>1.0307999999999999</c:v>
                </c:pt>
                <c:pt idx="35">
                  <c:v>0.93059999999999998</c:v>
                </c:pt>
                <c:pt idx="36">
                  <c:v>0.91100000000000003</c:v>
                </c:pt>
                <c:pt idx="37">
                  <c:v>0.89200000000000002</c:v>
                </c:pt>
                <c:pt idx="38">
                  <c:v>0.98309999999999997</c:v>
                </c:pt>
                <c:pt idx="39">
                  <c:v>0.96879999999999999</c:v>
                </c:pt>
                <c:pt idx="40">
                  <c:v>1.0379</c:v>
                </c:pt>
                <c:pt idx="41">
                  <c:v>1.0201</c:v>
                </c:pt>
                <c:pt idx="42">
                  <c:v>1.2624</c:v>
                </c:pt>
                <c:pt idx="43">
                  <c:v>1.1318999999999999</c:v>
                </c:pt>
                <c:pt idx="44">
                  <c:v>1.3008</c:v>
                </c:pt>
                <c:pt idx="45">
                  <c:v>1.1306</c:v>
                </c:pt>
                <c:pt idx="46">
                  <c:v>2.8793000000000002</c:v>
                </c:pt>
                <c:pt idx="47">
                  <c:v>5.88</c:v>
                </c:pt>
              </c:numCache>
            </c:numRef>
          </c:val>
          <c:smooth val="0"/>
          <c:extLst>
            <c:ext xmlns:c16="http://schemas.microsoft.com/office/drawing/2014/chart" uri="{C3380CC4-5D6E-409C-BE32-E72D297353CC}">
              <c16:uniqueId val="{0000000A-5719-4C58-AA9B-FD29AD1550D8}"/>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5719-4C58-AA9B-FD29AD1550D8}"/>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5719-4C58-AA9B-FD29AD1550D8}"/>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1.5629999999999999</c:v>
                </c:pt>
                <c:pt idx="1">
                  <c:v>1.7150000000000001</c:v>
                </c:pt>
                <c:pt idx="2">
                  <c:v>1.3420000000000001</c:v>
                </c:pt>
                <c:pt idx="3">
                  <c:v>7.6999999999999999E-2</c:v>
                </c:pt>
                <c:pt idx="4">
                  <c:v>0</c:v>
                </c:pt>
                <c:pt idx="5">
                  <c:v>0</c:v>
                </c:pt>
                <c:pt idx="6">
                  <c:v>0</c:v>
                </c:pt>
                <c:pt idx="7">
                  <c:v>0</c:v>
                </c:pt>
                <c:pt idx="8">
                  <c:v>2E-3</c:v>
                </c:pt>
                <c:pt idx="9">
                  <c:v>9.7000000000000003E-2</c:v>
                </c:pt>
                <c:pt idx="10">
                  <c:v>0</c:v>
                </c:pt>
                <c:pt idx="11">
                  <c:v>0</c:v>
                </c:pt>
                <c:pt idx="12">
                  <c:v>1.542</c:v>
                </c:pt>
                <c:pt idx="13">
                  <c:v>2.7480000000000002</c:v>
                </c:pt>
                <c:pt idx="14">
                  <c:v>5.56</c:v>
                </c:pt>
                <c:pt idx="15">
                  <c:v>6.1840000000000002</c:v>
                </c:pt>
                <c:pt idx="16">
                  <c:v>6.1550000000000002</c:v>
                </c:pt>
                <c:pt idx="17">
                  <c:v>6.1790000000000003</c:v>
                </c:pt>
                <c:pt idx="18">
                  <c:v>6.3659999999999997</c:v>
                </c:pt>
                <c:pt idx="19">
                  <c:v>6.68</c:v>
                </c:pt>
                <c:pt idx="20">
                  <c:v>7.1820000000000004</c:v>
                </c:pt>
                <c:pt idx="21">
                  <c:v>7.5919999999999996</c:v>
                </c:pt>
                <c:pt idx="22">
                  <c:v>7.2789999999999999</c:v>
                </c:pt>
                <c:pt idx="23">
                  <c:v>7.2460000000000004</c:v>
                </c:pt>
                <c:pt idx="24">
                  <c:v>7.5839999999999996</c:v>
                </c:pt>
                <c:pt idx="25">
                  <c:v>7.9550000000000001</c:v>
                </c:pt>
                <c:pt idx="26">
                  <c:v>8.0120000000000005</c:v>
                </c:pt>
                <c:pt idx="27">
                  <c:v>7.8929999999999998</c:v>
                </c:pt>
                <c:pt idx="28">
                  <c:v>7.94</c:v>
                </c:pt>
                <c:pt idx="29">
                  <c:v>8.0739999999999998</c:v>
                </c:pt>
                <c:pt idx="30">
                  <c:v>7.907</c:v>
                </c:pt>
                <c:pt idx="31">
                  <c:v>8.0299999999999994</c:v>
                </c:pt>
                <c:pt idx="32">
                  <c:v>8.3209999999999997</c:v>
                </c:pt>
                <c:pt idx="33">
                  <c:v>8.3190000000000008</c:v>
                </c:pt>
                <c:pt idx="34">
                  <c:v>8.2739999999999991</c:v>
                </c:pt>
                <c:pt idx="35">
                  <c:v>8.1839999999999993</c:v>
                </c:pt>
                <c:pt idx="36">
                  <c:v>6.7610000000000001</c:v>
                </c:pt>
                <c:pt idx="37">
                  <c:v>6.4359999999999999</c:v>
                </c:pt>
                <c:pt idx="38">
                  <c:v>5.6950000000000003</c:v>
                </c:pt>
                <c:pt idx="39">
                  <c:v>5.1769999999999996</c:v>
                </c:pt>
                <c:pt idx="40">
                  <c:v>5.452</c:v>
                </c:pt>
                <c:pt idx="41">
                  <c:v>6.4020000000000001</c:v>
                </c:pt>
                <c:pt idx="42">
                  <c:v>9.2750000000000004</c:v>
                </c:pt>
                <c:pt idx="43">
                  <c:v>9.4030000000000005</c:v>
                </c:pt>
                <c:pt idx="44">
                  <c:v>9.4749999999999996</c:v>
                </c:pt>
                <c:pt idx="45">
                  <c:v>9.3970000000000002</c:v>
                </c:pt>
                <c:pt idx="46">
                  <c:v>8.9280000000000008</c:v>
                </c:pt>
                <c:pt idx="47">
                  <c:v>9.0239999999999991</c:v>
                </c:pt>
              </c:numCache>
            </c:numRef>
          </c:val>
          <c:smooth val="0"/>
          <c:extLst>
            <c:ext xmlns:c16="http://schemas.microsoft.com/office/drawing/2014/chart" uri="{C3380CC4-5D6E-409C-BE32-E72D297353CC}">
              <c16:uniqueId val="{0000000D-5719-4C58-AA9B-FD29AD1550D8}"/>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1.0033000000000001</c:v>
                </c:pt>
                <c:pt idx="1">
                  <c:v>0.88690000000000002</c:v>
                </c:pt>
                <c:pt idx="2">
                  <c:v>0.81020000000000003</c:v>
                </c:pt>
                <c:pt idx="3">
                  <c:v>0.76849999999999996</c:v>
                </c:pt>
                <c:pt idx="4">
                  <c:v>0.76139999999999997</c:v>
                </c:pt>
                <c:pt idx="5">
                  <c:v>0.73619999999999997</c:v>
                </c:pt>
                <c:pt idx="6">
                  <c:v>0.71809999999999996</c:v>
                </c:pt>
                <c:pt idx="7">
                  <c:v>0.72160000000000002</c:v>
                </c:pt>
                <c:pt idx="8">
                  <c:v>0.70750000000000002</c:v>
                </c:pt>
                <c:pt idx="9">
                  <c:v>0.70109999999999995</c:v>
                </c:pt>
                <c:pt idx="10">
                  <c:v>0.68459999999999999</c:v>
                </c:pt>
                <c:pt idx="11">
                  <c:v>0.7379</c:v>
                </c:pt>
                <c:pt idx="12">
                  <c:v>0.86040000000000005</c:v>
                </c:pt>
                <c:pt idx="13">
                  <c:v>0.88349999999999995</c:v>
                </c:pt>
                <c:pt idx="14">
                  <c:v>1.0573999999999999</c:v>
                </c:pt>
                <c:pt idx="15">
                  <c:v>1.1783999999999999</c:v>
                </c:pt>
                <c:pt idx="16">
                  <c:v>1.6634</c:v>
                </c:pt>
                <c:pt idx="17">
                  <c:v>1.8674999999999999</c:v>
                </c:pt>
                <c:pt idx="18">
                  <c:v>1.9117</c:v>
                </c:pt>
                <c:pt idx="19">
                  <c:v>2.1345000000000001</c:v>
                </c:pt>
                <c:pt idx="20">
                  <c:v>2.6972</c:v>
                </c:pt>
                <c:pt idx="21">
                  <c:v>3.0421</c:v>
                </c:pt>
                <c:pt idx="22">
                  <c:v>3.4079999999999999</c:v>
                </c:pt>
                <c:pt idx="23">
                  <c:v>3.4235000000000002</c:v>
                </c:pt>
                <c:pt idx="24">
                  <c:v>3.3591000000000002</c:v>
                </c:pt>
                <c:pt idx="25">
                  <c:v>3.5034000000000001</c:v>
                </c:pt>
                <c:pt idx="26">
                  <c:v>3.4727000000000001</c:v>
                </c:pt>
                <c:pt idx="27">
                  <c:v>3.4630000000000001</c:v>
                </c:pt>
                <c:pt idx="28">
                  <c:v>3.5007999999999999</c:v>
                </c:pt>
                <c:pt idx="29">
                  <c:v>3.4074</c:v>
                </c:pt>
                <c:pt idx="30">
                  <c:v>3.4868000000000001</c:v>
                </c:pt>
                <c:pt idx="31">
                  <c:v>3.4983</c:v>
                </c:pt>
                <c:pt idx="32">
                  <c:v>3.4817999999999998</c:v>
                </c:pt>
                <c:pt idx="33">
                  <c:v>3.5798000000000001</c:v>
                </c:pt>
                <c:pt idx="34">
                  <c:v>3.5188000000000001</c:v>
                </c:pt>
                <c:pt idx="35">
                  <c:v>3.5777999999999999</c:v>
                </c:pt>
                <c:pt idx="36">
                  <c:v>3.6998000000000002</c:v>
                </c:pt>
                <c:pt idx="37">
                  <c:v>3.5903999999999998</c:v>
                </c:pt>
                <c:pt idx="38">
                  <c:v>3.6474000000000002</c:v>
                </c:pt>
                <c:pt idx="39">
                  <c:v>3.7372999999999998</c:v>
                </c:pt>
                <c:pt idx="40">
                  <c:v>3.6511</c:v>
                </c:pt>
                <c:pt idx="41">
                  <c:v>3.6623000000000001</c:v>
                </c:pt>
                <c:pt idx="42">
                  <c:v>3.6116000000000001</c:v>
                </c:pt>
                <c:pt idx="43">
                  <c:v>3.1968000000000001</c:v>
                </c:pt>
                <c:pt idx="44">
                  <c:v>2.4704000000000002</c:v>
                </c:pt>
                <c:pt idx="45">
                  <c:v>1.9041999999999999</c:v>
                </c:pt>
                <c:pt idx="46">
                  <c:v>1.5355000000000001</c:v>
                </c:pt>
                <c:pt idx="47">
                  <c:v>1.2318</c:v>
                </c:pt>
              </c:numCache>
            </c:numRef>
          </c:val>
          <c:smooth val="0"/>
          <c:extLst>
            <c:ext xmlns:c16="http://schemas.microsoft.com/office/drawing/2014/chart" uri="{C3380CC4-5D6E-409C-BE32-E72D297353CC}">
              <c16:uniqueId val="{0000000E-5719-4C58-AA9B-FD29AD1550D8}"/>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44.884230000000002</c:v>
                </c:pt>
                <c:pt idx="1">
                  <c:v>45.779229999999998</c:v>
                </c:pt>
                <c:pt idx="2">
                  <c:v>45.701999999999998</c:v>
                </c:pt>
                <c:pt idx="3">
                  <c:v>47.508519999999997</c:v>
                </c:pt>
                <c:pt idx="4">
                  <c:v>46.884790000000002</c:v>
                </c:pt>
                <c:pt idx="5">
                  <c:v>46.932450000000003</c:v>
                </c:pt>
                <c:pt idx="6">
                  <c:v>46.0473</c:v>
                </c:pt>
                <c:pt idx="7">
                  <c:v>46.563969999999998</c:v>
                </c:pt>
                <c:pt idx="8">
                  <c:v>47.228360000000002</c:v>
                </c:pt>
                <c:pt idx="9">
                  <c:v>47.452550000000002</c:v>
                </c:pt>
                <c:pt idx="10">
                  <c:v>46.377040000000001</c:v>
                </c:pt>
                <c:pt idx="11">
                  <c:v>49.025129999999997</c:v>
                </c:pt>
                <c:pt idx="12">
                  <c:v>47.626240000000003</c:v>
                </c:pt>
                <c:pt idx="13">
                  <c:v>43.26905</c:v>
                </c:pt>
                <c:pt idx="14">
                  <c:v>44.702460000000002</c:v>
                </c:pt>
                <c:pt idx="15">
                  <c:v>47.594740000000002</c:v>
                </c:pt>
                <c:pt idx="16">
                  <c:v>49.36271</c:v>
                </c:pt>
                <c:pt idx="17">
                  <c:v>49.607669999999999</c:v>
                </c:pt>
                <c:pt idx="18">
                  <c:v>47.874459999999999</c:v>
                </c:pt>
                <c:pt idx="19">
                  <c:v>46.684899999999999</c:v>
                </c:pt>
                <c:pt idx="20">
                  <c:v>47.081740000000003</c:v>
                </c:pt>
                <c:pt idx="21">
                  <c:v>48.445030000000003</c:v>
                </c:pt>
                <c:pt idx="22">
                  <c:v>48.41348</c:v>
                </c:pt>
                <c:pt idx="23">
                  <c:v>48.966540000000002</c:v>
                </c:pt>
                <c:pt idx="24">
                  <c:v>48.722099999999998</c:v>
                </c:pt>
                <c:pt idx="25">
                  <c:v>49.668950000000002</c:v>
                </c:pt>
                <c:pt idx="26">
                  <c:v>48.931310000000003</c:v>
                </c:pt>
                <c:pt idx="27">
                  <c:v>48.680140000000002</c:v>
                </c:pt>
                <c:pt idx="28">
                  <c:v>44.480580000000003</c:v>
                </c:pt>
                <c:pt idx="29">
                  <c:v>44.565719999999999</c:v>
                </c:pt>
                <c:pt idx="30">
                  <c:v>46.902749999999997</c:v>
                </c:pt>
                <c:pt idx="31">
                  <c:v>47.654760000000003</c:v>
                </c:pt>
                <c:pt idx="32">
                  <c:v>51.058529999999998</c:v>
                </c:pt>
                <c:pt idx="33">
                  <c:v>50.285350000000001</c:v>
                </c:pt>
                <c:pt idx="34">
                  <c:v>50.621729999999999</c:v>
                </c:pt>
                <c:pt idx="35">
                  <c:v>50.874279999999999</c:v>
                </c:pt>
                <c:pt idx="36">
                  <c:v>50.08728</c:v>
                </c:pt>
                <c:pt idx="37">
                  <c:v>40.70234</c:v>
                </c:pt>
                <c:pt idx="38">
                  <c:v>45.078060000000001</c:v>
                </c:pt>
                <c:pt idx="39">
                  <c:v>47.159059999999997</c:v>
                </c:pt>
                <c:pt idx="40">
                  <c:v>49.212159999999997</c:v>
                </c:pt>
                <c:pt idx="41">
                  <c:v>50.037280000000003</c:v>
                </c:pt>
                <c:pt idx="42">
                  <c:v>49.654089999999997</c:v>
                </c:pt>
                <c:pt idx="43">
                  <c:v>50.016509999999997</c:v>
                </c:pt>
                <c:pt idx="44">
                  <c:v>50.725259999999999</c:v>
                </c:pt>
                <c:pt idx="45">
                  <c:v>51.498530000000002</c:v>
                </c:pt>
                <c:pt idx="46">
                  <c:v>50.705300000000001</c:v>
                </c:pt>
                <c:pt idx="47">
                  <c:v>51.739550000000001</c:v>
                </c:pt>
              </c:numCache>
            </c:numRef>
          </c:val>
          <c:smooth val="0"/>
          <c:extLst>
            <c:ext xmlns:c16="http://schemas.microsoft.com/office/drawing/2014/chart" uri="{C3380CC4-5D6E-409C-BE32-E72D297353CC}">
              <c16:uniqueId val="{0000000F-5719-4C58-AA9B-FD29AD1550D8}"/>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129.5076</c:v>
                </c:pt>
                <c:pt idx="1">
                  <c:v>132.61168000000001</c:v>
                </c:pt>
                <c:pt idx="2">
                  <c:v>130.41576000000001</c:v>
                </c:pt>
                <c:pt idx="3">
                  <c:v>132.55725000000001</c:v>
                </c:pt>
                <c:pt idx="4">
                  <c:v>131.28864999999999</c:v>
                </c:pt>
                <c:pt idx="5">
                  <c:v>130.18296000000001</c:v>
                </c:pt>
                <c:pt idx="6">
                  <c:v>132.40567999999999</c:v>
                </c:pt>
                <c:pt idx="7">
                  <c:v>129.84610000000001</c:v>
                </c:pt>
                <c:pt idx="8">
                  <c:v>131.08038999999999</c:v>
                </c:pt>
                <c:pt idx="9">
                  <c:v>132.47091</c:v>
                </c:pt>
                <c:pt idx="10">
                  <c:v>129.87772000000001</c:v>
                </c:pt>
                <c:pt idx="11">
                  <c:v>132.97906</c:v>
                </c:pt>
                <c:pt idx="12">
                  <c:v>127.91416</c:v>
                </c:pt>
                <c:pt idx="13">
                  <c:v>122.39818</c:v>
                </c:pt>
                <c:pt idx="14">
                  <c:v>129.38561999999999</c:v>
                </c:pt>
                <c:pt idx="15">
                  <c:v>132.16830999999999</c:v>
                </c:pt>
                <c:pt idx="16">
                  <c:v>131.85445000000001</c:v>
                </c:pt>
                <c:pt idx="17">
                  <c:v>128.55611999999999</c:v>
                </c:pt>
                <c:pt idx="18">
                  <c:v>127.53552000000001</c:v>
                </c:pt>
                <c:pt idx="19">
                  <c:v>127.78341</c:v>
                </c:pt>
                <c:pt idx="20">
                  <c:v>129.10981000000001</c:v>
                </c:pt>
                <c:pt idx="21">
                  <c:v>130.10452000000001</c:v>
                </c:pt>
                <c:pt idx="22">
                  <c:v>131.07505</c:v>
                </c:pt>
                <c:pt idx="23">
                  <c:v>131.86372</c:v>
                </c:pt>
                <c:pt idx="24">
                  <c:v>127.78563</c:v>
                </c:pt>
                <c:pt idx="25">
                  <c:v>127.41097000000001</c:v>
                </c:pt>
                <c:pt idx="26">
                  <c:v>124.24160999999999</c:v>
                </c:pt>
                <c:pt idx="27">
                  <c:v>126.94054</c:v>
                </c:pt>
                <c:pt idx="28">
                  <c:v>128.37141</c:v>
                </c:pt>
                <c:pt idx="29">
                  <c:v>130.52413000000001</c:v>
                </c:pt>
                <c:pt idx="30">
                  <c:v>131.48166000000001</c:v>
                </c:pt>
                <c:pt idx="31">
                  <c:v>132.79481000000001</c:v>
                </c:pt>
                <c:pt idx="32">
                  <c:v>132.36305999999999</c:v>
                </c:pt>
                <c:pt idx="33">
                  <c:v>132.45654999999999</c:v>
                </c:pt>
                <c:pt idx="34">
                  <c:v>132.43</c:v>
                </c:pt>
                <c:pt idx="35">
                  <c:v>131.30482000000001</c:v>
                </c:pt>
                <c:pt idx="36">
                  <c:v>127.00834999999999</c:v>
                </c:pt>
                <c:pt idx="37">
                  <c:v>123.89142</c:v>
                </c:pt>
                <c:pt idx="38">
                  <c:v>127.75919</c:v>
                </c:pt>
                <c:pt idx="39">
                  <c:v>131.96468999999999</c:v>
                </c:pt>
                <c:pt idx="40">
                  <c:v>132.44311999999999</c:v>
                </c:pt>
                <c:pt idx="41">
                  <c:v>132.83944</c:v>
                </c:pt>
                <c:pt idx="42">
                  <c:v>133.96458000000001</c:v>
                </c:pt>
                <c:pt idx="43">
                  <c:v>133.33519000000001</c:v>
                </c:pt>
                <c:pt idx="44">
                  <c:v>130.3177</c:v>
                </c:pt>
                <c:pt idx="45">
                  <c:v>131.27452</c:v>
                </c:pt>
                <c:pt idx="46">
                  <c:v>129.67495</c:v>
                </c:pt>
                <c:pt idx="47">
                  <c:v>129.55932000000001</c:v>
                </c:pt>
              </c:numCache>
            </c:numRef>
          </c:val>
          <c:smooth val="0"/>
          <c:extLst>
            <c:ext xmlns:c16="http://schemas.microsoft.com/office/drawing/2014/chart" uri="{C3380CC4-5D6E-409C-BE32-E72D297353CC}">
              <c16:uniqueId val="{00000010-5719-4C58-AA9B-FD29AD1550D8}"/>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27.6373</c:v>
                </c:pt>
                <c:pt idx="1">
                  <c:v>28.1203</c:v>
                </c:pt>
                <c:pt idx="2">
                  <c:v>28.076000000000001</c:v>
                </c:pt>
                <c:pt idx="3">
                  <c:v>27.404800000000002</c:v>
                </c:pt>
                <c:pt idx="4">
                  <c:v>27.699200000000001</c:v>
                </c:pt>
                <c:pt idx="5">
                  <c:v>27.876100000000001</c:v>
                </c:pt>
                <c:pt idx="6">
                  <c:v>27.8033</c:v>
                </c:pt>
                <c:pt idx="7">
                  <c:v>27.686499999999999</c:v>
                </c:pt>
                <c:pt idx="8">
                  <c:v>26.629100000000001</c:v>
                </c:pt>
                <c:pt idx="9">
                  <c:v>26.7761</c:v>
                </c:pt>
                <c:pt idx="10">
                  <c:v>26.9438</c:v>
                </c:pt>
                <c:pt idx="11">
                  <c:v>23.246500000000001</c:v>
                </c:pt>
                <c:pt idx="12">
                  <c:v>22.453299999999999</c:v>
                </c:pt>
                <c:pt idx="13">
                  <c:v>22.890499999999999</c:v>
                </c:pt>
                <c:pt idx="14">
                  <c:v>22.777799999999999</c:v>
                </c:pt>
                <c:pt idx="15">
                  <c:v>25.565999999999999</c:v>
                </c:pt>
                <c:pt idx="16">
                  <c:v>26.350200000000001</c:v>
                </c:pt>
                <c:pt idx="17">
                  <c:v>26.799399999999999</c:v>
                </c:pt>
                <c:pt idx="18">
                  <c:v>26.4527</c:v>
                </c:pt>
                <c:pt idx="19">
                  <c:v>27.0124</c:v>
                </c:pt>
                <c:pt idx="20">
                  <c:v>27.036999999999999</c:v>
                </c:pt>
                <c:pt idx="21">
                  <c:v>28.002300000000002</c:v>
                </c:pt>
                <c:pt idx="22">
                  <c:v>27.7087</c:v>
                </c:pt>
                <c:pt idx="23">
                  <c:v>26.869299999999999</c:v>
                </c:pt>
                <c:pt idx="24">
                  <c:v>26.761800000000001</c:v>
                </c:pt>
                <c:pt idx="25">
                  <c:v>25.433800000000002</c:v>
                </c:pt>
                <c:pt idx="26">
                  <c:v>26.167999999999999</c:v>
                </c:pt>
                <c:pt idx="27">
                  <c:v>27.404399999999999</c:v>
                </c:pt>
                <c:pt idx="28">
                  <c:v>26.9101</c:v>
                </c:pt>
                <c:pt idx="29">
                  <c:v>25.614000000000001</c:v>
                </c:pt>
                <c:pt idx="30">
                  <c:v>27.156199999999998</c:v>
                </c:pt>
                <c:pt idx="31">
                  <c:v>26.8919</c:v>
                </c:pt>
                <c:pt idx="32">
                  <c:v>26.909800000000001</c:v>
                </c:pt>
                <c:pt idx="33">
                  <c:v>26.469000000000001</c:v>
                </c:pt>
                <c:pt idx="34">
                  <c:v>26.377099999999999</c:v>
                </c:pt>
                <c:pt idx="35">
                  <c:v>23.125499999999999</c:v>
                </c:pt>
                <c:pt idx="36">
                  <c:v>22.855</c:v>
                </c:pt>
                <c:pt idx="37">
                  <c:v>23.414999999999999</c:v>
                </c:pt>
                <c:pt idx="38">
                  <c:v>23.373899999999999</c:v>
                </c:pt>
                <c:pt idx="39">
                  <c:v>27.849699999999999</c:v>
                </c:pt>
                <c:pt idx="40">
                  <c:v>27.515699999999999</c:v>
                </c:pt>
                <c:pt idx="41">
                  <c:v>27.2895</c:v>
                </c:pt>
                <c:pt idx="42">
                  <c:v>27.787099999999999</c:v>
                </c:pt>
                <c:pt idx="43">
                  <c:v>28.1861</c:v>
                </c:pt>
                <c:pt idx="44">
                  <c:v>28.8126</c:v>
                </c:pt>
                <c:pt idx="45">
                  <c:v>27.826899999999998</c:v>
                </c:pt>
                <c:pt idx="46">
                  <c:v>27.807099999999998</c:v>
                </c:pt>
                <c:pt idx="47">
                  <c:v>27.6557</c:v>
                </c:pt>
              </c:numCache>
            </c:numRef>
          </c:val>
          <c:smooth val="0"/>
          <c:extLst>
            <c:ext xmlns:c16="http://schemas.microsoft.com/office/drawing/2014/chart" uri="{C3380CC4-5D6E-409C-BE32-E72D297353CC}">
              <c16:uniqueId val="{00000011-5719-4C58-AA9B-FD29AD1550D8}"/>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5719-4C58-AA9B-FD29AD1550D8}"/>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168.14</c:v>
                </c:pt>
                <c:pt idx="1">
                  <c:v>167.99</c:v>
                </c:pt>
                <c:pt idx="2">
                  <c:v>167.98</c:v>
                </c:pt>
                <c:pt idx="3">
                  <c:v>166.99</c:v>
                </c:pt>
                <c:pt idx="4">
                  <c:v>166.4</c:v>
                </c:pt>
                <c:pt idx="5">
                  <c:v>167.18</c:v>
                </c:pt>
                <c:pt idx="6">
                  <c:v>166.97</c:v>
                </c:pt>
                <c:pt idx="7">
                  <c:v>164.92</c:v>
                </c:pt>
                <c:pt idx="8">
                  <c:v>166.41</c:v>
                </c:pt>
                <c:pt idx="9">
                  <c:v>167.29</c:v>
                </c:pt>
                <c:pt idx="10">
                  <c:v>166.91</c:v>
                </c:pt>
                <c:pt idx="11">
                  <c:v>168.32</c:v>
                </c:pt>
                <c:pt idx="12">
                  <c:v>168.16</c:v>
                </c:pt>
                <c:pt idx="13">
                  <c:v>168.93</c:v>
                </c:pt>
                <c:pt idx="14">
                  <c:v>168.04</c:v>
                </c:pt>
                <c:pt idx="15">
                  <c:v>143.87</c:v>
                </c:pt>
                <c:pt idx="16">
                  <c:v>141.07</c:v>
                </c:pt>
                <c:pt idx="17">
                  <c:v>138.5</c:v>
                </c:pt>
                <c:pt idx="18">
                  <c:v>127.71</c:v>
                </c:pt>
                <c:pt idx="19">
                  <c:v>126.05</c:v>
                </c:pt>
                <c:pt idx="20">
                  <c:v>128.16</c:v>
                </c:pt>
                <c:pt idx="21">
                  <c:v>128.54</c:v>
                </c:pt>
                <c:pt idx="22">
                  <c:v>129.72999999999999</c:v>
                </c:pt>
                <c:pt idx="23">
                  <c:v>136.83000000000001</c:v>
                </c:pt>
                <c:pt idx="24">
                  <c:v>156.78</c:v>
                </c:pt>
                <c:pt idx="25">
                  <c:v>163.68</c:v>
                </c:pt>
                <c:pt idx="26">
                  <c:v>161.37</c:v>
                </c:pt>
                <c:pt idx="27">
                  <c:v>163.25</c:v>
                </c:pt>
                <c:pt idx="28">
                  <c:v>163.43</c:v>
                </c:pt>
                <c:pt idx="29">
                  <c:v>166.58</c:v>
                </c:pt>
                <c:pt idx="30">
                  <c:v>166.81</c:v>
                </c:pt>
                <c:pt idx="31">
                  <c:v>165.53</c:v>
                </c:pt>
                <c:pt idx="32">
                  <c:v>168.71</c:v>
                </c:pt>
                <c:pt idx="33">
                  <c:v>166.01</c:v>
                </c:pt>
                <c:pt idx="34">
                  <c:v>168.17</c:v>
                </c:pt>
                <c:pt idx="35">
                  <c:v>167.42</c:v>
                </c:pt>
                <c:pt idx="36">
                  <c:v>170.04</c:v>
                </c:pt>
                <c:pt idx="37">
                  <c:v>167.51</c:v>
                </c:pt>
                <c:pt idx="38">
                  <c:v>165.01</c:v>
                </c:pt>
                <c:pt idx="39">
                  <c:v>163.24</c:v>
                </c:pt>
                <c:pt idx="40">
                  <c:v>168.82</c:v>
                </c:pt>
                <c:pt idx="41">
                  <c:v>167.52</c:v>
                </c:pt>
                <c:pt idx="42">
                  <c:v>166.85</c:v>
                </c:pt>
                <c:pt idx="43">
                  <c:v>165.85</c:v>
                </c:pt>
                <c:pt idx="44">
                  <c:v>168.95</c:v>
                </c:pt>
                <c:pt idx="45">
                  <c:v>168.69</c:v>
                </c:pt>
                <c:pt idx="46">
                  <c:v>168.64</c:v>
                </c:pt>
                <c:pt idx="47">
                  <c:v>168.89</c:v>
                </c:pt>
              </c:numCache>
            </c:numRef>
          </c:val>
          <c:smooth val="0"/>
          <c:extLst>
            <c:ext xmlns:c16="http://schemas.microsoft.com/office/drawing/2014/chart" uri="{C3380CC4-5D6E-409C-BE32-E72D297353CC}">
              <c16:uniqueId val="{00000013-5719-4C58-AA9B-FD29AD1550D8}"/>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5719-4C58-AA9B-FD29AD1550D8}"/>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37.765639999999998</c:v>
                </c:pt>
                <c:pt idx="1">
                  <c:v>38.051110000000001</c:v>
                </c:pt>
                <c:pt idx="2">
                  <c:v>37.510579999999997</c:v>
                </c:pt>
                <c:pt idx="3">
                  <c:v>38.608409999999999</c:v>
                </c:pt>
                <c:pt idx="4">
                  <c:v>37.973480000000002</c:v>
                </c:pt>
                <c:pt idx="5">
                  <c:v>37.051079999999999</c:v>
                </c:pt>
                <c:pt idx="6">
                  <c:v>38.364190000000001</c:v>
                </c:pt>
                <c:pt idx="7">
                  <c:v>36.601390000000002</c:v>
                </c:pt>
                <c:pt idx="8">
                  <c:v>38.287730000000003</c:v>
                </c:pt>
                <c:pt idx="9">
                  <c:v>36.670090000000002</c:v>
                </c:pt>
                <c:pt idx="10">
                  <c:v>34.812040000000003</c:v>
                </c:pt>
                <c:pt idx="11">
                  <c:v>34.182009999999998</c:v>
                </c:pt>
                <c:pt idx="12">
                  <c:v>33.262059999999998</c:v>
                </c:pt>
                <c:pt idx="13">
                  <c:v>31.53342</c:v>
                </c:pt>
                <c:pt idx="14">
                  <c:v>32.320259999999998</c:v>
                </c:pt>
                <c:pt idx="15">
                  <c:v>32.891669999999998</c:v>
                </c:pt>
                <c:pt idx="16">
                  <c:v>34.742010000000001</c:v>
                </c:pt>
                <c:pt idx="17">
                  <c:v>34.035879999999999</c:v>
                </c:pt>
                <c:pt idx="18">
                  <c:v>34.601990000000001</c:v>
                </c:pt>
                <c:pt idx="19">
                  <c:v>35.320740000000001</c:v>
                </c:pt>
                <c:pt idx="20">
                  <c:v>36.332979999999999</c:v>
                </c:pt>
                <c:pt idx="21">
                  <c:v>35.681809999999999</c:v>
                </c:pt>
                <c:pt idx="22">
                  <c:v>36.182699999999997</c:v>
                </c:pt>
                <c:pt idx="23">
                  <c:v>36.035159999999998</c:v>
                </c:pt>
                <c:pt idx="24">
                  <c:v>37.131</c:v>
                </c:pt>
                <c:pt idx="25">
                  <c:v>36.542940000000002</c:v>
                </c:pt>
                <c:pt idx="26">
                  <c:v>37.273609999999998</c:v>
                </c:pt>
                <c:pt idx="27">
                  <c:v>37.791440000000001</c:v>
                </c:pt>
                <c:pt idx="28">
                  <c:v>37.25611</c:v>
                </c:pt>
                <c:pt idx="29">
                  <c:v>38.198610000000002</c:v>
                </c:pt>
                <c:pt idx="30">
                  <c:v>38.208509999999997</c:v>
                </c:pt>
                <c:pt idx="31">
                  <c:v>37.216619999999999</c:v>
                </c:pt>
                <c:pt idx="32">
                  <c:v>36.636009999999999</c:v>
                </c:pt>
                <c:pt idx="33">
                  <c:v>36.263829999999999</c:v>
                </c:pt>
                <c:pt idx="34">
                  <c:v>35.28425</c:v>
                </c:pt>
                <c:pt idx="35">
                  <c:v>33.121679999999998</c:v>
                </c:pt>
                <c:pt idx="36">
                  <c:v>33.855159999999998</c:v>
                </c:pt>
                <c:pt idx="37">
                  <c:v>32.276269999999997</c:v>
                </c:pt>
                <c:pt idx="38">
                  <c:v>33.405059999999999</c:v>
                </c:pt>
                <c:pt idx="39">
                  <c:v>34.06465</c:v>
                </c:pt>
                <c:pt idx="40">
                  <c:v>35.234389999999998</c:v>
                </c:pt>
                <c:pt idx="41">
                  <c:v>35.327129999999997</c:v>
                </c:pt>
                <c:pt idx="42">
                  <c:v>35.75638</c:v>
                </c:pt>
                <c:pt idx="43">
                  <c:v>35.569830000000003</c:v>
                </c:pt>
                <c:pt idx="44">
                  <c:v>37.692160000000001</c:v>
                </c:pt>
                <c:pt idx="45">
                  <c:v>38.576329999999999</c:v>
                </c:pt>
                <c:pt idx="46">
                  <c:v>39.171810000000001</c:v>
                </c:pt>
                <c:pt idx="47">
                  <c:v>38.634810000000002</c:v>
                </c:pt>
              </c:numCache>
            </c:numRef>
          </c:val>
          <c:smooth val="0"/>
          <c:extLst>
            <c:ext xmlns:c16="http://schemas.microsoft.com/office/drawing/2014/chart" uri="{C3380CC4-5D6E-409C-BE32-E72D297353CC}">
              <c16:uniqueId val="{00000015-5719-4C58-AA9B-FD29AD1550D8}"/>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32.880000000000003</c:v>
                </c:pt>
                <c:pt idx="1">
                  <c:v>31.58</c:v>
                </c:pt>
                <c:pt idx="2">
                  <c:v>31.85</c:v>
                </c:pt>
                <c:pt idx="3">
                  <c:v>32.14</c:v>
                </c:pt>
                <c:pt idx="4">
                  <c:v>31.97</c:v>
                </c:pt>
                <c:pt idx="5">
                  <c:v>34.880000000000003</c:v>
                </c:pt>
                <c:pt idx="6">
                  <c:v>35.36</c:v>
                </c:pt>
                <c:pt idx="7">
                  <c:v>33.799999999999997</c:v>
                </c:pt>
                <c:pt idx="8">
                  <c:v>32.75</c:v>
                </c:pt>
                <c:pt idx="9">
                  <c:v>32.630000000000003</c:v>
                </c:pt>
                <c:pt idx="10">
                  <c:v>32.369999999999997</c:v>
                </c:pt>
                <c:pt idx="11">
                  <c:v>32.47</c:v>
                </c:pt>
                <c:pt idx="12">
                  <c:v>32.49</c:v>
                </c:pt>
                <c:pt idx="13">
                  <c:v>33.1</c:v>
                </c:pt>
                <c:pt idx="14">
                  <c:v>33.700000000000003</c:v>
                </c:pt>
                <c:pt idx="15">
                  <c:v>33.65</c:v>
                </c:pt>
                <c:pt idx="16">
                  <c:v>33.31</c:v>
                </c:pt>
                <c:pt idx="17">
                  <c:v>33.67</c:v>
                </c:pt>
                <c:pt idx="18">
                  <c:v>34.61</c:v>
                </c:pt>
                <c:pt idx="19">
                  <c:v>34.11</c:v>
                </c:pt>
                <c:pt idx="20">
                  <c:v>34.44</c:v>
                </c:pt>
                <c:pt idx="21">
                  <c:v>33.950000000000003</c:v>
                </c:pt>
                <c:pt idx="22">
                  <c:v>33.54</c:v>
                </c:pt>
                <c:pt idx="23">
                  <c:v>33.380000000000003</c:v>
                </c:pt>
                <c:pt idx="24">
                  <c:v>32.119999999999997</c:v>
                </c:pt>
                <c:pt idx="25">
                  <c:v>32.229999999999997</c:v>
                </c:pt>
                <c:pt idx="26">
                  <c:v>32.93</c:v>
                </c:pt>
                <c:pt idx="27">
                  <c:v>34.15</c:v>
                </c:pt>
                <c:pt idx="28">
                  <c:v>33.5</c:v>
                </c:pt>
                <c:pt idx="29">
                  <c:v>34.21</c:v>
                </c:pt>
                <c:pt idx="30">
                  <c:v>34.659999999999997</c:v>
                </c:pt>
                <c:pt idx="31">
                  <c:v>33.770000000000003</c:v>
                </c:pt>
                <c:pt idx="32">
                  <c:v>32.94</c:v>
                </c:pt>
                <c:pt idx="33">
                  <c:v>32.06</c:v>
                </c:pt>
                <c:pt idx="34">
                  <c:v>32.29</c:v>
                </c:pt>
                <c:pt idx="35">
                  <c:v>29.53</c:v>
                </c:pt>
                <c:pt idx="36">
                  <c:v>29.67</c:v>
                </c:pt>
                <c:pt idx="37">
                  <c:v>30.24</c:v>
                </c:pt>
                <c:pt idx="38">
                  <c:v>31.34</c:v>
                </c:pt>
                <c:pt idx="39">
                  <c:v>31.74</c:v>
                </c:pt>
                <c:pt idx="40">
                  <c:v>31.78</c:v>
                </c:pt>
                <c:pt idx="41">
                  <c:v>31.2</c:v>
                </c:pt>
                <c:pt idx="42">
                  <c:v>31.73</c:v>
                </c:pt>
                <c:pt idx="43">
                  <c:v>32.450000000000003</c:v>
                </c:pt>
                <c:pt idx="44">
                  <c:v>31.28</c:v>
                </c:pt>
                <c:pt idx="45">
                  <c:v>31.99</c:v>
                </c:pt>
                <c:pt idx="46">
                  <c:v>31.94</c:v>
                </c:pt>
                <c:pt idx="47">
                  <c:v>30.72</c:v>
                </c:pt>
              </c:numCache>
            </c:numRef>
          </c:val>
          <c:smooth val="0"/>
          <c:extLst>
            <c:ext xmlns:c16="http://schemas.microsoft.com/office/drawing/2014/chart" uri="{C3380CC4-5D6E-409C-BE32-E72D297353CC}">
              <c16:uniqueId val="{00000016-5719-4C58-AA9B-FD29AD1550D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588A-47B9-ADEF-F55D536EE92B}"/>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195.80869999999999</c:v>
                </c:pt>
                <c:pt idx="1">
                  <c:v>197.9239</c:v>
                </c:pt>
                <c:pt idx="2">
                  <c:v>197.80959999999999</c:v>
                </c:pt>
                <c:pt idx="3">
                  <c:v>197.77590000000001</c:v>
                </c:pt>
                <c:pt idx="4">
                  <c:v>197.28800000000001</c:v>
                </c:pt>
                <c:pt idx="5">
                  <c:v>197.59</c:v>
                </c:pt>
                <c:pt idx="6">
                  <c:v>197.59289999999999</c:v>
                </c:pt>
                <c:pt idx="7">
                  <c:v>197.13919999999999</c:v>
                </c:pt>
                <c:pt idx="8">
                  <c:v>195.97569999999999</c:v>
                </c:pt>
                <c:pt idx="9">
                  <c:v>194.48849999999999</c:v>
                </c:pt>
                <c:pt idx="10">
                  <c:v>197.5164</c:v>
                </c:pt>
                <c:pt idx="11">
                  <c:v>197.35040000000001</c:v>
                </c:pt>
                <c:pt idx="12">
                  <c:v>197.77869999999999</c:v>
                </c:pt>
                <c:pt idx="13">
                  <c:v>196.8683</c:v>
                </c:pt>
                <c:pt idx="14">
                  <c:v>196.12450000000001</c:v>
                </c:pt>
                <c:pt idx="15">
                  <c:v>193.9365</c:v>
                </c:pt>
                <c:pt idx="16">
                  <c:v>192.7997</c:v>
                </c:pt>
                <c:pt idx="17">
                  <c:v>193.10990000000001</c:v>
                </c:pt>
                <c:pt idx="18">
                  <c:v>195.75460000000001</c:v>
                </c:pt>
                <c:pt idx="19">
                  <c:v>193.9725</c:v>
                </c:pt>
                <c:pt idx="20">
                  <c:v>193.8655</c:v>
                </c:pt>
                <c:pt idx="21">
                  <c:v>193.47210000000001</c:v>
                </c:pt>
                <c:pt idx="22">
                  <c:v>192.49469999999999</c:v>
                </c:pt>
                <c:pt idx="23">
                  <c:v>190.16739999999999</c:v>
                </c:pt>
                <c:pt idx="24">
                  <c:v>189.7509</c:v>
                </c:pt>
                <c:pt idx="25">
                  <c:v>193.6865</c:v>
                </c:pt>
                <c:pt idx="26">
                  <c:v>193.1978</c:v>
                </c:pt>
                <c:pt idx="27">
                  <c:v>192.24719999999999</c:v>
                </c:pt>
                <c:pt idx="28">
                  <c:v>190.3246</c:v>
                </c:pt>
                <c:pt idx="29">
                  <c:v>192.63380000000001</c:v>
                </c:pt>
                <c:pt idx="30">
                  <c:v>191.5556</c:v>
                </c:pt>
                <c:pt idx="31">
                  <c:v>190.16739999999999</c:v>
                </c:pt>
                <c:pt idx="32">
                  <c:v>192.48349999999999</c:v>
                </c:pt>
                <c:pt idx="33">
                  <c:v>191.02860000000001</c:v>
                </c:pt>
                <c:pt idx="34">
                  <c:v>192.61170000000001</c:v>
                </c:pt>
                <c:pt idx="35">
                  <c:v>147.61590000000001</c:v>
                </c:pt>
                <c:pt idx="36">
                  <c:v>73.473100000000002</c:v>
                </c:pt>
                <c:pt idx="37">
                  <c:v>71.926400000000001</c:v>
                </c:pt>
                <c:pt idx="38">
                  <c:v>74.308199999999999</c:v>
                </c:pt>
                <c:pt idx="39">
                  <c:v>70.522300000000001</c:v>
                </c:pt>
                <c:pt idx="40">
                  <c:v>72.319999999999993</c:v>
                </c:pt>
                <c:pt idx="41">
                  <c:v>72.599500000000006</c:v>
                </c:pt>
                <c:pt idx="42">
                  <c:v>76.366100000000003</c:v>
                </c:pt>
                <c:pt idx="43">
                  <c:v>137.3647</c:v>
                </c:pt>
                <c:pt idx="44">
                  <c:v>144.4589</c:v>
                </c:pt>
                <c:pt idx="45">
                  <c:v>156.06319999999999</c:v>
                </c:pt>
                <c:pt idx="46">
                  <c:v>192.13679999999999</c:v>
                </c:pt>
                <c:pt idx="47">
                  <c:v>196.0761</c:v>
                </c:pt>
              </c:numCache>
            </c:numRef>
          </c:val>
          <c:smooth val="0"/>
          <c:extLst>
            <c:ext xmlns:c16="http://schemas.microsoft.com/office/drawing/2014/chart" uri="{C3380CC4-5D6E-409C-BE32-E72D297353CC}">
              <c16:uniqueId val="{00000001-588A-47B9-ADEF-F55D536EE92B}"/>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36.429499999999997</c:v>
                </c:pt>
                <c:pt idx="1">
                  <c:v>35.940300000000001</c:v>
                </c:pt>
                <c:pt idx="2">
                  <c:v>36.468600000000002</c:v>
                </c:pt>
                <c:pt idx="3">
                  <c:v>36.813600000000001</c:v>
                </c:pt>
                <c:pt idx="4">
                  <c:v>37.392499999999998</c:v>
                </c:pt>
                <c:pt idx="5">
                  <c:v>37.2517</c:v>
                </c:pt>
                <c:pt idx="6">
                  <c:v>37.076700000000002</c:v>
                </c:pt>
                <c:pt idx="7">
                  <c:v>35.478999999999999</c:v>
                </c:pt>
                <c:pt idx="8">
                  <c:v>35.714199999999998</c:v>
                </c:pt>
                <c:pt idx="9">
                  <c:v>34.557600000000001</c:v>
                </c:pt>
                <c:pt idx="10">
                  <c:v>34.339799999999997</c:v>
                </c:pt>
                <c:pt idx="11">
                  <c:v>33.343499999999999</c:v>
                </c:pt>
                <c:pt idx="12">
                  <c:v>32.264000000000003</c:v>
                </c:pt>
                <c:pt idx="13">
                  <c:v>31.874300000000002</c:v>
                </c:pt>
                <c:pt idx="14">
                  <c:v>31.8157</c:v>
                </c:pt>
                <c:pt idx="15">
                  <c:v>32.387999999999998</c:v>
                </c:pt>
                <c:pt idx="16">
                  <c:v>33.159100000000002</c:v>
                </c:pt>
                <c:pt idx="17">
                  <c:v>34.241300000000003</c:v>
                </c:pt>
                <c:pt idx="18">
                  <c:v>33.948399999999999</c:v>
                </c:pt>
                <c:pt idx="19">
                  <c:v>34.409199999999998</c:v>
                </c:pt>
                <c:pt idx="20">
                  <c:v>34.318899999999999</c:v>
                </c:pt>
                <c:pt idx="21">
                  <c:v>35.494999999999997</c:v>
                </c:pt>
                <c:pt idx="22">
                  <c:v>34.1496</c:v>
                </c:pt>
                <c:pt idx="23">
                  <c:v>33.122799999999998</c:v>
                </c:pt>
                <c:pt idx="24">
                  <c:v>32.853999999999999</c:v>
                </c:pt>
                <c:pt idx="25">
                  <c:v>30.7912</c:v>
                </c:pt>
                <c:pt idx="26">
                  <c:v>31.1097</c:v>
                </c:pt>
                <c:pt idx="27">
                  <c:v>31.745699999999999</c:v>
                </c:pt>
                <c:pt idx="28">
                  <c:v>32.5441</c:v>
                </c:pt>
                <c:pt idx="29">
                  <c:v>31.899899999999999</c:v>
                </c:pt>
                <c:pt idx="30">
                  <c:v>32.680900000000001</c:v>
                </c:pt>
                <c:pt idx="31">
                  <c:v>32.4026</c:v>
                </c:pt>
                <c:pt idx="32">
                  <c:v>33.719900000000003</c:v>
                </c:pt>
                <c:pt idx="33">
                  <c:v>34.240299999999998</c:v>
                </c:pt>
                <c:pt idx="34">
                  <c:v>33.456000000000003</c:v>
                </c:pt>
                <c:pt idx="35">
                  <c:v>32.030099999999997</c:v>
                </c:pt>
                <c:pt idx="36">
                  <c:v>31.391200000000001</c:v>
                </c:pt>
                <c:pt idx="37">
                  <c:v>31.4771</c:v>
                </c:pt>
                <c:pt idx="38">
                  <c:v>31.1266</c:v>
                </c:pt>
                <c:pt idx="39">
                  <c:v>32.630699999999997</c:v>
                </c:pt>
                <c:pt idx="40">
                  <c:v>32.787399999999998</c:v>
                </c:pt>
                <c:pt idx="41">
                  <c:v>33.177999999999997</c:v>
                </c:pt>
                <c:pt idx="42">
                  <c:v>34.2834</c:v>
                </c:pt>
                <c:pt idx="43">
                  <c:v>35.143700000000003</c:v>
                </c:pt>
                <c:pt idx="44">
                  <c:v>35.8872</c:v>
                </c:pt>
                <c:pt idx="45">
                  <c:v>35.403399999999998</c:v>
                </c:pt>
                <c:pt idx="46">
                  <c:v>35.675899999999999</c:v>
                </c:pt>
                <c:pt idx="47">
                  <c:v>35.306199999999997</c:v>
                </c:pt>
              </c:numCache>
            </c:numRef>
          </c:val>
          <c:smooth val="0"/>
          <c:extLst>
            <c:ext xmlns:c16="http://schemas.microsoft.com/office/drawing/2014/chart" uri="{C3380CC4-5D6E-409C-BE32-E72D297353CC}">
              <c16:uniqueId val="{00000002-588A-47B9-ADEF-F55D536EE92B}"/>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588A-47B9-ADEF-F55D536EE92B}"/>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3.3521800000000002</c:v>
                </c:pt>
                <c:pt idx="1">
                  <c:v>3.37473</c:v>
                </c:pt>
                <c:pt idx="2">
                  <c:v>3.3896999999999999</c:v>
                </c:pt>
                <c:pt idx="3">
                  <c:v>3.34327</c:v>
                </c:pt>
                <c:pt idx="4">
                  <c:v>3.3498100000000002</c:v>
                </c:pt>
                <c:pt idx="5">
                  <c:v>3.4315099999999998</c:v>
                </c:pt>
                <c:pt idx="6">
                  <c:v>3.50922</c:v>
                </c:pt>
                <c:pt idx="7">
                  <c:v>3.55</c:v>
                </c:pt>
                <c:pt idx="8">
                  <c:v>3.55477</c:v>
                </c:pt>
                <c:pt idx="9">
                  <c:v>3.5370900000000001</c:v>
                </c:pt>
                <c:pt idx="10">
                  <c:v>3.5445700000000002</c:v>
                </c:pt>
                <c:pt idx="11">
                  <c:v>3.5303900000000001</c:v>
                </c:pt>
                <c:pt idx="12">
                  <c:v>3.5274299999999998</c:v>
                </c:pt>
                <c:pt idx="13">
                  <c:v>3.5454300000000001</c:v>
                </c:pt>
                <c:pt idx="14">
                  <c:v>3.5559699999999999</c:v>
                </c:pt>
                <c:pt idx="15">
                  <c:v>3.5549599999999999</c:v>
                </c:pt>
                <c:pt idx="16">
                  <c:v>3.5030000000000001</c:v>
                </c:pt>
                <c:pt idx="17">
                  <c:v>3.5285600000000001</c:v>
                </c:pt>
                <c:pt idx="18">
                  <c:v>3.5456599999999998</c:v>
                </c:pt>
                <c:pt idx="19">
                  <c:v>3.41248</c:v>
                </c:pt>
                <c:pt idx="20">
                  <c:v>2.2387299999999999</c:v>
                </c:pt>
                <c:pt idx="21">
                  <c:v>1.9116</c:v>
                </c:pt>
                <c:pt idx="22">
                  <c:v>1.8617900000000001</c:v>
                </c:pt>
                <c:pt idx="23">
                  <c:v>1.8394600000000001</c:v>
                </c:pt>
                <c:pt idx="24">
                  <c:v>1.82596</c:v>
                </c:pt>
                <c:pt idx="25">
                  <c:v>1.76467</c:v>
                </c:pt>
                <c:pt idx="26">
                  <c:v>1.5715300000000001</c:v>
                </c:pt>
                <c:pt idx="27">
                  <c:v>1.5533699999999999</c:v>
                </c:pt>
                <c:pt idx="28">
                  <c:v>1.5247599999999999</c:v>
                </c:pt>
                <c:pt idx="29">
                  <c:v>1.46593</c:v>
                </c:pt>
                <c:pt idx="30">
                  <c:v>1.46584</c:v>
                </c:pt>
                <c:pt idx="31">
                  <c:v>1.4520599999999999</c:v>
                </c:pt>
                <c:pt idx="32">
                  <c:v>1.43079</c:v>
                </c:pt>
                <c:pt idx="33">
                  <c:v>1.45662</c:v>
                </c:pt>
                <c:pt idx="34">
                  <c:v>1.44249</c:v>
                </c:pt>
                <c:pt idx="35">
                  <c:v>1.42316</c:v>
                </c:pt>
                <c:pt idx="36">
                  <c:v>1.4307099999999999</c:v>
                </c:pt>
                <c:pt idx="37">
                  <c:v>1.40272</c:v>
                </c:pt>
                <c:pt idx="38">
                  <c:v>1.45689</c:v>
                </c:pt>
                <c:pt idx="39">
                  <c:v>1.41781</c:v>
                </c:pt>
                <c:pt idx="40">
                  <c:v>1.3289800000000001</c:v>
                </c:pt>
                <c:pt idx="41">
                  <c:v>1.3768400000000001</c:v>
                </c:pt>
                <c:pt idx="42">
                  <c:v>1.3839699999999999</c:v>
                </c:pt>
                <c:pt idx="43">
                  <c:v>1.37486</c:v>
                </c:pt>
                <c:pt idx="44">
                  <c:v>1.4358500000000001</c:v>
                </c:pt>
                <c:pt idx="45">
                  <c:v>1.4467300000000001</c:v>
                </c:pt>
                <c:pt idx="46">
                  <c:v>1.44987</c:v>
                </c:pt>
                <c:pt idx="47">
                  <c:v>1.4274500000000001</c:v>
                </c:pt>
              </c:numCache>
            </c:numRef>
          </c:val>
          <c:smooth val="0"/>
          <c:extLst>
            <c:ext xmlns:c16="http://schemas.microsoft.com/office/drawing/2014/chart" uri="{C3380CC4-5D6E-409C-BE32-E72D297353CC}">
              <c16:uniqueId val="{00000004-588A-47B9-ADEF-F55D536EE92B}"/>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588A-47B9-ADEF-F55D536EE92B}"/>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2.7</c:v>
                </c:pt>
                <c:pt idx="1">
                  <c:v>2.5</c:v>
                </c:pt>
                <c:pt idx="2">
                  <c:v>2.6</c:v>
                </c:pt>
                <c:pt idx="3">
                  <c:v>2.6</c:v>
                </c:pt>
                <c:pt idx="4">
                  <c:v>2.7</c:v>
                </c:pt>
                <c:pt idx="5">
                  <c:v>2.6</c:v>
                </c:pt>
                <c:pt idx="6">
                  <c:v>2.6</c:v>
                </c:pt>
                <c:pt idx="7">
                  <c:v>2.7</c:v>
                </c:pt>
                <c:pt idx="8">
                  <c:v>2.6</c:v>
                </c:pt>
                <c:pt idx="9">
                  <c:v>2.7</c:v>
                </c:pt>
                <c:pt idx="10">
                  <c:v>2.6</c:v>
                </c:pt>
                <c:pt idx="11">
                  <c:v>2.7</c:v>
                </c:pt>
                <c:pt idx="12">
                  <c:v>2.6</c:v>
                </c:pt>
                <c:pt idx="13">
                  <c:v>2.6</c:v>
                </c:pt>
                <c:pt idx="14">
                  <c:v>2.6</c:v>
                </c:pt>
                <c:pt idx="15">
                  <c:v>2.6</c:v>
                </c:pt>
                <c:pt idx="16">
                  <c:v>2.6</c:v>
                </c:pt>
                <c:pt idx="17">
                  <c:v>2.6</c:v>
                </c:pt>
                <c:pt idx="18">
                  <c:v>2.8</c:v>
                </c:pt>
                <c:pt idx="19">
                  <c:v>2.7</c:v>
                </c:pt>
                <c:pt idx="20">
                  <c:v>2.7</c:v>
                </c:pt>
                <c:pt idx="21">
                  <c:v>2.7</c:v>
                </c:pt>
                <c:pt idx="22">
                  <c:v>2.7</c:v>
                </c:pt>
                <c:pt idx="23">
                  <c:v>2.8</c:v>
                </c:pt>
                <c:pt idx="24">
                  <c:v>2.7</c:v>
                </c:pt>
                <c:pt idx="25">
                  <c:v>2.7</c:v>
                </c:pt>
                <c:pt idx="26">
                  <c:v>2.7</c:v>
                </c:pt>
                <c:pt idx="27">
                  <c:v>2.7</c:v>
                </c:pt>
                <c:pt idx="28">
                  <c:v>2.7</c:v>
                </c:pt>
                <c:pt idx="29">
                  <c:v>2.8</c:v>
                </c:pt>
                <c:pt idx="30">
                  <c:v>2.7</c:v>
                </c:pt>
                <c:pt idx="31">
                  <c:v>2.7</c:v>
                </c:pt>
                <c:pt idx="32">
                  <c:v>2.6</c:v>
                </c:pt>
                <c:pt idx="33">
                  <c:v>2.2000000000000002</c:v>
                </c:pt>
                <c:pt idx="34">
                  <c:v>1.8</c:v>
                </c:pt>
                <c:pt idx="35">
                  <c:v>1.9</c:v>
                </c:pt>
                <c:pt idx="36">
                  <c:v>2.5</c:v>
                </c:pt>
                <c:pt idx="37">
                  <c:v>2.5</c:v>
                </c:pt>
                <c:pt idx="38">
                  <c:v>2.6</c:v>
                </c:pt>
                <c:pt idx="39">
                  <c:v>2.4</c:v>
                </c:pt>
                <c:pt idx="40">
                  <c:v>1.9</c:v>
                </c:pt>
                <c:pt idx="41">
                  <c:v>2</c:v>
                </c:pt>
                <c:pt idx="42">
                  <c:v>2.4</c:v>
                </c:pt>
                <c:pt idx="43">
                  <c:v>2.5</c:v>
                </c:pt>
                <c:pt idx="44">
                  <c:v>2.5</c:v>
                </c:pt>
                <c:pt idx="45">
                  <c:v>2.5</c:v>
                </c:pt>
                <c:pt idx="46">
                  <c:v>2.4</c:v>
                </c:pt>
                <c:pt idx="47">
                  <c:v>2.5</c:v>
                </c:pt>
              </c:numCache>
            </c:numRef>
          </c:val>
          <c:smooth val="0"/>
          <c:extLst>
            <c:ext xmlns:c16="http://schemas.microsoft.com/office/drawing/2014/chart" uri="{C3380CC4-5D6E-409C-BE32-E72D297353CC}">
              <c16:uniqueId val="{00000006-588A-47B9-ADEF-F55D536EE92B}"/>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588A-47B9-ADEF-F55D536EE92B}"/>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64.820660000000004</c:v>
                </c:pt>
                <c:pt idx="1">
                  <c:v>64.918459999999996</c:v>
                </c:pt>
                <c:pt idx="2">
                  <c:v>64.765140000000002</c:v>
                </c:pt>
                <c:pt idx="3">
                  <c:v>63.539870000000001</c:v>
                </c:pt>
                <c:pt idx="4">
                  <c:v>63.577100000000002</c:v>
                </c:pt>
                <c:pt idx="5">
                  <c:v>63.897469999999998</c:v>
                </c:pt>
                <c:pt idx="6">
                  <c:v>64.058250000000001</c:v>
                </c:pt>
                <c:pt idx="7">
                  <c:v>64.039090000000002</c:v>
                </c:pt>
                <c:pt idx="8">
                  <c:v>63.444800000000001</c:v>
                </c:pt>
                <c:pt idx="9">
                  <c:v>63.468409999999999</c:v>
                </c:pt>
                <c:pt idx="10">
                  <c:v>64.203360000000004</c:v>
                </c:pt>
                <c:pt idx="11">
                  <c:v>64.221329999999995</c:v>
                </c:pt>
                <c:pt idx="12">
                  <c:v>64.238950000000003</c:v>
                </c:pt>
                <c:pt idx="13">
                  <c:v>62.414790000000004</c:v>
                </c:pt>
                <c:pt idx="14">
                  <c:v>62.005409999999998</c:v>
                </c:pt>
                <c:pt idx="15">
                  <c:v>61.442920000000001</c:v>
                </c:pt>
                <c:pt idx="16">
                  <c:v>60.289929999999998</c:v>
                </c:pt>
                <c:pt idx="17">
                  <c:v>60.292119999999997</c:v>
                </c:pt>
                <c:pt idx="18">
                  <c:v>60.595739999999999</c:v>
                </c:pt>
                <c:pt idx="19">
                  <c:v>60.419460000000001</c:v>
                </c:pt>
                <c:pt idx="20">
                  <c:v>59.243870000000001</c:v>
                </c:pt>
                <c:pt idx="21">
                  <c:v>61.500549999999997</c:v>
                </c:pt>
                <c:pt idx="22">
                  <c:v>52.35989</c:v>
                </c:pt>
                <c:pt idx="23">
                  <c:v>55.075859999999999</c:v>
                </c:pt>
                <c:pt idx="24">
                  <c:v>58.919519999999999</c:v>
                </c:pt>
                <c:pt idx="25">
                  <c:v>60.863289999999999</c:v>
                </c:pt>
                <c:pt idx="26">
                  <c:v>63.148319999999998</c:v>
                </c:pt>
                <c:pt idx="27">
                  <c:v>62.8538</c:v>
                </c:pt>
                <c:pt idx="28">
                  <c:v>64.535240000000002</c:v>
                </c:pt>
                <c:pt idx="29">
                  <c:v>71.193659999999994</c:v>
                </c:pt>
                <c:pt idx="30">
                  <c:v>70.976550000000003</c:v>
                </c:pt>
                <c:pt idx="31">
                  <c:v>71.144589999999994</c:v>
                </c:pt>
                <c:pt idx="32">
                  <c:v>70.678799999999995</c:v>
                </c:pt>
                <c:pt idx="33">
                  <c:v>70.598609999999994</c:v>
                </c:pt>
                <c:pt idx="34">
                  <c:v>71.874210000000005</c:v>
                </c:pt>
                <c:pt idx="35">
                  <c:v>65.396150000000006</c:v>
                </c:pt>
                <c:pt idx="36">
                  <c:v>33.76014</c:v>
                </c:pt>
                <c:pt idx="37">
                  <c:v>32.304510000000001</c:v>
                </c:pt>
                <c:pt idx="38">
                  <c:v>32.189439999999998</c:v>
                </c:pt>
                <c:pt idx="39">
                  <c:v>32.309179999999998</c:v>
                </c:pt>
                <c:pt idx="40">
                  <c:v>32.24212</c:v>
                </c:pt>
                <c:pt idx="41">
                  <c:v>32.35689</c:v>
                </c:pt>
                <c:pt idx="42">
                  <c:v>37.125540000000001</c:v>
                </c:pt>
                <c:pt idx="43">
                  <c:v>57.069650000000003</c:v>
                </c:pt>
                <c:pt idx="44">
                  <c:v>63.162820000000004</c:v>
                </c:pt>
                <c:pt idx="45">
                  <c:v>64.379580000000004</c:v>
                </c:pt>
                <c:pt idx="46">
                  <c:v>65.694410000000005</c:v>
                </c:pt>
                <c:pt idx="47">
                  <c:v>72.276359999999997</c:v>
                </c:pt>
              </c:numCache>
            </c:numRef>
          </c:val>
          <c:smooth val="0"/>
          <c:extLst>
            <c:ext xmlns:c16="http://schemas.microsoft.com/office/drawing/2014/chart" uri="{C3380CC4-5D6E-409C-BE32-E72D297353CC}">
              <c16:uniqueId val="{00000008-588A-47B9-ADEF-F55D536EE92B}"/>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588A-47B9-ADEF-F55D536EE92B}"/>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20</c:v>
                </c:pt>
                <c:pt idx="1">
                  <c:v>20</c:v>
                </c:pt>
                <c:pt idx="2">
                  <c:v>20</c:v>
                </c:pt>
                <c:pt idx="3">
                  <c:v>20</c:v>
                </c:pt>
                <c:pt idx="4">
                  <c:v>20</c:v>
                </c:pt>
                <c:pt idx="5">
                  <c:v>20</c:v>
                </c:pt>
                <c:pt idx="6">
                  <c:v>20</c:v>
                </c:pt>
                <c:pt idx="7">
                  <c:v>20</c:v>
                </c:pt>
                <c:pt idx="8">
                  <c:v>20</c:v>
                </c:pt>
                <c:pt idx="9">
                  <c:v>20</c:v>
                </c:pt>
                <c:pt idx="10">
                  <c:v>20</c:v>
                </c:pt>
                <c:pt idx="11">
                  <c:v>20</c:v>
                </c:pt>
                <c:pt idx="12">
                  <c:v>20</c:v>
                </c:pt>
                <c:pt idx="13">
                  <c:v>20</c:v>
                </c:pt>
                <c:pt idx="14">
                  <c:v>20.2</c:v>
                </c:pt>
                <c:pt idx="15">
                  <c:v>20.2</c:v>
                </c:pt>
                <c:pt idx="16">
                  <c:v>20.2</c:v>
                </c:pt>
                <c:pt idx="17">
                  <c:v>20.2</c:v>
                </c:pt>
                <c:pt idx="18">
                  <c:v>20.2</c:v>
                </c:pt>
                <c:pt idx="19">
                  <c:v>20.2</c:v>
                </c:pt>
                <c:pt idx="20">
                  <c:v>20.2</c:v>
                </c:pt>
                <c:pt idx="21">
                  <c:v>20.2</c:v>
                </c:pt>
                <c:pt idx="22">
                  <c:v>20.2</c:v>
                </c:pt>
                <c:pt idx="23">
                  <c:v>20.2</c:v>
                </c:pt>
                <c:pt idx="24">
                  <c:v>20.2</c:v>
                </c:pt>
                <c:pt idx="25">
                  <c:v>20.2</c:v>
                </c:pt>
                <c:pt idx="26">
                  <c:v>20.2</c:v>
                </c:pt>
                <c:pt idx="27">
                  <c:v>20.2</c:v>
                </c:pt>
                <c:pt idx="28">
                  <c:v>20.2</c:v>
                </c:pt>
                <c:pt idx="29">
                  <c:v>20.2</c:v>
                </c:pt>
                <c:pt idx="30">
                  <c:v>20.399999999999999</c:v>
                </c:pt>
                <c:pt idx="31">
                  <c:v>20.399999999999999</c:v>
                </c:pt>
                <c:pt idx="32">
                  <c:v>20.399999999999999</c:v>
                </c:pt>
                <c:pt idx="33">
                  <c:v>20.399999999999999</c:v>
                </c:pt>
                <c:pt idx="34">
                  <c:v>20.399999999999999</c:v>
                </c:pt>
                <c:pt idx="35">
                  <c:v>20.399999999999999</c:v>
                </c:pt>
                <c:pt idx="36">
                  <c:v>20.399999999999999</c:v>
                </c:pt>
                <c:pt idx="37">
                  <c:v>20.399999999999999</c:v>
                </c:pt>
                <c:pt idx="38">
                  <c:v>20.399999999999999</c:v>
                </c:pt>
                <c:pt idx="39">
                  <c:v>20.399999999999999</c:v>
                </c:pt>
                <c:pt idx="40">
                  <c:v>20.399999999999999</c:v>
                </c:pt>
                <c:pt idx="41">
                  <c:v>20.399999999999999</c:v>
                </c:pt>
                <c:pt idx="42">
                  <c:v>20.399999999999999</c:v>
                </c:pt>
                <c:pt idx="43">
                  <c:v>20.399999999999999</c:v>
                </c:pt>
                <c:pt idx="44">
                  <c:v>20.399999999999999</c:v>
                </c:pt>
                <c:pt idx="45">
                  <c:v>20.399999999999999</c:v>
                </c:pt>
                <c:pt idx="46">
                  <c:v>20.399999999999999</c:v>
                </c:pt>
                <c:pt idx="47">
                  <c:v>20.399999999999999</c:v>
                </c:pt>
              </c:numCache>
            </c:numRef>
          </c:val>
          <c:smooth val="0"/>
          <c:extLst>
            <c:ext xmlns:c16="http://schemas.microsoft.com/office/drawing/2014/chart" uri="{C3380CC4-5D6E-409C-BE32-E72D297353CC}">
              <c16:uniqueId val="{0000000A-588A-47B9-ADEF-F55D536EE92B}"/>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588A-47B9-ADEF-F55D536EE92B}"/>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588A-47B9-ADEF-F55D536EE92B}"/>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588A-47B9-ADEF-F55D536EE92B}"/>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14.67366</c:v>
                </c:pt>
                <c:pt idx="1">
                  <c:v>14.60342</c:v>
                </c:pt>
                <c:pt idx="2">
                  <c:v>14.5617</c:v>
                </c:pt>
                <c:pt idx="3">
                  <c:v>14.72908</c:v>
                </c:pt>
                <c:pt idx="4">
                  <c:v>14.79772</c:v>
                </c:pt>
                <c:pt idx="5">
                  <c:v>14.526619999999999</c:v>
                </c:pt>
                <c:pt idx="6">
                  <c:v>14.738720000000001</c:v>
                </c:pt>
                <c:pt idx="7">
                  <c:v>14.909280000000001</c:v>
                </c:pt>
                <c:pt idx="8">
                  <c:v>15.81917</c:v>
                </c:pt>
                <c:pt idx="9">
                  <c:v>16.520520000000001</c:v>
                </c:pt>
                <c:pt idx="10">
                  <c:v>16.058</c:v>
                </c:pt>
                <c:pt idx="11">
                  <c:v>16.305260000000001</c:v>
                </c:pt>
                <c:pt idx="12">
                  <c:v>15.3954</c:v>
                </c:pt>
                <c:pt idx="13">
                  <c:v>14.69435</c:v>
                </c:pt>
                <c:pt idx="14">
                  <c:v>14.471970000000001</c:v>
                </c:pt>
                <c:pt idx="15">
                  <c:v>14.552569999999999</c:v>
                </c:pt>
                <c:pt idx="16">
                  <c:v>14.54068</c:v>
                </c:pt>
                <c:pt idx="17">
                  <c:v>14.529680000000001</c:v>
                </c:pt>
                <c:pt idx="18">
                  <c:v>14.41742</c:v>
                </c:pt>
                <c:pt idx="19">
                  <c:v>14.4518</c:v>
                </c:pt>
                <c:pt idx="20">
                  <c:v>14.26981</c:v>
                </c:pt>
                <c:pt idx="21">
                  <c:v>14.077400000000001</c:v>
                </c:pt>
                <c:pt idx="22">
                  <c:v>14.28755</c:v>
                </c:pt>
                <c:pt idx="23">
                  <c:v>14.293369999999999</c:v>
                </c:pt>
                <c:pt idx="24">
                  <c:v>14.541639999999999</c:v>
                </c:pt>
                <c:pt idx="25">
                  <c:v>14.28984</c:v>
                </c:pt>
                <c:pt idx="26">
                  <c:v>14.7387</c:v>
                </c:pt>
                <c:pt idx="27">
                  <c:v>14.979609999999999</c:v>
                </c:pt>
                <c:pt idx="28">
                  <c:v>14.979509999999999</c:v>
                </c:pt>
                <c:pt idx="29">
                  <c:v>14.854620000000001</c:v>
                </c:pt>
                <c:pt idx="30">
                  <c:v>14.710990000000001</c:v>
                </c:pt>
                <c:pt idx="31">
                  <c:v>14.826420000000001</c:v>
                </c:pt>
                <c:pt idx="32">
                  <c:v>15.062749999999999</c:v>
                </c:pt>
                <c:pt idx="33">
                  <c:v>15.262879999999999</c:v>
                </c:pt>
                <c:pt idx="34">
                  <c:v>14.94308</c:v>
                </c:pt>
                <c:pt idx="35">
                  <c:v>15.38104</c:v>
                </c:pt>
                <c:pt idx="36">
                  <c:v>15.46799</c:v>
                </c:pt>
                <c:pt idx="37">
                  <c:v>15.665929999999999</c:v>
                </c:pt>
                <c:pt idx="38">
                  <c:v>15.14626</c:v>
                </c:pt>
                <c:pt idx="39">
                  <c:v>15.45768</c:v>
                </c:pt>
                <c:pt idx="40">
                  <c:v>15.00286</c:v>
                </c:pt>
                <c:pt idx="41">
                  <c:v>15.21918</c:v>
                </c:pt>
                <c:pt idx="42">
                  <c:v>15.131320000000001</c:v>
                </c:pt>
                <c:pt idx="43">
                  <c:v>13.565770000000001</c:v>
                </c:pt>
                <c:pt idx="44">
                  <c:v>15.049519999999999</c:v>
                </c:pt>
                <c:pt idx="45">
                  <c:v>15.25751</c:v>
                </c:pt>
                <c:pt idx="46">
                  <c:v>15.159459999999999</c:v>
                </c:pt>
                <c:pt idx="47">
                  <c:v>15.032539999999999</c:v>
                </c:pt>
              </c:numCache>
            </c:numRef>
          </c:val>
          <c:smooth val="0"/>
          <c:extLst>
            <c:ext xmlns:c16="http://schemas.microsoft.com/office/drawing/2014/chart" uri="{C3380CC4-5D6E-409C-BE32-E72D297353CC}">
              <c16:uniqueId val="{0000000E-588A-47B9-ADEF-F55D536EE92B}"/>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588A-47B9-ADEF-F55D536EE92B}"/>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588A-47B9-ADEF-F55D536EE92B}"/>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588A-47B9-ADEF-F55D536EE92B}"/>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588A-47B9-ADEF-F55D536EE92B}"/>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20.02</c:v>
                </c:pt>
                <c:pt idx="1">
                  <c:v>23.23</c:v>
                </c:pt>
                <c:pt idx="2">
                  <c:v>23.09</c:v>
                </c:pt>
                <c:pt idx="3">
                  <c:v>22.83</c:v>
                </c:pt>
                <c:pt idx="4">
                  <c:v>22.92</c:v>
                </c:pt>
                <c:pt idx="5">
                  <c:v>22.43</c:v>
                </c:pt>
                <c:pt idx="6">
                  <c:v>22.53</c:v>
                </c:pt>
                <c:pt idx="7">
                  <c:v>22.14</c:v>
                </c:pt>
                <c:pt idx="8">
                  <c:v>22.45</c:v>
                </c:pt>
                <c:pt idx="9">
                  <c:v>22.46</c:v>
                </c:pt>
                <c:pt idx="10">
                  <c:v>21.98</c:v>
                </c:pt>
                <c:pt idx="11">
                  <c:v>22.14</c:v>
                </c:pt>
                <c:pt idx="12">
                  <c:v>22.37</c:v>
                </c:pt>
                <c:pt idx="13">
                  <c:v>22.13</c:v>
                </c:pt>
                <c:pt idx="14">
                  <c:v>22.33</c:v>
                </c:pt>
                <c:pt idx="15">
                  <c:v>21.96</c:v>
                </c:pt>
                <c:pt idx="16">
                  <c:v>22.28</c:v>
                </c:pt>
                <c:pt idx="17">
                  <c:v>22.47</c:v>
                </c:pt>
                <c:pt idx="18">
                  <c:v>22.57</c:v>
                </c:pt>
                <c:pt idx="19">
                  <c:v>22.67</c:v>
                </c:pt>
                <c:pt idx="20">
                  <c:v>22.61</c:v>
                </c:pt>
                <c:pt idx="21">
                  <c:v>22.63</c:v>
                </c:pt>
                <c:pt idx="22">
                  <c:v>22.57</c:v>
                </c:pt>
                <c:pt idx="23">
                  <c:v>22.03</c:v>
                </c:pt>
                <c:pt idx="24">
                  <c:v>21.92</c:v>
                </c:pt>
                <c:pt idx="25">
                  <c:v>22.11</c:v>
                </c:pt>
                <c:pt idx="26">
                  <c:v>22.46</c:v>
                </c:pt>
                <c:pt idx="27">
                  <c:v>22.96</c:v>
                </c:pt>
                <c:pt idx="28">
                  <c:v>27.16</c:v>
                </c:pt>
                <c:pt idx="29">
                  <c:v>30.29</c:v>
                </c:pt>
                <c:pt idx="30">
                  <c:v>32.39</c:v>
                </c:pt>
                <c:pt idx="31">
                  <c:v>33.729999999999997</c:v>
                </c:pt>
                <c:pt idx="32">
                  <c:v>34.340000000000003</c:v>
                </c:pt>
                <c:pt idx="33">
                  <c:v>33.950000000000003</c:v>
                </c:pt>
                <c:pt idx="34">
                  <c:v>32.26</c:v>
                </c:pt>
                <c:pt idx="35">
                  <c:v>11.71</c:v>
                </c:pt>
                <c:pt idx="36">
                  <c:v>4.82</c:v>
                </c:pt>
                <c:pt idx="37">
                  <c:v>4.7300000000000004</c:v>
                </c:pt>
                <c:pt idx="38">
                  <c:v>4.34</c:v>
                </c:pt>
                <c:pt idx="39">
                  <c:v>4.8099999999999996</c:v>
                </c:pt>
                <c:pt idx="40">
                  <c:v>4.6100000000000003</c:v>
                </c:pt>
                <c:pt idx="41">
                  <c:v>4.9400000000000004</c:v>
                </c:pt>
                <c:pt idx="42">
                  <c:v>4.22</c:v>
                </c:pt>
                <c:pt idx="43">
                  <c:v>4.79</c:v>
                </c:pt>
                <c:pt idx="44">
                  <c:v>25.35</c:v>
                </c:pt>
                <c:pt idx="45">
                  <c:v>33.03</c:v>
                </c:pt>
                <c:pt idx="46">
                  <c:v>33.450000000000003</c:v>
                </c:pt>
                <c:pt idx="47">
                  <c:v>33.21</c:v>
                </c:pt>
              </c:numCache>
            </c:numRef>
          </c:val>
          <c:smooth val="0"/>
          <c:extLst>
            <c:ext xmlns:c16="http://schemas.microsoft.com/office/drawing/2014/chart" uri="{C3380CC4-5D6E-409C-BE32-E72D297353CC}">
              <c16:uniqueId val="{00000013-588A-47B9-ADEF-F55D536EE92B}"/>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1.68</c:v>
                </c:pt>
                <c:pt idx="1">
                  <c:v>1.67</c:v>
                </c:pt>
                <c:pt idx="2">
                  <c:v>1.64</c:v>
                </c:pt>
                <c:pt idx="3">
                  <c:v>1.75</c:v>
                </c:pt>
                <c:pt idx="4">
                  <c:v>1.71</c:v>
                </c:pt>
                <c:pt idx="5">
                  <c:v>1.49</c:v>
                </c:pt>
                <c:pt idx="6">
                  <c:v>1.2</c:v>
                </c:pt>
                <c:pt idx="7">
                  <c:v>1.51</c:v>
                </c:pt>
                <c:pt idx="8">
                  <c:v>1.53</c:v>
                </c:pt>
                <c:pt idx="9">
                  <c:v>1.46</c:v>
                </c:pt>
                <c:pt idx="10">
                  <c:v>1.4</c:v>
                </c:pt>
                <c:pt idx="11">
                  <c:v>1.38</c:v>
                </c:pt>
                <c:pt idx="12">
                  <c:v>1.45</c:v>
                </c:pt>
                <c:pt idx="13">
                  <c:v>1.48</c:v>
                </c:pt>
                <c:pt idx="14">
                  <c:v>1.68</c:v>
                </c:pt>
                <c:pt idx="15">
                  <c:v>1.61</c:v>
                </c:pt>
                <c:pt idx="16">
                  <c:v>1.75</c:v>
                </c:pt>
                <c:pt idx="17">
                  <c:v>2.2799999999999998</c:v>
                </c:pt>
                <c:pt idx="18">
                  <c:v>2.2599999999999998</c:v>
                </c:pt>
                <c:pt idx="19">
                  <c:v>2.31</c:v>
                </c:pt>
                <c:pt idx="20">
                  <c:v>2.2799999999999998</c:v>
                </c:pt>
                <c:pt idx="21">
                  <c:v>1.99</c:v>
                </c:pt>
                <c:pt idx="22">
                  <c:v>2</c:v>
                </c:pt>
                <c:pt idx="23">
                  <c:v>1.92</c:v>
                </c:pt>
                <c:pt idx="24">
                  <c:v>1.98</c:v>
                </c:pt>
                <c:pt idx="25">
                  <c:v>1.92</c:v>
                </c:pt>
                <c:pt idx="26">
                  <c:v>1.64</c:v>
                </c:pt>
                <c:pt idx="27">
                  <c:v>1.73</c:v>
                </c:pt>
                <c:pt idx="28">
                  <c:v>1.73</c:v>
                </c:pt>
                <c:pt idx="29">
                  <c:v>1.81</c:v>
                </c:pt>
                <c:pt idx="30">
                  <c:v>1.76</c:v>
                </c:pt>
                <c:pt idx="31">
                  <c:v>2</c:v>
                </c:pt>
                <c:pt idx="32">
                  <c:v>1.96</c:v>
                </c:pt>
                <c:pt idx="33">
                  <c:v>1.98</c:v>
                </c:pt>
                <c:pt idx="34">
                  <c:v>2.02</c:v>
                </c:pt>
                <c:pt idx="35">
                  <c:v>2</c:v>
                </c:pt>
                <c:pt idx="36">
                  <c:v>2.0099999999999998</c:v>
                </c:pt>
                <c:pt idx="37">
                  <c:v>1.95</c:v>
                </c:pt>
                <c:pt idx="38">
                  <c:v>1.9</c:v>
                </c:pt>
                <c:pt idx="39">
                  <c:v>2.11</c:v>
                </c:pt>
                <c:pt idx="40">
                  <c:v>2.13</c:v>
                </c:pt>
                <c:pt idx="41">
                  <c:v>2.14</c:v>
                </c:pt>
                <c:pt idx="42">
                  <c:v>2.14</c:v>
                </c:pt>
                <c:pt idx="43">
                  <c:v>2.14</c:v>
                </c:pt>
                <c:pt idx="44">
                  <c:v>2.14</c:v>
                </c:pt>
                <c:pt idx="45">
                  <c:v>2.14</c:v>
                </c:pt>
                <c:pt idx="46">
                  <c:v>2.14</c:v>
                </c:pt>
                <c:pt idx="47">
                  <c:v>2.14</c:v>
                </c:pt>
              </c:numCache>
            </c:numRef>
          </c:val>
          <c:smooth val="0"/>
          <c:extLst>
            <c:ext xmlns:c16="http://schemas.microsoft.com/office/drawing/2014/chart" uri="{C3380CC4-5D6E-409C-BE32-E72D297353CC}">
              <c16:uniqueId val="{00000014-588A-47B9-ADEF-F55D536EE92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140.22594000000001</c:v>
                </c:pt>
                <c:pt idx="1">
                  <c:v>137.80643000000001</c:v>
                </c:pt>
                <c:pt idx="2">
                  <c:v>133.93044</c:v>
                </c:pt>
                <c:pt idx="3">
                  <c:v>135.33423999999999</c:v>
                </c:pt>
                <c:pt idx="4">
                  <c:v>138.62751</c:v>
                </c:pt>
                <c:pt idx="5">
                  <c:v>139.14219</c:v>
                </c:pt>
                <c:pt idx="6">
                  <c:v>135.89439999999999</c:v>
                </c:pt>
                <c:pt idx="7">
                  <c:v>138.11521999999999</c:v>
                </c:pt>
                <c:pt idx="8">
                  <c:v>135.29989</c:v>
                </c:pt>
                <c:pt idx="9">
                  <c:v>136.64932999999999</c:v>
                </c:pt>
                <c:pt idx="10">
                  <c:v>137.32067000000001</c:v>
                </c:pt>
                <c:pt idx="11">
                  <c:v>139.16116</c:v>
                </c:pt>
                <c:pt idx="12">
                  <c:v>139.56863999999999</c:v>
                </c:pt>
                <c:pt idx="13">
                  <c:v>140.88512</c:v>
                </c:pt>
                <c:pt idx="14">
                  <c:v>139.79316</c:v>
                </c:pt>
                <c:pt idx="15">
                  <c:v>136.94523000000001</c:v>
                </c:pt>
                <c:pt idx="16">
                  <c:v>139.23056</c:v>
                </c:pt>
                <c:pt idx="17">
                  <c:v>136.83192</c:v>
                </c:pt>
                <c:pt idx="18">
                  <c:v>133.38598999999999</c:v>
                </c:pt>
                <c:pt idx="19">
                  <c:v>134.48237</c:v>
                </c:pt>
                <c:pt idx="20">
                  <c:v>133.2919</c:v>
                </c:pt>
                <c:pt idx="21">
                  <c:v>137.11859000000001</c:v>
                </c:pt>
                <c:pt idx="22">
                  <c:v>133.65445</c:v>
                </c:pt>
                <c:pt idx="23">
                  <c:v>136.32032000000001</c:v>
                </c:pt>
                <c:pt idx="24">
                  <c:v>134.04198</c:v>
                </c:pt>
                <c:pt idx="25">
                  <c:v>133.67644000000001</c:v>
                </c:pt>
                <c:pt idx="26">
                  <c:v>136.02697000000001</c:v>
                </c:pt>
                <c:pt idx="27">
                  <c:v>133.05416</c:v>
                </c:pt>
                <c:pt idx="28">
                  <c:v>132.21271999999999</c:v>
                </c:pt>
                <c:pt idx="29">
                  <c:v>133.81155000000001</c:v>
                </c:pt>
                <c:pt idx="30">
                  <c:v>134.87407999999999</c:v>
                </c:pt>
                <c:pt idx="31">
                  <c:v>135.71254999999999</c:v>
                </c:pt>
                <c:pt idx="32">
                  <c:v>130.71136000000001</c:v>
                </c:pt>
                <c:pt idx="33">
                  <c:v>132.27131</c:v>
                </c:pt>
                <c:pt idx="34">
                  <c:v>126.03256</c:v>
                </c:pt>
                <c:pt idx="35">
                  <c:v>134.999</c:v>
                </c:pt>
                <c:pt idx="36">
                  <c:v>131.40817999999999</c:v>
                </c:pt>
                <c:pt idx="37">
                  <c:v>131.06395000000001</c:v>
                </c:pt>
                <c:pt idx="38">
                  <c:v>128.37294</c:v>
                </c:pt>
                <c:pt idx="39">
                  <c:v>125.95253</c:v>
                </c:pt>
                <c:pt idx="40">
                  <c:v>133.20791</c:v>
                </c:pt>
                <c:pt idx="41">
                  <c:v>129.84610000000001</c:v>
                </c:pt>
                <c:pt idx="42">
                  <c:v>132.47198</c:v>
                </c:pt>
                <c:pt idx="43">
                  <c:v>128.80166</c:v>
                </c:pt>
                <c:pt idx="44">
                  <c:v>130.00004000000001</c:v>
                </c:pt>
                <c:pt idx="45">
                  <c:v>130.52653000000001</c:v>
                </c:pt>
                <c:pt idx="46">
                  <c:v>135.33718999999999</c:v>
                </c:pt>
                <c:pt idx="47">
                  <c:v>130.20466999999999</c:v>
                </c:pt>
              </c:numCache>
            </c:numRef>
          </c:val>
          <c:smooth val="0"/>
          <c:extLst>
            <c:ext xmlns:c16="http://schemas.microsoft.com/office/drawing/2014/chart" uri="{C3380CC4-5D6E-409C-BE32-E72D297353CC}">
              <c16:uniqueId val="{00000000-1DB1-4AEE-AD7A-ED01BEA1B9EA}"/>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1DB1-4AEE-AD7A-ED01BEA1B9EA}"/>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4.9020000000000001</c:v>
                </c:pt>
                <c:pt idx="1">
                  <c:v>4.8929999999999998</c:v>
                </c:pt>
                <c:pt idx="2">
                  <c:v>4.9852999999999996</c:v>
                </c:pt>
                <c:pt idx="3">
                  <c:v>5.0305999999999997</c:v>
                </c:pt>
                <c:pt idx="4">
                  <c:v>5.0011999999999999</c:v>
                </c:pt>
                <c:pt idx="5">
                  <c:v>5.0275999999999996</c:v>
                </c:pt>
                <c:pt idx="6">
                  <c:v>5.0357000000000003</c:v>
                </c:pt>
                <c:pt idx="7">
                  <c:v>5.0442</c:v>
                </c:pt>
                <c:pt idx="8">
                  <c:v>4.9187000000000003</c:v>
                </c:pt>
                <c:pt idx="9">
                  <c:v>4.8143000000000002</c:v>
                </c:pt>
                <c:pt idx="10">
                  <c:v>4.8574000000000002</c:v>
                </c:pt>
                <c:pt idx="11">
                  <c:v>4.7337999999999996</c:v>
                </c:pt>
                <c:pt idx="12">
                  <c:v>4.7042999999999999</c:v>
                </c:pt>
                <c:pt idx="13">
                  <c:v>4.6784999999999997</c:v>
                </c:pt>
                <c:pt idx="14">
                  <c:v>4.8253000000000004</c:v>
                </c:pt>
                <c:pt idx="15">
                  <c:v>4.9016000000000002</c:v>
                </c:pt>
                <c:pt idx="16">
                  <c:v>4.8013000000000003</c:v>
                </c:pt>
                <c:pt idx="17">
                  <c:v>4.3051000000000004</c:v>
                </c:pt>
                <c:pt idx="18">
                  <c:v>4.1258999999999997</c:v>
                </c:pt>
                <c:pt idx="19">
                  <c:v>4.0968</c:v>
                </c:pt>
                <c:pt idx="20">
                  <c:v>4.0907999999999998</c:v>
                </c:pt>
                <c:pt idx="21">
                  <c:v>3.9049999999999998</c:v>
                </c:pt>
                <c:pt idx="22">
                  <c:v>3.9842</c:v>
                </c:pt>
                <c:pt idx="23">
                  <c:v>4.0338000000000003</c:v>
                </c:pt>
                <c:pt idx="24">
                  <c:v>4.0781999999999998</c:v>
                </c:pt>
                <c:pt idx="25">
                  <c:v>4.5758000000000001</c:v>
                </c:pt>
                <c:pt idx="26">
                  <c:v>4.7314999999999996</c:v>
                </c:pt>
                <c:pt idx="27">
                  <c:v>4.484</c:v>
                </c:pt>
                <c:pt idx="28">
                  <c:v>4.7545999999999999</c:v>
                </c:pt>
                <c:pt idx="29">
                  <c:v>4.7248999999999999</c:v>
                </c:pt>
                <c:pt idx="30">
                  <c:v>4.7004999999999999</c:v>
                </c:pt>
                <c:pt idx="31">
                  <c:v>4.4679000000000002</c:v>
                </c:pt>
                <c:pt idx="32">
                  <c:v>4.9588000000000001</c:v>
                </c:pt>
                <c:pt idx="33">
                  <c:v>4.8651999999999997</c:v>
                </c:pt>
                <c:pt idx="34">
                  <c:v>4.9165000000000001</c:v>
                </c:pt>
                <c:pt idx="35">
                  <c:v>4.9976000000000003</c:v>
                </c:pt>
                <c:pt idx="36">
                  <c:v>4.8775000000000004</c:v>
                </c:pt>
                <c:pt idx="37">
                  <c:v>4.7324000000000002</c:v>
                </c:pt>
                <c:pt idx="38">
                  <c:v>5.0058999999999996</c:v>
                </c:pt>
                <c:pt idx="39">
                  <c:v>4.9409999999999998</c:v>
                </c:pt>
                <c:pt idx="40">
                  <c:v>5.0456000000000003</c:v>
                </c:pt>
                <c:pt idx="41">
                  <c:v>4.8642000000000003</c:v>
                </c:pt>
                <c:pt idx="42">
                  <c:v>4.8771000000000004</c:v>
                </c:pt>
                <c:pt idx="43">
                  <c:v>4.8422999999999998</c:v>
                </c:pt>
                <c:pt idx="44">
                  <c:v>4.4135</c:v>
                </c:pt>
                <c:pt idx="45">
                  <c:v>4.7423000000000002</c:v>
                </c:pt>
                <c:pt idx="46">
                  <c:v>4.8787000000000003</c:v>
                </c:pt>
                <c:pt idx="47">
                  <c:v>4.8955000000000002</c:v>
                </c:pt>
              </c:numCache>
            </c:numRef>
          </c:val>
          <c:smooth val="0"/>
          <c:extLst>
            <c:ext xmlns:c16="http://schemas.microsoft.com/office/drawing/2014/chart" uri="{C3380CC4-5D6E-409C-BE32-E72D297353CC}">
              <c16:uniqueId val="{00000002-1DB1-4AEE-AD7A-ED01BEA1B9EA}"/>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132.26589000000001</c:v>
                </c:pt>
                <c:pt idx="1">
                  <c:v>132.51528999999999</c:v>
                </c:pt>
                <c:pt idx="2">
                  <c:v>132.84495000000001</c:v>
                </c:pt>
                <c:pt idx="3">
                  <c:v>134.34473</c:v>
                </c:pt>
                <c:pt idx="4">
                  <c:v>131.91167999999999</c:v>
                </c:pt>
                <c:pt idx="5">
                  <c:v>132.49332999999999</c:v>
                </c:pt>
                <c:pt idx="6">
                  <c:v>133.74397999999999</c:v>
                </c:pt>
                <c:pt idx="7">
                  <c:v>133.74132</c:v>
                </c:pt>
                <c:pt idx="8">
                  <c:v>131.79320000000001</c:v>
                </c:pt>
                <c:pt idx="9">
                  <c:v>132.56838999999999</c:v>
                </c:pt>
                <c:pt idx="10">
                  <c:v>133.29436000000001</c:v>
                </c:pt>
                <c:pt idx="11">
                  <c:v>130.57642999999999</c:v>
                </c:pt>
                <c:pt idx="12">
                  <c:v>127.57597</c:v>
                </c:pt>
                <c:pt idx="13">
                  <c:v>121.41858000000001</c:v>
                </c:pt>
                <c:pt idx="14">
                  <c:v>123.76707</c:v>
                </c:pt>
                <c:pt idx="15">
                  <c:v>125.24374</c:v>
                </c:pt>
                <c:pt idx="16">
                  <c:v>127.60077</c:v>
                </c:pt>
                <c:pt idx="17">
                  <c:v>129.99636000000001</c:v>
                </c:pt>
                <c:pt idx="18">
                  <c:v>128.57702</c:v>
                </c:pt>
                <c:pt idx="19">
                  <c:v>128.63129000000001</c:v>
                </c:pt>
                <c:pt idx="20">
                  <c:v>128.22973999999999</c:v>
                </c:pt>
                <c:pt idx="21">
                  <c:v>128.95607999999999</c:v>
                </c:pt>
                <c:pt idx="22">
                  <c:v>129.89330000000001</c:v>
                </c:pt>
                <c:pt idx="23">
                  <c:v>128.41809000000001</c:v>
                </c:pt>
                <c:pt idx="24">
                  <c:v>131.70801</c:v>
                </c:pt>
                <c:pt idx="25">
                  <c:v>126.56643</c:v>
                </c:pt>
                <c:pt idx="26">
                  <c:v>126.97923</c:v>
                </c:pt>
                <c:pt idx="27">
                  <c:v>120.81641999999999</c:v>
                </c:pt>
                <c:pt idx="28">
                  <c:v>122.48943</c:v>
                </c:pt>
                <c:pt idx="29">
                  <c:v>125.0488</c:v>
                </c:pt>
                <c:pt idx="30">
                  <c:v>125.22574</c:v>
                </c:pt>
                <c:pt idx="31">
                  <c:v>126.28847</c:v>
                </c:pt>
                <c:pt idx="32">
                  <c:v>124.72519</c:v>
                </c:pt>
                <c:pt idx="33">
                  <c:v>126.65600000000001</c:v>
                </c:pt>
                <c:pt idx="34">
                  <c:v>125.02970000000001</c:v>
                </c:pt>
                <c:pt idx="35">
                  <c:v>127.86838</c:v>
                </c:pt>
                <c:pt idx="36">
                  <c:v>126.36118999999999</c:v>
                </c:pt>
                <c:pt idx="37">
                  <c:v>123.25726</c:v>
                </c:pt>
                <c:pt idx="38">
                  <c:v>127.56732</c:v>
                </c:pt>
                <c:pt idx="39">
                  <c:v>128.91311999999999</c:v>
                </c:pt>
                <c:pt idx="40">
                  <c:v>128.17798999999999</c:v>
                </c:pt>
                <c:pt idx="41">
                  <c:v>128.72719000000001</c:v>
                </c:pt>
                <c:pt idx="42">
                  <c:v>132.93065999999999</c:v>
                </c:pt>
                <c:pt idx="43">
                  <c:v>132.99753999999999</c:v>
                </c:pt>
                <c:pt idx="44">
                  <c:v>134.01394999999999</c:v>
                </c:pt>
                <c:pt idx="45">
                  <c:v>131.47448</c:v>
                </c:pt>
                <c:pt idx="46">
                  <c:v>130.5103</c:v>
                </c:pt>
                <c:pt idx="47">
                  <c:v>130.67985999999999</c:v>
                </c:pt>
              </c:numCache>
            </c:numRef>
          </c:val>
          <c:smooth val="0"/>
          <c:extLst>
            <c:ext xmlns:c16="http://schemas.microsoft.com/office/drawing/2014/chart" uri="{C3380CC4-5D6E-409C-BE32-E72D297353CC}">
              <c16:uniqueId val="{00000003-1DB1-4AEE-AD7A-ED01BEA1B9EA}"/>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14.25717</c:v>
                </c:pt>
                <c:pt idx="1">
                  <c:v>14.38181</c:v>
                </c:pt>
                <c:pt idx="2">
                  <c:v>14.610709999999999</c:v>
                </c:pt>
                <c:pt idx="3">
                  <c:v>13.87128</c:v>
                </c:pt>
                <c:pt idx="4">
                  <c:v>14.03058</c:v>
                </c:pt>
                <c:pt idx="5">
                  <c:v>13.381320000000001</c:v>
                </c:pt>
                <c:pt idx="6">
                  <c:v>13.10585</c:v>
                </c:pt>
                <c:pt idx="7">
                  <c:v>13.364140000000001</c:v>
                </c:pt>
                <c:pt idx="8">
                  <c:v>13.734629999999999</c:v>
                </c:pt>
                <c:pt idx="9">
                  <c:v>12.24422</c:v>
                </c:pt>
                <c:pt idx="10">
                  <c:v>12.315469999999999</c:v>
                </c:pt>
                <c:pt idx="11">
                  <c:v>11.20425</c:v>
                </c:pt>
                <c:pt idx="12">
                  <c:v>10.82461</c:v>
                </c:pt>
                <c:pt idx="13">
                  <c:v>9.8390199999999997</c:v>
                </c:pt>
                <c:pt idx="14">
                  <c:v>9.7338699999999996</c:v>
                </c:pt>
                <c:pt idx="15">
                  <c:v>10.163740000000001</c:v>
                </c:pt>
                <c:pt idx="16">
                  <c:v>10.63134</c:v>
                </c:pt>
                <c:pt idx="17">
                  <c:v>10.95979</c:v>
                </c:pt>
                <c:pt idx="18">
                  <c:v>11.103490000000001</c:v>
                </c:pt>
                <c:pt idx="19">
                  <c:v>11.47303</c:v>
                </c:pt>
                <c:pt idx="20">
                  <c:v>10.854480000000001</c:v>
                </c:pt>
                <c:pt idx="21">
                  <c:v>11.45504</c:v>
                </c:pt>
                <c:pt idx="22">
                  <c:v>12.29698</c:v>
                </c:pt>
                <c:pt idx="23">
                  <c:v>12.15485</c:v>
                </c:pt>
                <c:pt idx="24">
                  <c:v>12.93929</c:v>
                </c:pt>
                <c:pt idx="25">
                  <c:v>12.257059999999999</c:v>
                </c:pt>
                <c:pt idx="26">
                  <c:v>12.03368</c:v>
                </c:pt>
                <c:pt idx="27">
                  <c:v>12.11327</c:v>
                </c:pt>
                <c:pt idx="28">
                  <c:v>12.73893</c:v>
                </c:pt>
                <c:pt idx="29">
                  <c:v>10.86429</c:v>
                </c:pt>
                <c:pt idx="30">
                  <c:v>10.35824</c:v>
                </c:pt>
                <c:pt idx="31">
                  <c:v>11.11416</c:v>
                </c:pt>
                <c:pt idx="32">
                  <c:v>13.157830000000001</c:v>
                </c:pt>
                <c:pt idx="33">
                  <c:v>11.973129999999999</c:v>
                </c:pt>
                <c:pt idx="34">
                  <c:v>11.24436</c:v>
                </c:pt>
                <c:pt idx="35">
                  <c:v>11.48302</c:v>
                </c:pt>
                <c:pt idx="36">
                  <c:v>11.14066</c:v>
                </c:pt>
                <c:pt idx="37">
                  <c:v>10.76623</c:v>
                </c:pt>
                <c:pt idx="38">
                  <c:v>10.509539999999999</c:v>
                </c:pt>
                <c:pt idx="39">
                  <c:v>10.86721</c:v>
                </c:pt>
                <c:pt idx="40">
                  <c:v>11.52233</c:v>
                </c:pt>
                <c:pt idx="41">
                  <c:v>11.92001</c:v>
                </c:pt>
                <c:pt idx="42">
                  <c:v>12.28383</c:v>
                </c:pt>
                <c:pt idx="43">
                  <c:v>12.520110000000001</c:v>
                </c:pt>
                <c:pt idx="44">
                  <c:v>13.11097</c:v>
                </c:pt>
                <c:pt idx="45">
                  <c:v>13.27487</c:v>
                </c:pt>
                <c:pt idx="46">
                  <c:v>13.50267</c:v>
                </c:pt>
                <c:pt idx="47">
                  <c:v>13.11464</c:v>
                </c:pt>
              </c:numCache>
            </c:numRef>
          </c:val>
          <c:smooth val="0"/>
          <c:extLst>
            <c:ext xmlns:c16="http://schemas.microsoft.com/office/drawing/2014/chart" uri="{C3380CC4-5D6E-409C-BE32-E72D297353CC}">
              <c16:uniqueId val="{00000004-1DB1-4AEE-AD7A-ED01BEA1B9EA}"/>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1DB1-4AEE-AD7A-ED01BEA1B9EA}"/>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33.224200000000003</c:v>
                </c:pt>
                <c:pt idx="1">
                  <c:v>33.2761</c:v>
                </c:pt>
                <c:pt idx="2">
                  <c:v>33.713099999999997</c:v>
                </c:pt>
                <c:pt idx="3">
                  <c:v>32.477499999999999</c:v>
                </c:pt>
                <c:pt idx="4">
                  <c:v>31.719100000000001</c:v>
                </c:pt>
                <c:pt idx="5">
                  <c:v>31.065999999999999</c:v>
                </c:pt>
                <c:pt idx="6">
                  <c:v>31.748799999999999</c:v>
                </c:pt>
                <c:pt idx="7">
                  <c:v>32.625799999999998</c:v>
                </c:pt>
                <c:pt idx="8">
                  <c:v>31.661799999999999</c:v>
                </c:pt>
                <c:pt idx="9">
                  <c:v>30.933299999999999</c:v>
                </c:pt>
                <c:pt idx="10">
                  <c:v>29.502700000000001</c:v>
                </c:pt>
                <c:pt idx="11">
                  <c:v>28.371600000000001</c:v>
                </c:pt>
                <c:pt idx="12">
                  <c:v>24.535499999999999</c:v>
                </c:pt>
                <c:pt idx="13">
                  <c:v>24.340499999999999</c:v>
                </c:pt>
                <c:pt idx="14">
                  <c:v>26.625299999999999</c:v>
                </c:pt>
                <c:pt idx="15">
                  <c:v>25.881399999999999</c:v>
                </c:pt>
                <c:pt idx="16">
                  <c:v>25.908100000000001</c:v>
                </c:pt>
                <c:pt idx="17">
                  <c:v>27.079499999999999</c:v>
                </c:pt>
                <c:pt idx="18">
                  <c:v>25.3828</c:v>
                </c:pt>
                <c:pt idx="19">
                  <c:v>25.868400000000001</c:v>
                </c:pt>
                <c:pt idx="20">
                  <c:v>26.589200000000002</c:v>
                </c:pt>
                <c:pt idx="21">
                  <c:v>27.1585</c:v>
                </c:pt>
                <c:pt idx="22">
                  <c:v>25.120799999999999</c:v>
                </c:pt>
                <c:pt idx="23">
                  <c:v>24.920100000000001</c:v>
                </c:pt>
                <c:pt idx="24">
                  <c:v>24.139299999999999</c:v>
                </c:pt>
                <c:pt idx="25">
                  <c:v>23.688400000000001</c:v>
                </c:pt>
                <c:pt idx="26">
                  <c:v>24.894400000000001</c:v>
                </c:pt>
                <c:pt idx="27">
                  <c:v>26.750900000000001</c:v>
                </c:pt>
                <c:pt idx="28">
                  <c:v>27.215699999999998</c:v>
                </c:pt>
                <c:pt idx="29">
                  <c:v>27.234400000000001</c:v>
                </c:pt>
                <c:pt idx="30">
                  <c:v>26.8535</c:v>
                </c:pt>
                <c:pt idx="31">
                  <c:v>26.5059</c:v>
                </c:pt>
                <c:pt idx="32">
                  <c:v>26.725999999999999</c:v>
                </c:pt>
                <c:pt idx="33">
                  <c:v>25.633700000000001</c:v>
                </c:pt>
                <c:pt idx="34">
                  <c:v>23.982199999999999</c:v>
                </c:pt>
                <c:pt idx="35">
                  <c:v>23.760200000000001</c:v>
                </c:pt>
                <c:pt idx="36">
                  <c:v>21.868500000000001</c:v>
                </c:pt>
                <c:pt idx="37">
                  <c:v>21.1692</c:v>
                </c:pt>
                <c:pt idx="38">
                  <c:v>22.8889</c:v>
                </c:pt>
                <c:pt idx="39">
                  <c:v>23.319099999999999</c:v>
                </c:pt>
                <c:pt idx="40">
                  <c:v>22.450800000000001</c:v>
                </c:pt>
                <c:pt idx="41">
                  <c:v>24.528099999999998</c:v>
                </c:pt>
                <c:pt idx="42">
                  <c:v>25.268599999999999</c:v>
                </c:pt>
                <c:pt idx="43">
                  <c:v>26.601900000000001</c:v>
                </c:pt>
                <c:pt idx="44">
                  <c:v>25.523599999999998</c:v>
                </c:pt>
                <c:pt idx="45">
                  <c:v>25.105799999999999</c:v>
                </c:pt>
                <c:pt idx="46">
                  <c:v>25.917400000000001</c:v>
                </c:pt>
                <c:pt idx="47">
                  <c:v>25.508199999999999</c:v>
                </c:pt>
              </c:numCache>
            </c:numRef>
          </c:val>
          <c:smooth val="0"/>
          <c:extLst>
            <c:ext xmlns:c16="http://schemas.microsoft.com/office/drawing/2014/chart" uri="{C3380CC4-5D6E-409C-BE32-E72D297353CC}">
              <c16:uniqueId val="{00000006-1DB1-4AEE-AD7A-ED01BEA1B9EA}"/>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4.0072999999999999</c:v>
                </c:pt>
                <c:pt idx="16">
                  <c:v>3.7307000000000001</c:v>
                </c:pt>
                <c:pt idx="17">
                  <c:v>3.87202</c:v>
                </c:pt>
                <c:pt idx="18">
                  <c:v>3.9659300000000002</c:v>
                </c:pt>
                <c:pt idx="19">
                  <c:v>4.0273599999999998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1DB1-4AEE-AD7A-ED01BEA1B9EA}"/>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1DB1-4AEE-AD7A-ED01BEA1B9EA}"/>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1DB1-4AEE-AD7A-ED01BEA1B9EA}"/>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91.684269999999998</c:v>
                </c:pt>
                <c:pt idx="1">
                  <c:v>91.758160000000004</c:v>
                </c:pt>
                <c:pt idx="2">
                  <c:v>91.316230000000004</c:v>
                </c:pt>
                <c:pt idx="3">
                  <c:v>90.461749999999995</c:v>
                </c:pt>
                <c:pt idx="4">
                  <c:v>91.736590000000007</c:v>
                </c:pt>
                <c:pt idx="5">
                  <c:v>93.166690000000003</c:v>
                </c:pt>
                <c:pt idx="6">
                  <c:v>93.549340000000001</c:v>
                </c:pt>
                <c:pt idx="7">
                  <c:v>91.580489999999998</c:v>
                </c:pt>
                <c:pt idx="8">
                  <c:v>93.287149999999997</c:v>
                </c:pt>
                <c:pt idx="9">
                  <c:v>90.147790000000001</c:v>
                </c:pt>
                <c:pt idx="10">
                  <c:v>89.756879999999995</c:v>
                </c:pt>
                <c:pt idx="11">
                  <c:v>90.714969999999994</c:v>
                </c:pt>
                <c:pt idx="12">
                  <c:v>91.280029999999996</c:v>
                </c:pt>
                <c:pt idx="13">
                  <c:v>90.562929999999994</c:v>
                </c:pt>
                <c:pt idx="14">
                  <c:v>91.151179999999997</c:v>
                </c:pt>
                <c:pt idx="15">
                  <c:v>90.912400000000005</c:v>
                </c:pt>
                <c:pt idx="16">
                  <c:v>91.766199999999998</c:v>
                </c:pt>
                <c:pt idx="17">
                  <c:v>93.22963</c:v>
                </c:pt>
                <c:pt idx="18">
                  <c:v>94.498289999999997</c:v>
                </c:pt>
                <c:pt idx="19">
                  <c:v>92.785920000000004</c:v>
                </c:pt>
                <c:pt idx="20">
                  <c:v>93.688879999999997</c:v>
                </c:pt>
                <c:pt idx="21">
                  <c:v>91.585239999999999</c:v>
                </c:pt>
                <c:pt idx="22">
                  <c:v>93.21575</c:v>
                </c:pt>
                <c:pt idx="23">
                  <c:v>91.177629999999994</c:v>
                </c:pt>
                <c:pt idx="24">
                  <c:v>90.78698</c:v>
                </c:pt>
                <c:pt idx="25">
                  <c:v>90.09102</c:v>
                </c:pt>
                <c:pt idx="26">
                  <c:v>90.202529999999996</c:v>
                </c:pt>
                <c:pt idx="27">
                  <c:v>90.695329999999998</c:v>
                </c:pt>
                <c:pt idx="28">
                  <c:v>90.873369999999994</c:v>
                </c:pt>
                <c:pt idx="29">
                  <c:v>91.329480000000004</c:v>
                </c:pt>
                <c:pt idx="30">
                  <c:v>89.84299</c:v>
                </c:pt>
                <c:pt idx="31">
                  <c:v>92.058459999999997</c:v>
                </c:pt>
                <c:pt idx="32">
                  <c:v>92.761160000000004</c:v>
                </c:pt>
                <c:pt idx="33">
                  <c:v>91.919300000000007</c:v>
                </c:pt>
                <c:pt idx="34">
                  <c:v>90.694710000000001</c:v>
                </c:pt>
                <c:pt idx="35">
                  <c:v>91.314049999999995</c:v>
                </c:pt>
                <c:pt idx="36">
                  <c:v>92.369349999999997</c:v>
                </c:pt>
                <c:pt idx="37">
                  <c:v>90.107830000000007</c:v>
                </c:pt>
                <c:pt idx="38">
                  <c:v>91.134370000000004</c:v>
                </c:pt>
                <c:pt idx="39">
                  <c:v>91.525509999999997</c:v>
                </c:pt>
                <c:pt idx="40">
                  <c:v>92.542689999999993</c:v>
                </c:pt>
                <c:pt idx="41">
                  <c:v>91.558790000000002</c:v>
                </c:pt>
                <c:pt idx="42">
                  <c:v>91.987250000000003</c:v>
                </c:pt>
                <c:pt idx="43">
                  <c:v>91.71696</c:v>
                </c:pt>
                <c:pt idx="44">
                  <c:v>92.542420000000007</c:v>
                </c:pt>
                <c:pt idx="45">
                  <c:v>92.879220000000004</c:v>
                </c:pt>
                <c:pt idx="46">
                  <c:v>93.419309999999996</c:v>
                </c:pt>
                <c:pt idx="47">
                  <c:v>93.858750000000001</c:v>
                </c:pt>
              </c:numCache>
            </c:numRef>
          </c:val>
          <c:smooth val="0"/>
          <c:extLst>
            <c:ext xmlns:c16="http://schemas.microsoft.com/office/drawing/2014/chart" uri="{C3380CC4-5D6E-409C-BE32-E72D297353CC}">
              <c16:uniqueId val="{0000000A-1DB1-4AEE-AD7A-ED01BEA1B9EA}"/>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24.69952</c:v>
                </c:pt>
                <c:pt idx="1">
                  <c:v>24.693770000000001</c:v>
                </c:pt>
                <c:pt idx="2">
                  <c:v>24.725280000000001</c:v>
                </c:pt>
                <c:pt idx="3">
                  <c:v>24.695930000000001</c:v>
                </c:pt>
                <c:pt idx="4">
                  <c:v>24.69509</c:v>
                </c:pt>
                <c:pt idx="5">
                  <c:v>24.684819999999998</c:v>
                </c:pt>
                <c:pt idx="6">
                  <c:v>24.678249999999998</c:v>
                </c:pt>
                <c:pt idx="7">
                  <c:v>24.675180000000001</c:v>
                </c:pt>
                <c:pt idx="8">
                  <c:v>24.66404</c:v>
                </c:pt>
                <c:pt idx="9">
                  <c:v>24.66161</c:v>
                </c:pt>
                <c:pt idx="10">
                  <c:v>24.786249999999999</c:v>
                </c:pt>
                <c:pt idx="11">
                  <c:v>24.759250000000002</c:v>
                </c:pt>
                <c:pt idx="12">
                  <c:v>24.52308</c:v>
                </c:pt>
                <c:pt idx="13">
                  <c:v>24.352399999999999</c:v>
                </c:pt>
                <c:pt idx="14">
                  <c:v>24.66581</c:v>
                </c:pt>
                <c:pt idx="15">
                  <c:v>24.689979999999998</c:v>
                </c:pt>
                <c:pt idx="16">
                  <c:v>24.64377</c:v>
                </c:pt>
                <c:pt idx="17">
                  <c:v>24.62426</c:v>
                </c:pt>
                <c:pt idx="18">
                  <c:v>24.628869999999999</c:v>
                </c:pt>
                <c:pt idx="19">
                  <c:v>24.632909999999999</c:v>
                </c:pt>
                <c:pt idx="20">
                  <c:v>24.624949999999998</c:v>
                </c:pt>
                <c:pt idx="21">
                  <c:v>24.611940000000001</c:v>
                </c:pt>
                <c:pt idx="22">
                  <c:v>24.612010000000001</c:v>
                </c:pt>
                <c:pt idx="23">
                  <c:v>24.598520000000001</c:v>
                </c:pt>
                <c:pt idx="24">
                  <c:v>24.583100000000002</c:v>
                </c:pt>
                <c:pt idx="25">
                  <c:v>24.537970000000001</c:v>
                </c:pt>
                <c:pt idx="26">
                  <c:v>24.555099999999999</c:v>
                </c:pt>
                <c:pt idx="27">
                  <c:v>24.596039999999999</c:v>
                </c:pt>
                <c:pt idx="28">
                  <c:v>24.590399999999999</c:v>
                </c:pt>
                <c:pt idx="29">
                  <c:v>24.591419999999999</c:v>
                </c:pt>
                <c:pt idx="30">
                  <c:v>24.59018</c:v>
                </c:pt>
                <c:pt idx="31">
                  <c:v>24.708269999999999</c:v>
                </c:pt>
                <c:pt idx="32">
                  <c:v>24.731349999999999</c:v>
                </c:pt>
                <c:pt idx="33">
                  <c:v>24.721350000000001</c:v>
                </c:pt>
                <c:pt idx="34">
                  <c:v>24.70993</c:v>
                </c:pt>
                <c:pt idx="35">
                  <c:v>4.0092299999999996</c:v>
                </c:pt>
                <c:pt idx="36">
                  <c:v>2.9596499999999999</c:v>
                </c:pt>
                <c:pt idx="37">
                  <c:v>2.9580600000000001</c:v>
                </c:pt>
                <c:pt idx="38">
                  <c:v>2.9586000000000001</c:v>
                </c:pt>
                <c:pt idx="39">
                  <c:v>2.9633400000000001</c:v>
                </c:pt>
                <c:pt idx="40">
                  <c:v>3.1298699999999999</c:v>
                </c:pt>
                <c:pt idx="41">
                  <c:v>3.2874300000000001</c:v>
                </c:pt>
                <c:pt idx="42">
                  <c:v>5.5473999999999997</c:v>
                </c:pt>
                <c:pt idx="43">
                  <c:v>6.4793200000000004</c:v>
                </c:pt>
                <c:pt idx="44">
                  <c:v>14.9649</c:v>
                </c:pt>
                <c:pt idx="45">
                  <c:v>24.777239999999999</c:v>
                </c:pt>
                <c:pt idx="46">
                  <c:v>24.742249999999999</c:v>
                </c:pt>
                <c:pt idx="47">
                  <c:v>24.8157</c:v>
                </c:pt>
              </c:numCache>
            </c:numRef>
          </c:val>
          <c:smooth val="0"/>
          <c:extLst>
            <c:ext xmlns:c16="http://schemas.microsoft.com/office/drawing/2014/chart" uri="{C3380CC4-5D6E-409C-BE32-E72D297353CC}">
              <c16:uniqueId val="{0000000B-1DB1-4AEE-AD7A-ED01BEA1B9EA}"/>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0.34189999999999998</c:v>
                </c:pt>
                <c:pt idx="1">
                  <c:v>0.3246</c:v>
                </c:pt>
                <c:pt idx="2">
                  <c:v>0.31190000000000001</c:v>
                </c:pt>
                <c:pt idx="3">
                  <c:v>0.30420000000000003</c:v>
                </c:pt>
                <c:pt idx="4">
                  <c:v>0.311</c:v>
                </c:pt>
                <c:pt idx="5">
                  <c:v>0.30370000000000003</c:v>
                </c:pt>
                <c:pt idx="6">
                  <c:v>0.2974</c:v>
                </c:pt>
                <c:pt idx="7">
                  <c:v>0.28810000000000002</c:v>
                </c:pt>
                <c:pt idx="8">
                  <c:v>0.27379999999999999</c:v>
                </c:pt>
                <c:pt idx="9">
                  <c:v>0.25729999999999997</c:v>
                </c:pt>
                <c:pt idx="10">
                  <c:v>0.253</c:v>
                </c:pt>
                <c:pt idx="11">
                  <c:v>0.23330000000000001</c:v>
                </c:pt>
                <c:pt idx="12">
                  <c:v>0.24809999999999999</c:v>
                </c:pt>
                <c:pt idx="13">
                  <c:v>0.247</c:v>
                </c:pt>
                <c:pt idx="14">
                  <c:v>0.2878</c:v>
                </c:pt>
                <c:pt idx="15">
                  <c:v>0.3004</c:v>
                </c:pt>
                <c:pt idx="16">
                  <c:v>0.39539999999999997</c:v>
                </c:pt>
                <c:pt idx="17">
                  <c:v>0.4541</c:v>
                </c:pt>
                <c:pt idx="18">
                  <c:v>0.56630000000000003</c:v>
                </c:pt>
                <c:pt idx="19">
                  <c:v>0.75870000000000004</c:v>
                </c:pt>
                <c:pt idx="20">
                  <c:v>1.0666</c:v>
                </c:pt>
                <c:pt idx="21">
                  <c:v>1.2130000000000001</c:v>
                </c:pt>
                <c:pt idx="22">
                  <c:v>1.2724</c:v>
                </c:pt>
                <c:pt idx="23">
                  <c:v>1.284</c:v>
                </c:pt>
                <c:pt idx="24">
                  <c:v>1.3112999999999999</c:v>
                </c:pt>
                <c:pt idx="25">
                  <c:v>1.325</c:v>
                </c:pt>
                <c:pt idx="26">
                  <c:v>1.3320000000000001</c:v>
                </c:pt>
                <c:pt idx="27">
                  <c:v>1.3568</c:v>
                </c:pt>
                <c:pt idx="28">
                  <c:v>1.3979999999999999</c:v>
                </c:pt>
                <c:pt idx="29">
                  <c:v>1.4146000000000001</c:v>
                </c:pt>
                <c:pt idx="30">
                  <c:v>1.3969</c:v>
                </c:pt>
                <c:pt idx="31">
                  <c:v>1.379</c:v>
                </c:pt>
                <c:pt idx="32">
                  <c:v>1.3837999999999999</c:v>
                </c:pt>
                <c:pt idx="33">
                  <c:v>1.3704000000000001</c:v>
                </c:pt>
                <c:pt idx="34">
                  <c:v>1.3916999999999999</c:v>
                </c:pt>
                <c:pt idx="35">
                  <c:v>1.3796999999999999</c:v>
                </c:pt>
                <c:pt idx="36">
                  <c:v>1.3481000000000001</c:v>
                </c:pt>
                <c:pt idx="37">
                  <c:v>1.3327</c:v>
                </c:pt>
                <c:pt idx="38">
                  <c:v>1.3268</c:v>
                </c:pt>
                <c:pt idx="39">
                  <c:v>1.3128</c:v>
                </c:pt>
                <c:pt idx="40">
                  <c:v>1.2949999999999999</c:v>
                </c:pt>
                <c:pt idx="41">
                  <c:v>1.278</c:v>
                </c:pt>
                <c:pt idx="42">
                  <c:v>1.2417</c:v>
                </c:pt>
                <c:pt idx="43">
                  <c:v>1.1165</c:v>
                </c:pt>
                <c:pt idx="44">
                  <c:v>0.79479999999999995</c:v>
                </c:pt>
                <c:pt idx="45">
                  <c:v>0.58150000000000002</c:v>
                </c:pt>
                <c:pt idx="46">
                  <c:v>0.46920000000000001</c:v>
                </c:pt>
                <c:pt idx="47">
                  <c:v>0.39190000000000003</c:v>
                </c:pt>
              </c:numCache>
            </c:numRef>
          </c:val>
          <c:smooth val="0"/>
          <c:extLst>
            <c:ext xmlns:c16="http://schemas.microsoft.com/office/drawing/2014/chart" uri="{C3380CC4-5D6E-409C-BE32-E72D297353CC}">
              <c16:uniqueId val="{0000000C-1DB1-4AEE-AD7A-ED01BEA1B9EA}"/>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0.61699999999999999</c:v>
                </c:pt>
                <c:pt idx="1">
                  <c:v>0.625</c:v>
                </c:pt>
                <c:pt idx="2">
                  <c:v>0.627</c:v>
                </c:pt>
                <c:pt idx="3">
                  <c:v>0.60499999999999998</c:v>
                </c:pt>
                <c:pt idx="4">
                  <c:v>0.57299999999999995</c:v>
                </c:pt>
                <c:pt idx="5">
                  <c:v>0.59499999999999997</c:v>
                </c:pt>
                <c:pt idx="6">
                  <c:v>0.61</c:v>
                </c:pt>
                <c:pt idx="7">
                  <c:v>0.626</c:v>
                </c:pt>
                <c:pt idx="8">
                  <c:v>0.63</c:v>
                </c:pt>
                <c:pt idx="9">
                  <c:v>0.61</c:v>
                </c:pt>
                <c:pt idx="10">
                  <c:v>0.626</c:v>
                </c:pt>
                <c:pt idx="11">
                  <c:v>0.56000000000000005</c:v>
                </c:pt>
                <c:pt idx="12">
                  <c:v>0.41699999999999998</c:v>
                </c:pt>
                <c:pt idx="13">
                  <c:v>0.33800000000000002</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0.307</c:v>
                </c:pt>
                <c:pt idx="28">
                  <c:v>0.55700000000000005</c:v>
                </c:pt>
                <c:pt idx="29">
                  <c:v>0.55600000000000005</c:v>
                </c:pt>
                <c:pt idx="30">
                  <c:v>0.57999999999999996</c:v>
                </c:pt>
                <c:pt idx="31">
                  <c:v>0.58699999999999997</c:v>
                </c:pt>
                <c:pt idx="32">
                  <c:v>0.61199999999999999</c:v>
                </c:pt>
                <c:pt idx="33">
                  <c:v>0.56899999999999995</c:v>
                </c:pt>
                <c:pt idx="34">
                  <c:v>0.61399999999999999</c:v>
                </c:pt>
                <c:pt idx="35">
                  <c:v>0.65500000000000003</c:v>
                </c:pt>
                <c:pt idx="36">
                  <c:v>0.65700000000000003</c:v>
                </c:pt>
                <c:pt idx="37">
                  <c:v>0.67500000000000004</c:v>
                </c:pt>
                <c:pt idx="38">
                  <c:v>0.66900000000000004</c:v>
                </c:pt>
                <c:pt idx="39">
                  <c:v>0.64500000000000002</c:v>
                </c:pt>
                <c:pt idx="40">
                  <c:v>0.64900000000000002</c:v>
                </c:pt>
                <c:pt idx="41">
                  <c:v>0.64300000000000002</c:v>
                </c:pt>
                <c:pt idx="42">
                  <c:v>0.66500000000000004</c:v>
                </c:pt>
                <c:pt idx="43">
                  <c:v>0.66400000000000003</c:v>
                </c:pt>
                <c:pt idx="44">
                  <c:v>0.64400000000000002</c:v>
                </c:pt>
                <c:pt idx="45">
                  <c:v>0.65400000000000003</c:v>
                </c:pt>
                <c:pt idx="46">
                  <c:v>0.62</c:v>
                </c:pt>
                <c:pt idx="47">
                  <c:v>0.60499999999999998</c:v>
                </c:pt>
              </c:numCache>
            </c:numRef>
          </c:val>
          <c:smooth val="0"/>
          <c:extLst>
            <c:ext xmlns:c16="http://schemas.microsoft.com/office/drawing/2014/chart" uri="{C3380CC4-5D6E-409C-BE32-E72D297353CC}">
              <c16:uniqueId val="{0000000D-1DB1-4AEE-AD7A-ED01BEA1B9EA}"/>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25.171099999999999</c:v>
                </c:pt>
                <c:pt idx="1">
                  <c:v>24.902950000000001</c:v>
                </c:pt>
                <c:pt idx="2">
                  <c:v>25.24493</c:v>
                </c:pt>
                <c:pt idx="3">
                  <c:v>25.655480000000001</c:v>
                </c:pt>
                <c:pt idx="4">
                  <c:v>26.117550000000001</c:v>
                </c:pt>
                <c:pt idx="5">
                  <c:v>26.1342</c:v>
                </c:pt>
                <c:pt idx="6">
                  <c:v>26.343910000000001</c:v>
                </c:pt>
                <c:pt idx="7">
                  <c:v>25.76933</c:v>
                </c:pt>
                <c:pt idx="8">
                  <c:v>25.340620000000001</c:v>
                </c:pt>
                <c:pt idx="9">
                  <c:v>24.337260000000001</c:v>
                </c:pt>
                <c:pt idx="10">
                  <c:v>24.780930000000001</c:v>
                </c:pt>
                <c:pt idx="11">
                  <c:v>23.416229999999999</c:v>
                </c:pt>
                <c:pt idx="12">
                  <c:v>23.027010000000001</c:v>
                </c:pt>
                <c:pt idx="13">
                  <c:v>21.852209999999999</c:v>
                </c:pt>
                <c:pt idx="14">
                  <c:v>22.18111</c:v>
                </c:pt>
                <c:pt idx="15">
                  <c:v>22.83785</c:v>
                </c:pt>
                <c:pt idx="16">
                  <c:v>22.620039999999999</c:v>
                </c:pt>
                <c:pt idx="17">
                  <c:v>23.01089</c:v>
                </c:pt>
                <c:pt idx="18">
                  <c:v>25.008669999999999</c:v>
                </c:pt>
                <c:pt idx="19">
                  <c:v>24.72786</c:v>
                </c:pt>
                <c:pt idx="20">
                  <c:v>24.788900000000002</c:v>
                </c:pt>
                <c:pt idx="21">
                  <c:v>26.439730000000001</c:v>
                </c:pt>
                <c:pt idx="22">
                  <c:v>26.08081</c:v>
                </c:pt>
                <c:pt idx="23">
                  <c:v>25.590599999999998</c:v>
                </c:pt>
                <c:pt idx="24">
                  <c:v>23.728120000000001</c:v>
                </c:pt>
                <c:pt idx="25">
                  <c:v>23.692150000000002</c:v>
                </c:pt>
                <c:pt idx="26">
                  <c:v>24.401350000000001</c:v>
                </c:pt>
                <c:pt idx="27">
                  <c:v>24.269089999999998</c:v>
                </c:pt>
                <c:pt idx="28">
                  <c:v>24.878730000000001</c:v>
                </c:pt>
                <c:pt idx="29">
                  <c:v>25.970939999999999</c:v>
                </c:pt>
                <c:pt idx="30">
                  <c:v>24.746590000000001</c:v>
                </c:pt>
                <c:pt idx="31">
                  <c:v>24.301200000000001</c:v>
                </c:pt>
                <c:pt idx="32">
                  <c:v>26.811610000000002</c:v>
                </c:pt>
                <c:pt idx="33">
                  <c:v>25.530809999999999</c:v>
                </c:pt>
                <c:pt idx="34">
                  <c:v>24.460049999999999</c:v>
                </c:pt>
                <c:pt idx="35">
                  <c:v>23.317990000000002</c:v>
                </c:pt>
                <c:pt idx="36">
                  <c:v>22.16433</c:v>
                </c:pt>
                <c:pt idx="37">
                  <c:v>22.096889999999998</c:v>
                </c:pt>
                <c:pt idx="38">
                  <c:v>22.92839</c:v>
                </c:pt>
                <c:pt idx="39">
                  <c:v>22.46332</c:v>
                </c:pt>
                <c:pt idx="40">
                  <c:v>23.325299999999999</c:v>
                </c:pt>
                <c:pt idx="41">
                  <c:v>24.271190000000001</c:v>
                </c:pt>
                <c:pt idx="42">
                  <c:v>24.824349999999999</c:v>
                </c:pt>
                <c:pt idx="43">
                  <c:v>25.40042</c:v>
                </c:pt>
                <c:pt idx="44">
                  <c:v>24.527719999999999</c:v>
                </c:pt>
                <c:pt idx="45">
                  <c:v>25.678249999999998</c:v>
                </c:pt>
                <c:pt idx="46">
                  <c:v>24.64837</c:v>
                </c:pt>
                <c:pt idx="47">
                  <c:v>24.549579999999999</c:v>
                </c:pt>
              </c:numCache>
            </c:numRef>
          </c:val>
          <c:smooth val="0"/>
          <c:extLst>
            <c:ext xmlns:c16="http://schemas.microsoft.com/office/drawing/2014/chart" uri="{C3380CC4-5D6E-409C-BE32-E72D297353CC}">
              <c16:uniqueId val="{0000000E-1DB1-4AEE-AD7A-ED01BEA1B9EA}"/>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463.77375999999998</c:v>
                </c:pt>
                <c:pt idx="1">
                  <c:v>462.68272000000002</c:v>
                </c:pt>
                <c:pt idx="2">
                  <c:v>458.16831000000002</c:v>
                </c:pt>
                <c:pt idx="3">
                  <c:v>452.98475999999999</c:v>
                </c:pt>
                <c:pt idx="4">
                  <c:v>452.38968</c:v>
                </c:pt>
                <c:pt idx="5">
                  <c:v>452.09109999999998</c:v>
                </c:pt>
                <c:pt idx="6">
                  <c:v>452.22895</c:v>
                </c:pt>
                <c:pt idx="7">
                  <c:v>449.47235000000001</c:v>
                </c:pt>
                <c:pt idx="8">
                  <c:v>450.32204000000002</c:v>
                </c:pt>
                <c:pt idx="9">
                  <c:v>447.12502000000001</c:v>
                </c:pt>
                <c:pt idx="10">
                  <c:v>446.23264999999998</c:v>
                </c:pt>
                <c:pt idx="11">
                  <c:v>443.66762</c:v>
                </c:pt>
                <c:pt idx="12">
                  <c:v>435.12982</c:v>
                </c:pt>
                <c:pt idx="13">
                  <c:v>442.73075</c:v>
                </c:pt>
                <c:pt idx="14">
                  <c:v>441.06254000000001</c:v>
                </c:pt>
                <c:pt idx="15">
                  <c:v>440.88146999999998</c:v>
                </c:pt>
                <c:pt idx="16">
                  <c:v>443.87661000000003</c:v>
                </c:pt>
                <c:pt idx="17">
                  <c:v>446.23518999999999</c:v>
                </c:pt>
                <c:pt idx="18">
                  <c:v>448.54831999999999</c:v>
                </c:pt>
                <c:pt idx="19">
                  <c:v>437.25213000000002</c:v>
                </c:pt>
                <c:pt idx="20">
                  <c:v>427.85951999999997</c:v>
                </c:pt>
                <c:pt idx="21">
                  <c:v>445.95747</c:v>
                </c:pt>
                <c:pt idx="22">
                  <c:v>453.66786999999999</c:v>
                </c:pt>
                <c:pt idx="23">
                  <c:v>446.92284999999998</c:v>
                </c:pt>
                <c:pt idx="24">
                  <c:v>404.57627000000002</c:v>
                </c:pt>
                <c:pt idx="25">
                  <c:v>386.1456</c:v>
                </c:pt>
                <c:pt idx="26">
                  <c:v>383.95573000000002</c:v>
                </c:pt>
                <c:pt idx="27">
                  <c:v>443.67518999999999</c:v>
                </c:pt>
                <c:pt idx="28">
                  <c:v>455.29786999999999</c:v>
                </c:pt>
                <c:pt idx="29">
                  <c:v>453.18966999999998</c:v>
                </c:pt>
                <c:pt idx="30">
                  <c:v>450.22825</c:v>
                </c:pt>
                <c:pt idx="31">
                  <c:v>449.97118</c:v>
                </c:pt>
                <c:pt idx="32">
                  <c:v>457.26936999999998</c:v>
                </c:pt>
                <c:pt idx="33">
                  <c:v>456.11556999999999</c:v>
                </c:pt>
                <c:pt idx="34">
                  <c:v>455.37517000000003</c:v>
                </c:pt>
                <c:pt idx="35">
                  <c:v>454.46805000000001</c:v>
                </c:pt>
                <c:pt idx="36">
                  <c:v>437.63263000000001</c:v>
                </c:pt>
                <c:pt idx="37">
                  <c:v>439.73926</c:v>
                </c:pt>
                <c:pt idx="38">
                  <c:v>454.29316999999998</c:v>
                </c:pt>
                <c:pt idx="39">
                  <c:v>458.55032</c:v>
                </c:pt>
                <c:pt idx="40">
                  <c:v>457.95686999999998</c:v>
                </c:pt>
                <c:pt idx="41">
                  <c:v>456.95454999999998</c:v>
                </c:pt>
                <c:pt idx="42">
                  <c:v>459.38110999999998</c:v>
                </c:pt>
                <c:pt idx="43">
                  <c:v>457.48387000000002</c:v>
                </c:pt>
                <c:pt idx="44">
                  <c:v>457.82983000000002</c:v>
                </c:pt>
                <c:pt idx="45">
                  <c:v>458.21906000000001</c:v>
                </c:pt>
                <c:pt idx="46">
                  <c:v>460.28316000000001</c:v>
                </c:pt>
                <c:pt idx="47">
                  <c:v>439.43439999999998</c:v>
                </c:pt>
              </c:numCache>
            </c:numRef>
          </c:val>
          <c:smooth val="0"/>
          <c:extLst>
            <c:ext xmlns:c16="http://schemas.microsoft.com/office/drawing/2014/chart" uri="{C3380CC4-5D6E-409C-BE32-E72D297353CC}">
              <c16:uniqueId val="{0000000F-1DB1-4AEE-AD7A-ED01BEA1B9EA}"/>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11.210900000000001</c:v>
                </c:pt>
                <c:pt idx="1">
                  <c:v>11.15</c:v>
                </c:pt>
                <c:pt idx="2">
                  <c:v>10.8803</c:v>
                </c:pt>
                <c:pt idx="3">
                  <c:v>11.1122</c:v>
                </c:pt>
                <c:pt idx="4">
                  <c:v>11.3306</c:v>
                </c:pt>
                <c:pt idx="5">
                  <c:v>11.1968</c:v>
                </c:pt>
                <c:pt idx="6">
                  <c:v>11.311500000000001</c:v>
                </c:pt>
                <c:pt idx="7">
                  <c:v>11.303000000000001</c:v>
                </c:pt>
                <c:pt idx="8">
                  <c:v>11.1386</c:v>
                </c:pt>
                <c:pt idx="9">
                  <c:v>10.953200000000001</c:v>
                </c:pt>
                <c:pt idx="10">
                  <c:v>11.007</c:v>
                </c:pt>
                <c:pt idx="11">
                  <c:v>10.876099999999999</c:v>
                </c:pt>
                <c:pt idx="12">
                  <c:v>10.406499999999999</c:v>
                </c:pt>
                <c:pt idx="13">
                  <c:v>10.0844</c:v>
                </c:pt>
                <c:pt idx="14">
                  <c:v>10.1646</c:v>
                </c:pt>
                <c:pt idx="15">
                  <c:v>10.3443</c:v>
                </c:pt>
                <c:pt idx="16">
                  <c:v>10.5753</c:v>
                </c:pt>
                <c:pt idx="17">
                  <c:v>10.566700000000001</c:v>
                </c:pt>
                <c:pt idx="18">
                  <c:v>10.662699999999999</c:v>
                </c:pt>
                <c:pt idx="19">
                  <c:v>10.640599999999999</c:v>
                </c:pt>
                <c:pt idx="20">
                  <c:v>10.754799999999999</c:v>
                </c:pt>
                <c:pt idx="21">
                  <c:v>10.798999999999999</c:v>
                </c:pt>
                <c:pt idx="22">
                  <c:v>11.1587</c:v>
                </c:pt>
                <c:pt idx="23">
                  <c:v>10.9558</c:v>
                </c:pt>
                <c:pt idx="24">
                  <c:v>10.930099999999999</c:v>
                </c:pt>
                <c:pt idx="25">
                  <c:v>11.1601</c:v>
                </c:pt>
                <c:pt idx="26">
                  <c:v>11.0345</c:v>
                </c:pt>
                <c:pt idx="27">
                  <c:v>10.806100000000001</c:v>
                </c:pt>
                <c:pt idx="28">
                  <c:v>10.976599999999999</c:v>
                </c:pt>
                <c:pt idx="29">
                  <c:v>10.933199999999999</c:v>
                </c:pt>
                <c:pt idx="30">
                  <c:v>11.036199999999999</c:v>
                </c:pt>
                <c:pt idx="31">
                  <c:v>10.985900000000001</c:v>
                </c:pt>
                <c:pt idx="32">
                  <c:v>11.2067</c:v>
                </c:pt>
                <c:pt idx="33">
                  <c:v>11.075799999999999</c:v>
                </c:pt>
                <c:pt idx="34">
                  <c:v>11.0647</c:v>
                </c:pt>
                <c:pt idx="35">
                  <c:v>10.814399999999999</c:v>
                </c:pt>
                <c:pt idx="36">
                  <c:v>10.2232</c:v>
                </c:pt>
                <c:pt idx="37">
                  <c:v>10.242100000000001</c:v>
                </c:pt>
                <c:pt idx="38">
                  <c:v>10.332100000000001</c:v>
                </c:pt>
                <c:pt idx="39">
                  <c:v>10.476000000000001</c:v>
                </c:pt>
                <c:pt idx="40">
                  <c:v>10.824</c:v>
                </c:pt>
                <c:pt idx="41">
                  <c:v>10.484</c:v>
                </c:pt>
                <c:pt idx="42">
                  <c:v>10.5724</c:v>
                </c:pt>
                <c:pt idx="43">
                  <c:v>10.788</c:v>
                </c:pt>
                <c:pt idx="44">
                  <c:v>10.943099999999999</c:v>
                </c:pt>
                <c:pt idx="45">
                  <c:v>11.1973</c:v>
                </c:pt>
                <c:pt idx="46">
                  <c:v>10.9452</c:v>
                </c:pt>
                <c:pt idx="47">
                  <c:v>10.8955</c:v>
                </c:pt>
              </c:numCache>
            </c:numRef>
          </c:val>
          <c:smooth val="0"/>
          <c:extLst>
            <c:ext xmlns:c16="http://schemas.microsoft.com/office/drawing/2014/chart" uri="{C3380CC4-5D6E-409C-BE32-E72D297353CC}">
              <c16:uniqueId val="{00000010-1DB1-4AEE-AD7A-ED01BEA1B9EA}"/>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18.333400000000001</c:v>
                </c:pt>
                <c:pt idx="1">
                  <c:v>14.7287</c:v>
                </c:pt>
                <c:pt idx="2">
                  <c:v>19.704699999999999</c:v>
                </c:pt>
                <c:pt idx="3">
                  <c:v>17.9117</c:v>
                </c:pt>
                <c:pt idx="4">
                  <c:v>19.395800000000001</c:v>
                </c:pt>
                <c:pt idx="5">
                  <c:v>22.938700000000001</c:v>
                </c:pt>
                <c:pt idx="6">
                  <c:v>25.35</c:v>
                </c:pt>
                <c:pt idx="7">
                  <c:v>23.405999999999999</c:v>
                </c:pt>
                <c:pt idx="8">
                  <c:v>22.868600000000001</c:v>
                </c:pt>
                <c:pt idx="9">
                  <c:v>23.966999999999999</c:v>
                </c:pt>
                <c:pt idx="10">
                  <c:v>26.5763</c:v>
                </c:pt>
                <c:pt idx="11">
                  <c:v>22.9191</c:v>
                </c:pt>
                <c:pt idx="12">
                  <c:v>26.867000000000001</c:v>
                </c:pt>
                <c:pt idx="13">
                  <c:v>22.220500000000001</c:v>
                </c:pt>
                <c:pt idx="14">
                  <c:v>27.88</c:v>
                </c:pt>
                <c:pt idx="15">
                  <c:v>27.8461</c:v>
                </c:pt>
                <c:pt idx="16">
                  <c:v>25.785799999999998</c:v>
                </c:pt>
                <c:pt idx="17">
                  <c:v>20.9619</c:v>
                </c:pt>
                <c:pt idx="18">
                  <c:v>22.915700000000001</c:v>
                </c:pt>
                <c:pt idx="19">
                  <c:v>25.320399999999999</c:v>
                </c:pt>
                <c:pt idx="20">
                  <c:v>33.717599999999997</c:v>
                </c:pt>
                <c:pt idx="21">
                  <c:v>49.172199999999997</c:v>
                </c:pt>
                <c:pt idx="22">
                  <c:v>54.320300000000003</c:v>
                </c:pt>
                <c:pt idx="23">
                  <c:v>66.951599999999999</c:v>
                </c:pt>
                <c:pt idx="24">
                  <c:v>66.709900000000005</c:v>
                </c:pt>
                <c:pt idx="25">
                  <c:v>74.068600000000004</c:v>
                </c:pt>
                <c:pt idx="26">
                  <c:v>74.426199999999994</c:v>
                </c:pt>
                <c:pt idx="27">
                  <c:v>72.579899999999995</c:v>
                </c:pt>
                <c:pt idx="28">
                  <c:v>73.324399999999997</c:v>
                </c:pt>
                <c:pt idx="29">
                  <c:v>75.075800000000001</c:v>
                </c:pt>
                <c:pt idx="30">
                  <c:v>74.754199999999997</c:v>
                </c:pt>
                <c:pt idx="31">
                  <c:v>75.182699999999997</c:v>
                </c:pt>
                <c:pt idx="32">
                  <c:v>73.341999999999999</c:v>
                </c:pt>
                <c:pt idx="33">
                  <c:v>70.479600000000005</c:v>
                </c:pt>
                <c:pt idx="34">
                  <c:v>73.339299999999994</c:v>
                </c:pt>
                <c:pt idx="35">
                  <c:v>73.736999999999995</c:v>
                </c:pt>
                <c:pt idx="36">
                  <c:v>70.850399999999993</c:v>
                </c:pt>
                <c:pt idx="37">
                  <c:v>74.993799999999993</c:v>
                </c:pt>
                <c:pt idx="38">
                  <c:v>73.357699999999994</c:v>
                </c:pt>
                <c:pt idx="39">
                  <c:v>73.152699999999996</c:v>
                </c:pt>
                <c:pt idx="40">
                  <c:v>79.328800000000001</c:v>
                </c:pt>
                <c:pt idx="41">
                  <c:v>80.057500000000005</c:v>
                </c:pt>
                <c:pt idx="42">
                  <c:v>77.154799999999994</c:v>
                </c:pt>
                <c:pt idx="43">
                  <c:v>79.043199999999999</c:v>
                </c:pt>
                <c:pt idx="44">
                  <c:v>79.308300000000003</c:v>
                </c:pt>
                <c:pt idx="45">
                  <c:v>78.424499999999995</c:v>
                </c:pt>
                <c:pt idx="46">
                  <c:v>76.612499999999997</c:v>
                </c:pt>
                <c:pt idx="47">
                  <c:v>77.497699999999995</c:v>
                </c:pt>
              </c:numCache>
            </c:numRef>
          </c:val>
          <c:smooth val="0"/>
          <c:extLst>
            <c:ext xmlns:c16="http://schemas.microsoft.com/office/drawing/2014/chart" uri="{C3380CC4-5D6E-409C-BE32-E72D297353CC}">
              <c16:uniqueId val="{00000011-1DB1-4AEE-AD7A-ED01BEA1B9EA}"/>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18.639990000000001</c:v>
                </c:pt>
                <c:pt idx="1">
                  <c:v>18.264089999999999</c:v>
                </c:pt>
                <c:pt idx="2">
                  <c:v>18.81297</c:v>
                </c:pt>
                <c:pt idx="3">
                  <c:v>18.61364</c:v>
                </c:pt>
                <c:pt idx="4">
                  <c:v>18.59628</c:v>
                </c:pt>
                <c:pt idx="5">
                  <c:v>18.547529999999998</c:v>
                </c:pt>
                <c:pt idx="6">
                  <c:v>18.429670000000002</c:v>
                </c:pt>
                <c:pt idx="7">
                  <c:v>18.455570000000002</c:v>
                </c:pt>
                <c:pt idx="8">
                  <c:v>18.88654</c:v>
                </c:pt>
                <c:pt idx="9">
                  <c:v>18.984970000000001</c:v>
                </c:pt>
                <c:pt idx="10">
                  <c:v>18.685980000000001</c:v>
                </c:pt>
                <c:pt idx="11">
                  <c:v>18.566880000000001</c:v>
                </c:pt>
                <c:pt idx="12">
                  <c:v>17.714580000000002</c:v>
                </c:pt>
                <c:pt idx="13">
                  <c:v>17.766310000000001</c:v>
                </c:pt>
                <c:pt idx="14">
                  <c:v>17.929929999999999</c:v>
                </c:pt>
                <c:pt idx="15">
                  <c:v>17.97683</c:v>
                </c:pt>
                <c:pt idx="16">
                  <c:v>18.145720000000001</c:v>
                </c:pt>
                <c:pt idx="17">
                  <c:v>18.02946</c:v>
                </c:pt>
                <c:pt idx="18">
                  <c:v>18.467310000000001</c:v>
                </c:pt>
                <c:pt idx="19">
                  <c:v>17.991399999999999</c:v>
                </c:pt>
                <c:pt idx="20">
                  <c:v>17.757359999999998</c:v>
                </c:pt>
                <c:pt idx="21">
                  <c:v>18.094840000000001</c:v>
                </c:pt>
                <c:pt idx="22">
                  <c:v>18.136119999999998</c:v>
                </c:pt>
                <c:pt idx="23">
                  <c:v>18.128979999999999</c:v>
                </c:pt>
                <c:pt idx="24">
                  <c:v>17.967690000000001</c:v>
                </c:pt>
                <c:pt idx="25">
                  <c:v>17.816549999999999</c:v>
                </c:pt>
                <c:pt idx="26">
                  <c:v>17.695699999999999</c:v>
                </c:pt>
                <c:pt idx="27">
                  <c:v>17.806450000000002</c:v>
                </c:pt>
                <c:pt idx="28">
                  <c:v>17.454129999999999</c:v>
                </c:pt>
                <c:pt idx="29">
                  <c:v>17.54908</c:v>
                </c:pt>
                <c:pt idx="30">
                  <c:v>17.77056</c:v>
                </c:pt>
                <c:pt idx="31">
                  <c:v>17.669170000000001</c:v>
                </c:pt>
                <c:pt idx="32">
                  <c:v>17.69313</c:v>
                </c:pt>
                <c:pt idx="33">
                  <c:v>18.245229999999999</c:v>
                </c:pt>
                <c:pt idx="34">
                  <c:v>18.463519999999999</c:v>
                </c:pt>
                <c:pt idx="35">
                  <c:v>18.121569999999998</c:v>
                </c:pt>
                <c:pt idx="36">
                  <c:v>18.13279</c:v>
                </c:pt>
                <c:pt idx="37">
                  <c:v>18.150259999999999</c:v>
                </c:pt>
                <c:pt idx="38">
                  <c:v>17.744039999999998</c:v>
                </c:pt>
                <c:pt idx="39">
                  <c:v>18.025010000000002</c:v>
                </c:pt>
                <c:pt idx="40">
                  <c:v>18.240929999999999</c:v>
                </c:pt>
                <c:pt idx="41">
                  <c:v>18.46313</c:v>
                </c:pt>
                <c:pt idx="42">
                  <c:v>18.566649999999999</c:v>
                </c:pt>
                <c:pt idx="43">
                  <c:v>18.57816</c:v>
                </c:pt>
                <c:pt idx="44">
                  <c:v>18.532440000000001</c:v>
                </c:pt>
                <c:pt idx="45">
                  <c:v>18.403390000000002</c:v>
                </c:pt>
                <c:pt idx="46">
                  <c:v>18.28913</c:v>
                </c:pt>
                <c:pt idx="47">
                  <c:v>18.316790000000001</c:v>
                </c:pt>
              </c:numCache>
            </c:numRef>
          </c:val>
          <c:smooth val="0"/>
          <c:extLst>
            <c:ext xmlns:c16="http://schemas.microsoft.com/office/drawing/2014/chart" uri="{C3380CC4-5D6E-409C-BE32-E72D297353CC}">
              <c16:uniqueId val="{00000012-1DB1-4AEE-AD7A-ED01BEA1B9EA}"/>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1DB1-4AEE-AD7A-ED01BEA1B9EA}"/>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1DB1-4AEE-AD7A-ED01BEA1B9EA}"/>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17.5549</c:v>
                </c:pt>
                <c:pt idx="1">
                  <c:v>17.053899999999999</c:v>
                </c:pt>
                <c:pt idx="2">
                  <c:v>17.085100000000001</c:v>
                </c:pt>
                <c:pt idx="3">
                  <c:v>17.160799999999998</c:v>
                </c:pt>
                <c:pt idx="4">
                  <c:v>17.105699999999999</c:v>
                </c:pt>
                <c:pt idx="5">
                  <c:v>16.999700000000001</c:v>
                </c:pt>
                <c:pt idx="6">
                  <c:v>17.247399999999999</c:v>
                </c:pt>
                <c:pt idx="7">
                  <c:v>16.291699999999999</c:v>
                </c:pt>
                <c:pt idx="8">
                  <c:v>16.2288</c:v>
                </c:pt>
                <c:pt idx="9">
                  <c:v>15.8817</c:v>
                </c:pt>
                <c:pt idx="10">
                  <c:v>15.540100000000001</c:v>
                </c:pt>
                <c:pt idx="11">
                  <c:v>15.630100000000001</c:v>
                </c:pt>
                <c:pt idx="12">
                  <c:v>15.5121</c:v>
                </c:pt>
                <c:pt idx="13">
                  <c:v>15.8627</c:v>
                </c:pt>
                <c:pt idx="14">
                  <c:v>15.3271</c:v>
                </c:pt>
                <c:pt idx="15">
                  <c:v>16.119</c:v>
                </c:pt>
                <c:pt idx="16">
                  <c:v>16.035299999999999</c:v>
                </c:pt>
                <c:pt idx="17">
                  <c:v>15.1828</c:v>
                </c:pt>
                <c:pt idx="18">
                  <c:v>15.144399999999999</c:v>
                </c:pt>
                <c:pt idx="19">
                  <c:v>14.7883</c:v>
                </c:pt>
                <c:pt idx="20">
                  <c:v>14.995699999999999</c:v>
                </c:pt>
                <c:pt idx="21">
                  <c:v>14.900399999999999</c:v>
                </c:pt>
                <c:pt idx="22">
                  <c:v>15.0707</c:v>
                </c:pt>
                <c:pt idx="23">
                  <c:v>16.066500000000001</c:v>
                </c:pt>
                <c:pt idx="24">
                  <c:v>14.582599999999999</c:v>
                </c:pt>
                <c:pt idx="25">
                  <c:v>15.769399999999999</c:v>
                </c:pt>
                <c:pt idx="26">
                  <c:v>16.683900000000001</c:v>
                </c:pt>
                <c:pt idx="27">
                  <c:v>16.953800000000001</c:v>
                </c:pt>
                <c:pt idx="28">
                  <c:v>16.131799999999998</c:v>
                </c:pt>
                <c:pt idx="29">
                  <c:v>16.742899999999999</c:v>
                </c:pt>
                <c:pt idx="30">
                  <c:v>16.742799999999999</c:v>
                </c:pt>
                <c:pt idx="31">
                  <c:v>16.683299999999999</c:v>
                </c:pt>
                <c:pt idx="32">
                  <c:v>18.4176</c:v>
                </c:pt>
                <c:pt idx="33">
                  <c:v>18.621500000000001</c:v>
                </c:pt>
                <c:pt idx="34">
                  <c:v>18.198499999999999</c:v>
                </c:pt>
                <c:pt idx="35">
                  <c:v>18.5319</c:v>
                </c:pt>
                <c:pt idx="36">
                  <c:v>17.675899999999999</c:v>
                </c:pt>
                <c:pt idx="37">
                  <c:v>17.9392</c:v>
                </c:pt>
                <c:pt idx="38">
                  <c:v>17.415500000000002</c:v>
                </c:pt>
                <c:pt idx="39">
                  <c:v>17.587599999999998</c:v>
                </c:pt>
                <c:pt idx="40">
                  <c:v>18.193300000000001</c:v>
                </c:pt>
                <c:pt idx="41">
                  <c:v>18.7834</c:v>
                </c:pt>
                <c:pt idx="42">
                  <c:v>18.9025</c:v>
                </c:pt>
                <c:pt idx="43">
                  <c:v>18.175899999999999</c:v>
                </c:pt>
                <c:pt idx="44">
                  <c:v>19.4329</c:v>
                </c:pt>
                <c:pt idx="45">
                  <c:v>18.671399999999998</c:v>
                </c:pt>
                <c:pt idx="46">
                  <c:v>18.7134</c:v>
                </c:pt>
                <c:pt idx="47">
                  <c:v>19.051300000000001</c:v>
                </c:pt>
              </c:numCache>
            </c:numRef>
          </c:val>
          <c:smooth val="0"/>
          <c:extLst>
            <c:ext xmlns:c16="http://schemas.microsoft.com/office/drawing/2014/chart" uri="{C3380CC4-5D6E-409C-BE32-E72D297353CC}">
              <c16:uniqueId val="{00000015-1DB1-4AEE-AD7A-ED01BEA1B9EA}"/>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5.1569599999999998</c:v>
                </c:pt>
                <c:pt idx="1">
                  <c:v>5.0032199999999998</c:v>
                </c:pt>
                <c:pt idx="2">
                  <c:v>5.0171099999999997</c:v>
                </c:pt>
                <c:pt idx="3">
                  <c:v>4.9792699999999996</c:v>
                </c:pt>
                <c:pt idx="4">
                  <c:v>4.5994799999999998</c:v>
                </c:pt>
                <c:pt idx="5">
                  <c:v>4.6595000000000004</c:v>
                </c:pt>
                <c:pt idx="6">
                  <c:v>4.69686</c:v>
                </c:pt>
                <c:pt idx="7">
                  <c:v>4.9575500000000003</c:v>
                </c:pt>
                <c:pt idx="8">
                  <c:v>4.9404700000000004</c:v>
                </c:pt>
                <c:pt idx="9">
                  <c:v>4.98909</c:v>
                </c:pt>
                <c:pt idx="10">
                  <c:v>4.93771</c:v>
                </c:pt>
                <c:pt idx="11">
                  <c:v>4.91988</c:v>
                </c:pt>
                <c:pt idx="12">
                  <c:v>4.8372999999999999</c:v>
                </c:pt>
                <c:pt idx="13">
                  <c:v>4.5040699999999996</c:v>
                </c:pt>
                <c:pt idx="14">
                  <c:v>4.5005199999999999</c:v>
                </c:pt>
                <c:pt idx="15">
                  <c:v>4.4805700000000002</c:v>
                </c:pt>
                <c:pt idx="16">
                  <c:v>4.4552100000000001</c:v>
                </c:pt>
                <c:pt idx="17">
                  <c:v>4.45418</c:v>
                </c:pt>
                <c:pt idx="18">
                  <c:v>4.4933699999999996</c:v>
                </c:pt>
                <c:pt idx="19">
                  <c:v>4.5310899999999998</c:v>
                </c:pt>
                <c:pt idx="20">
                  <c:v>4.6723299999999997</c:v>
                </c:pt>
                <c:pt idx="21">
                  <c:v>4.6755000000000004</c:v>
                </c:pt>
                <c:pt idx="22">
                  <c:v>4.6818200000000001</c:v>
                </c:pt>
                <c:pt idx="23">
                  <c:v>4.7067399999999999</c:v>
                </c:pt>
                <c:pt idx="24">
                  <c:v>4.5831200000000001</c:v>
                </c:pt>
                <c:pt idx="25">
                  <c:v>4.5561499999999997</c:v>
                </c:pt>
                <c:pt idx="26">
                  <c:v>4.5736100000000004</c:v>
                </c:pt>
                <c:pt idx="27">
                  <c:v>4.7014300000000002</c:v>
                </c:pt>
                <c:pt idx="28">
                  <c:v>4.6739800000000002</c:v>
                </c:pt>
                <c:pt idx="29">
                  <c:v>4.6095100000000002</c:v>
                </c:pt>
                <c:pt idx="30">
                  <c:v>4.6335499999999996</c:v>
                </c:pt>
                <c:pt idx="31">
                  <c:v>4.7488999999999999</c:v>
                </c:pt>
                <c:pt idx="32">
                  <c:v>4.7577600000000002</c:v>
                </c:pt>
                <c:pt idx="33">
                  <c:v>4.8198400000000001</c:v>
                </c:pt>
                <c:pt idx="34">
                  <c:v>4.8390599999999999</c:v>
                </c:pt>
                <c:pt idx="35">
                  <c:v>4.82409</c:v>
                </c:pt>
                <c:pt idx="36">
                  <c:v>4.8585500000000001</c:v>
                </c:pt>
                <c:pt idx="37">
                  <c:v>4.7500200000000001</c:v>
                </c:pt>
                <c:pt idx="38">
                  <c:v>4.76945</c:v>
                </c:pt>
                <c:pt idx="39">
                  <c:v>5.1481599999999998</c:v>
                </c:pt>
                <c:pt idx="40">
                  <c:v>5.2102500000000003</c:v>
                </c:pt>
                <c:pt idx="41">
                  <c:v>5.1474299999999999</c:v>
                </c:pt>
                <c:pt idx="42">
                  <c:v>5.2178599999999999</c:v>
                </c:pt>
                <c:pt idx="43">
                  <c:v>5.0532199999999996</c:v>
                </c:pt>
                <c:pt idx="44">
                  <c:v>4.8750099999999996</c:v>
                </c:pt>
                <c:pt idx="45">
                  <c:v>4.8102400000000003</c:v>
                </c:pt>
                <c:pt idx="46">
                  <c:v>5.1751699999999996</c:v>
                </c:pt>
                <c:pt idx="47">
                  <c:v>5.2105800000000002</c:v>
                </c:pt>
              </c:numCache>
            </c:numRef>
          </c:val>
          <c:smooth val="0"/>
          <c:extLst>
            <c:ext xmlns:c16="http://schemas.microsoft.com/office/drawing/2014/chart" uri="{C3380CC4-5D6E-409C-BE32-E72D297353CC}">
              <c16:uniqueId val="{00000016-1DB1-4AEE-AD7A-ED01BEA1B9EA}"/>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1DB1-4AEE-AD7A-ED01BEA1B9EA}"/>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1DB1-4AEE-AD7A-ED01BEA1B9EA}"/>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16.597639999999998</c:v>
                </c:pt>
                <c:pt idx="1">
                  <c:v>16.56466</c:v>
                </c:pt>
                <c:pt idx="2">
                  <c:v>16.22129</c:v>
                </c:pt>
                <c:pt idx="3">
                  <c:v>16.182939999999999</c:v>
                </c:pt>
                <c:pt idx="4">
                  <c:v>16.360759999999999</c:v>
                </c:pt>
                <c:pt idx="5">
                  <c:v>16.621390000000002</c:v>
                </c:pt>
                <c:pt idx="6">
                  <c:v>17.120190000000001</c:v>
                </c:pt>
                <c:pt idx="7">
                  <c:v>17.102810000000002</c:v>
                </c:pt>
                <c:pt idx="8">
                  <c:v>17.357700000000001</c:v>
                </c:pt>
                <c:pt idx="9">
                  <c:v>15.96354</c:v>
                </c:pt>
                <c:pt idx="10">
                  <c:v>15.12473</c:v>
                </c:pt>
                <c:pt idx="11">
                  <c:v>14.30067</c:v>
                </c:pt>
                <c:pt idx="12">
                  <c:v>13.6769</c:v>
                </c:pt>
                <c:pt idx="13">
                  <c:v>12.572369999999999</c:v>
                </c:pt>
                <c:pt idx="14">
                  <c:v>12.97128</c:v>
                </c:pt>
                <c:pt idx="15">
                  <c:v>12.96218</c:v>
                </c:pt>
                <c:pt idx="16">
                  <c:v>13.71571</c:v>
                </c:pt>
                <c:pt idx="17">
                  <c:v>14.26083</c:v>
                </c:pt>
                <c:pt idx="18">
                  <c:v>13.93716</c:v>
                </c:pt>
                <c:pt idx="19">
                  <c:v>15.45102</c:v>
                </c:pt>
                <c:pt idx="20">
                  <c:v>15.38415</c:v>
                </c:pt>
                <c:pt idx="21">
                  <c:v>15.732670000000001</c:v>
                </c:pt>
                <c:pt idx="22">
                  <c:v>16.007770000000001</c:v>
                </c:pt>
                <c:pt idx="23">
                  <c:v>13.38829</c:v>
                </c:pt>
                <c:pt idx="24">
                  <c:v>12.759080000000001</c:v>
                </c:pt>
                <c:pt idx="25">
                  <c:v>12.70758</c:v>
                </c:pt>
                <c:pt idx="26">
                  <c:v>12.196580000000001</c:v>
                </c:pt>
                <c:pt idx="27">
                  <c:v>14.002649999999999</c:v>
                </c:pt>
                <c:pt idx="28">
                  <c:v>15.32469</c:v>
                </c:pt>
                <c:pt idx="29">
                  <c:v>15.49681</c:v>
                </c:pt>
                <c:pt idx="30">
                  <c:v>16.26013</c:v>
                </c:pt>
                <c:pt idx="31">
                  <c:v>16.19877</c:v>
                </c:pt>
                <c:pt idx="32">
                  <c:v>15.101850000000001</c:v>
                </c:pt>
                <c:pt idx="33">
                  <c:v>14.706950000000001</c:v>
                </c:pt>
                <c:pt idx="34">
                  <c:v>13.962580000000001</c:v>
                </c:pt>
                <c:pt idx="35">
                  <c:v>12.897600000000001</c:v>
                </c:pt>
                <c:pt idx="36">
                  <c:v>11.58295</c:v>
                </c:pt>
                <c:pt idx="37">
                  <c:v>11.11163</c:v>
                </c:pt>
                <c:pt idx="38">
                  <c:v>10.678380000000001</c:v>
                </c:pt>
                <c:pt idx="39">
                  <c:v>11.17118</c:v>
                </c:pt>
                <c:pt idx="40">
                  <c:v>13.041320000000001</c:v>
                </c:pt>
                <c:pt idx="41">
                  <c:v>13.948219999999999</c:v>
                </c:pt>
                <c:pt idx="42">
                  <c:v>13.635</c:v>
                </c:pt>
                <c:pt idx="43">
                  <c:v>13.97057</c:v>
                </c:pt>
                <c:pt idx="44">
                  <c:v>14.61952</c:v>
                </c:pt>
                <c:pt idx="45">
                  <c:v>15.662660000000001</c:v>
                </c:pt>
                <c:pt idx="46">
                  <c:v>17.351610000000001</c:v>
                </c:pt>
                <c:pt idx="47">
                  <c:v>17.582560000000001</c:v>
                </c:pt>
              </c:numCache>
            </c:numRef>
          </c:val>
          <c:smooth val="0"/>
          <c:extLst>
            <c:ext xmlns:c16="http://schemas.microsoft.com/office/drawing/2014/chart" uri="{C3380CC4-5D6E-409C-BE32-E72D297353CC}">
              <c16:uniqueId val="{00000019-1DB1-4AEE-AD7A-ED01BEA1B9EA}"/>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223.78</c:v>
                </c:pt>
                <c:pt idx="1">
                  <c:v>223.25</c:v>
                </c:pt>
                <c:pt idx="2">
                  <c:v>222.7</c:v>
                </c:pt>
                <c:pt idx="3">
                  <c:v>214.47</c:v>
                </c:pt>
                <c:pt idx="4">
                  <c:v>212.55</c:v>
                </c:pt>
                <c:pt idx="5">
                  <c:v>221.2</c:v>
                </c:pt>
                <c:pt idx="6">
                  <c:v>210.93</c:v>
                </c:pt>
                <c:pt idx="7">
                  <c:v>216.61</c:v>
                </c:pt>
                <c:pt idx="8">
                  <c:v>220.87</c:v>
                </c:pt>
                <c:pt idx="9">
                  <c:v>221.33</c:v>
                </c:pt>
                <c:pt idx="10">
                  <c:v>219.91</c:v>
                </c:pt>
                <c:pt idx="11">
                  <c:v>218.95</c:v>
                </c:pt>
                <c:pt idx="12">
                  <c:v>218.61</c:v>
                </c:pt>
                <c:pt idx="13">
                  <c:v>209.27</c:v>
                </c:pt>
                <c:pt idx="14">
                  <c:v>204.78</c:v>
                </c:pt>
                <c:pt idx="15">
                  <c:v>198.27</c:v>
                </c:pt>
                <c:pt idx="16">
                  <c:v>199.83</c:v>
                </c:pt>
                <c:pt idx="17">
                  <c:v>184.43</c:v>
                </c:pt>
                <c:pt idx="18">
                  <c:v>178.06</c:v>
                </c:pt>
                <c:pt idx="19">
                  <c:v>176.14</c:v>
                </c:pt>
                <c:pt idx="20">
                  <c:v>172.92</c:v>
                </c:pt>
                <c:pt idx="21">
                  <c:v>174.35</c:v>
                </c:pt>
                <c:pt idx="22">
                  <c:v>177.72</c:v>
                </c:pt>
                <c:pt idx="23">
                  <c:v>181.17</c:v>
                </c:pt>
                <c:pt idx="24">
                  <c:v>170.76</c:v>
                </c:pt>
                <c:pt idx="25">
                  <c:v>169.76</c:v>
                </c:pt>
                <c:pt idx="26">
                  <c:v>156.53</c:v>
                </c:pt>
                <c:pt idx="27">
                  <c:v>167.85</c:v>
                </c:pt>
                <c:pt idx="28">
                  <c:v>170.78</c:v>
                </c:pt>
                <c:pt idx="29">
                  <c:v>172.69</c:v>
                </c:pt>
                <c:pt idx="30">
                  <c:v>172.02</c:v>
                </c:pt>
                <c:pt idx="31">
                  <c:v>159.79</c:v>
                </c:pt>
                <c:pt idx="32">
                  <c:v>163</c:v>
                </c:pt>
                <c:pt idx="33">
                  <c:v>169.22</c:v>
                </c:pt>
                <c:pt idx="34">
                  <c:v>171.92</c:v>
                </c:pt>
                <c:pt idx="35">
                  <c:v>172.27</c:v>
                </c:pt>
                <c:pt idx="36">
                  <c:v>173.51</c:v>
                </c:pt>
                <c:pt idx="37">
                  <c:v>168.06</c:v>
                </c:pt>
                <c:pt idx="38">
                  <c:v>162.62</c:v>
                </c:pt>
                <c:pt idx="39">
                  <c:v>158.94</c:v>
                </c:pt>
                <c:pt idx="40">
                  <c:v>160.12</c:v>
                </c:pt>
                <c:pt idx="41">
                  <c:v>162.54</c:v>
                </c:pt>
                <c:pt idx="42">
                  <c:v>162.06</c:v>
                </c:pt>
                <c:pt idx="43">
                  <c:v>163.18</c:v>
                </c:pt>
                <c:pt idx="44">
                  <c:v>165.97</c:v>
                </c:pt>
                <c:pt idx="45">
                  <c:v>173.01</c:v>
                </c:pt>
                <c:pt idx="46">
                  <c:v>176.73</c:v>
                </c:pt>
                <c:pt idx="47">
                  <c:v>175.28</c:v>
                </c:pt>
              </c:numCache>
            </c:numRef>
          </c:val>
          <c:smooth val="0"/>
          <c:extLst>
            <c:ext xmlns:c16="http://schemas.microsoft.com/office/drawing/2014/chart" uri="{C3380CC4-5D6E-409C-BE32-E72D297353CC}">
              <c16:uniqueId val="{0000001A-1DB1-4AEE-AD7A-ED01BEA1B9EA}"/>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1DB1-4AEE-AD7A-ED01BEA1B9EA}"/>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24.788</c:v>
                </c:pt>
                <c:pt idx="1">
                  <c:v>24.501000000000001</c:v>
                </c:pt>
                <c:pt idx="2">
                  <c:v>24.677</c:v>
                </c:pt>
                <c:pt idx="3">
                  <c:v>24.768999999999998</c:v>
                </c:pt>
                <c:pt idx="4">
                  <c:v>24.946000000000002</c:v>
                </c:pt>
                <c:pt idx="5">
                  <c:v>24.466000000000001</c:v>
                </c:pt>
                <c:pt idx="6">
                  <c:v>22.709</c:v>
                </c:pt>
                <c:pt idx="7">
                  <c:v>24.907</c:v>
                </c:pt>
                <c:pt idx="8">
                  <c:v>24.523</c:v>
                </c:pt>
                <c:pt idx="9">
                  <c:v>25.422999999999998</c:v>
                </c:pt>
                <c:pt idx="10">
                  <c:v>25.088999999999999</c:v>
                </c:pt>
                <c:pt idx="11">
                  <c:v>24.72</c:v>
                </c:pt>
                <c:pt idx="12">
                  <c:v>24.460999999999999</c:v>
                </c:pt>
                <c:pt idx="13">
                  <c:v>24.588999999999999</c:v>
                </c:pt>
                <c:pt idx="14">
                  <c:v>24.655000000000001</c:v>
                </c:pt>
                <c:pt idx="15">
                  <c:v>24.876999999999999</c:v>
                </c:pt>
                <c:pt idx="16">
                  <c:v>24.878</c:v>
                </c:pt>
                <c:pt idx="17">
                  <c:v>24.977</c:v>
                </c:pt>
                <c:pt idx="18">
                  <c:v>25.023</c:v>
                </c:pt>
                <c:pt idx="19">
                  <c:v>25.032</c:v>
                </c:pt>
                <c:pt idx="20">
                  <c:v>24.864000000000001</c:v>
                </c:pt>
                <c:pt idx="21">
                  <c:v>24.405999999999999</c:v>
                </c:pt>
                <c:pt idx="22">
                  <c:v>19.459</c:v>
                </c:pt>
                <c:pt idx="23">
                  <c:v>18.873000000000001</c:v>
                </c:pt>
                <c:pt idx="24">
                  <c:v>18.152000000000001</c:v>
                </c:pt>
                <c:pt idx="25">
                  <c:v>22.702000000000002</c:v>
                </c:pt>
                <c:pt idx="26">
                  <c:v>24.652000000000001</c:v>
                </c:pt>
                <c:pt idx="27">
                  <c:v>24.295000000000002</c:v>
                </c:pt>
                <c:pt idx="28">
                  <c:v>22.172999999999998</c:v>
                </c:pt>
                <c:pt idx="29">
                  <c:v>18.73</c:v>
                </c:pt>
                <c:pt idx="30">
                  <c:v>15.646000000000001</c:v>
                </c:pt>
                <c:pt idx="31">
                  <c:v>15.8</c:v>
                </c:pt>
                <c:pt idx="32">
                  <c:v>15.871</c:v>
                </c:pt>
                <c:pt idx="33">
                  <c:v>16.155000000000001</c:v>
                </c:pt>
                <c:pt idx="34">
                  <c:v>20.684999999999999</c:v>
                </c:pt>
                <c:pt idx="35">
                  <c:v>19.876999999999999</c:v>
                </c:pt>
                <c:pt idx="36">
                  <c:v>12.282999999999999</c:v>
                </c:pt>
                <c:pt idx="37">
                  <c:v>12.07</c:v>
                </c:pt>
                <c:pt idx="38">
                  <c:v>11.6</c:v>
                </c:pt>
                <c:pt idx="39">
                  <c:v>11.891</c:v>
                </c:pt>
                <c:pt idx="40">
                  <c:v>12.148</c:v>
                </c:pt>
                <c:pt idx="41">
                  <c:v>12.598000000000001</c:v>
                </c:pt>
                <c:pt idx="42">
                  <c:v>16.317</c:v>
                </c:pt>
                <c:pt idx="43">
                  <c:v>17.550999999999998</c:v>
                </c:pt>
                <c:pt idx="44">
                  <c:v>12.993</c:v>
                </c:pt>
                <c:pt idx="45">
                  <c:v>14.484</c:v>
                </c:pt>
                <c:pt idx="46">
                  <c:v>15.441000000000001</c:v>
                </c:pt>
                <c:pt idx="47">
                  <c:v>15.678000000000001</c:v>
                </c:pt>
              </c:numCache>
            </c:numRef>
          </c:val>
          <c:smooth val="0"/>
          <c:extLst>
            <c:ext xmlns:c16="http://schemas.microsoft.com/office/drawing/2014/chart" uri="{C3380CC4-5D6E-409C-BE32-E72D297353CC}">
              <c16:uniqueId val="{0000001C-1DB1-4AEE-AD7A-ED01BEA1B9EA}"/>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1DB1-4AEE-AD7A-ED01BEA1B9EA}"/>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29.934999999999999</c:v>
                </c:pt>
                <c:pt idx="1">
                  <c:v>29.995999999999999</c:v>
                </c:pt>
                <c:pt idx="2">
                  <c:v>29.675999999999998</c:v>
                </c:pt>
                <c:pt idx="3">
                  <c:v>29.353000000000002</c:v>
                </c:pt>
                <c:pt idx="4">
                  <c:v>29.39</c:v>
                </c:pt>
                <c:pt idx="5">
                  <c:v>29.672000000000001</c:v>
                </c:pt>
                <c:pt idx="6">
                  <c:v>30.082000000000001</c:v>
                </c:pt>
                <c:pt idx="7">
                  <c:v>30.154</c:v>
                </c:pt>
                <c:pt idx="8">
                  <c:v>30.128</c:v>
                </c:pt>
                <c:pt idx="9">
                  <c:v>29.96</c:v>
                </c:pt>
                <c:pt idx="10">
                  <c:v>24.774999999999999</c:v>
                </c:pt>
                <c:pt idx="11">
                  <c:v>24.309000000000001</c:v>
                </c:pt>
                <c:pt idx="12">
                  <c:v>23.751000000000001</c:v>
                </c:pt>
                <c:pt idx="13">
                  <c:v>22.161999999999999</c:v>
                </c:pt>
                <c:pt idx="14">
                  <c:v>18.236999999999998</c:v>
                </c:pt>
                <c:pt idx="15">
                  <c:v>13.962</c:v>
                </c:pt>
                <c:pt idx="16">
                  <c:v>9.5150000000000006</c:v>
                </c:pt>
                <c:pt idx="17">
                  <c:v>7.1420000000000003</c:v>
                </c:pt>
                <c:pt idx="18">
                  <c:v>6.6349999999999998</c:v>
                </c:pt>
                <c:pt idx="19">
                  <c:v>6.69</c:v>
                </c:pt>
                <c:pt idx="20">
                  <c:v>6.28</c:v>
                </c:pt>
                <c:pt idx="21">
                  <c:v>6.016</c:v>
                </c:pt>
                <c:pt idx="22">
                  <c:v>6.0279999999999996</c:v>
                </c:pt>
                <c:pt idx="23">
                  <c:v>6.9820000000000002</c:v>
                </c:pt>
                <c:pt idx="24">
                  <c:v>7.0860000000000003</c:v>
                </c:pt>
                <c:pt idx="25">
                  <c:v>7.1929999999999996</c:v>
                </c:pt>
                <c:pt idx="26">
                  <c:v>7.81</c:v>
                </c:pt>
                <c:pt idx="27">
                  <c:v>7.851</c:v>
                </c:pt>
                <c:pt idx="28">
                  <c:v>7.9939999999999998</c:v>
                </c:pt>
                <c:pt idx="29">
                  <c:v>8.4860000000000007</c:v>
                </c:pt>
                <c:pt idx="30">
                  <c:v>8.8019999999999996</c:v>
                </c:pt>
                <c:pt idx="31">
                  <c:v>12.023999999999999</c:v>
                </c:pt>
                <c:pt idx="32">
                  <c:v>17.228999999999999</c:v>
                </c:pt>
                <c:pt idx="33">
                  <c:v>20.689</c:v>
                </c:pt>
                <c:pt idx="34">
                  <c:v>22.579000000000001</c:v>
                </c:pt>
                <c:pt idx="35">
                  <c:v>24.157</c:v>
                </c:pt>
                <c:pt idx="36">
                  <c:v>22.963000000000001</c:v>
                </c:pt>
                <c:pt idx="37">
                  <c:v>23.231000000000002</c:v>
                </c:pt>
                <c:pt idx="38">
                  <c:v>23.683</c:v>
                </c:pt>
                <c:pt idx="39">
                  <c:v>23.783000000000001</c:v>
                </c:pt>
                <c:pt idx="40">
                  <c:v>24.012</c:v>
                </c:pt>
                <c:pt idx="41">
                  <c:v>24.195</c:v>
                </c:pt>
                <c:pt idx="42">
                  <c:v>24.245000000000001</c:v>
                </c:pt>
                <c:pt idx="43">
                  <c:v>24.239000000000001</c:v>
                </c:pt>
                <c:pt idx="44">
                  <c:v>24.146999999999998</c:v>
                </c:pt>
                <c:pt idx="45">
                  <c:v>24.26</c:v>
                </c:pt>
                <c:pt idx="46">
                  <c:v>23.902000000000001</c:v>
                </c:pt>
                <c:pt idx="47">
                  <c:v>23.908000000000001</c:v>
                </c:pt>
              </c:numCache>
            </c:numRef>
          </c:val>
          <c:smooth val="0"/>
          <c:extLst>
            <c:ext xmlns:c16="http://schemas.microsoft.com/office/drawing/2014/chart" uri="{C3380CC4-5D6E-409C-BE32-E72D297353CC}">
              <c16:uniqueId val="{0000001E-1DB1-4AEE-AD7A-ED01BEA1B9E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868.8</c:v>
                </c:pt>
                <c:pt idx="1">
                  <c:v>866.6</c:v>
                </c:pt>
                <c:pt idx="2">
                  <c:v>856.2</c:v>
                </c:pt>
                <c:pt idx="3">
                  <c:v>860.6</c:v>
                </c:pt>
                <c:pt idx="4">
                  <c:v>864.6</c:v>
                </c:pt>
                <c:pt idx="5">
                  <c:v>869.3</c:v>
                </c:pt>
                <c:pt idx="6">
                  <c:v>854.4</c:v>
                </c:pt>
                <c:pt idx="7">
                  <c:v>860.9</c:v>
                </c:pt>
                <c:pt idx="8">
                  <c:v>868.5</c:v>
                </c:pt>
                <c:pt idx="9">
                  <c:v>865.4</c:v>
                </c:pt>
                <c:pt idx="10">
                  <c:v>873.3</c:v>
                </c:pt>
                <c:pt idx="11">
                  <c:v>851.3</c:v>
                </c:pt>
                <c:pt idx="12">
                  <c:v>860.5</c:v>
                </c:pt>
                <c:pt idx="13">
                  <c:v>854.9</c:v>
                </c:pt>
                <c:pt idx="14">
                  <c:v>851.2</c:v>
                </c:pt>
                <c:pt idx="15">
                  <c:v>856.4</c:v>
                </c:pt>
                <c:pt idx="16">
                  <c:v>841.7</c:v>
                </c:pt>
                <c:pt idx="17">
                  <c:v>850.4</c:v>
                </c:pt>
                <c:pt idx="18">
                  <c:v>841.1</c:v>
                </c:pt>
                <c:pt idx="19">
                  <c:v>852.3</c:v>
                </c:pt>
                <c:pt idx="20">
                  <c:v>863.5</c:v>
                </c:pt>
                <c:pt idx="21">
                  <c:v>861.6</c:v>
                </c:pt>
                <c:pt idx="22">
                  <c:v>855.9</c:v>
                </c:pt>
                <c:pt idx="23">
                  <c:v>852.8</c:v>
                </c:pt>
                <c:pt idx="24">
                  <c:v>825</c:v>
                </c:pt>
                <c:pt idx="25">
                  <c:v>835.6</c:v>
                </c:pt>
                <c:pt idx="26">
                  <c:v>844.8</c:v>
                </c:pt>
                <c:pt idx="27">
                  <c:v>835.2</c:v>
                </c:pt>
                <c:pt idx="28">
                  <c:v>863.3</c:v>
                </c:pt>
                <c:pt idx="29">
                  <c:v>849.4</c:v>
                </c:pt>
                <c:pt idx="30">
                  <c:v>858.1</c:v>
                </c:pt>
                <c:pt idx="31">
                  <c:v>842.5</c:v>
                </c:pt>
                <c:pt idx="32">
                  <c:v>851.8</c:v>
                </c:pt>
                <c:pt idx="33">
                  <c:v>852.8</c:v>
                </c:pt>
                <c:pt idx="34">
                  <c:v>860.3</c:v>
                </c:pt>
                <c:pt idx="35">
                  <c:v>854.1</c:v>
                </c:pt>
                <c:pt idx="36">
                  <c:v>849.7</c:v>
                </c:pt>
                <c:pt idx="37">
                  <c:v>861.4</c:v>
                </c:pt>
                <c:pt idx="38">
                  <c:v>855.5</c:v>
                </c:pt>
                <c:pt idx="39">
                  <c:v>858</c:v>
                </c:pt>
                <c:pt idx="40">
                  <c:v>866.3</c:v>
                </c:pt>
                <c:pt idx="41">
                  <c:v>863.4</c:v>
                </c:pt>
                <c:pt idx="42">
                  <c:v>862.4</c:v>
                </c:pt>
                <c:pt idx="43">
                  <c:v>862.8</c:v>
                </c:pt>
                <c:pt idx="44">
                  <c:v>870.4</c:v>
                </c:pt>
                <c:pt idx="45">
                  <c:v>855.5</c:v>
                </c:pt>
                <c:pt idx="46">
                  <c:v>850</c:v>
                </c:pt>
                <c:pt idx="47">
                  <c:v>848.9</c:v>
                </c:pt>
              </c:numCache>
            </c:numRef>
          </c:val>
          <c:extLst>
            <c:ext xmlns:c16="http://schemas.microsoft.com/office/drawing/2014/chart" uri="{C3380CC4-5D6E-409C-BE32-E72D297353CC}">
              <c16:uniqueId val="{00000000-03B9-4032-A033-8DFE2B1271A4}"/>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1791</c:v>
                </c:pt>
                <c:pt idx="1">
                  <c:v>1781.7</c:v>
                </c:pt>
                <c:pt idx="2">
                  <c:v>1734</c:v>
                </c:pt>
                <c:pt idx="3">
                  <c:v>1709.6</c:v>
                </c:pt>
                <c:pt idx="4">
                  <c:v>1703.7</c:v>
                </c:pt>
                <c:pt idx="5">
                  <c:v>1598.9</c:v>
                </c:pt>
                <c:pt idx="6">
                  <c:v>1565.8</c:v>
                </c:pt>
                <c:pt idx="7">
                  <c:v>1584.7</c:v>
                </c:pt>
                <c:pt idx="8">
                  <c:v>1604</c:v>
                </c:pt>
                <c:pt idx="9">
                  <c:v>1568.9</c:v>
                </c:pt>
                <c:pt idx="10">
                  <c:v>1603.2</c:v>
                </c:pt>
                <c:pt idx="11">
                  <c:v>1877.8</c:v>
                </c:pt>
                <c:pt idx="12">
                  <c:v>1959.2</c:v>
                </c:pt>
                <c:pt idx="13">
                  <c:v>1785.1</c:v>
                </c:pt>
                <c:pt idx="14">
                  <c:v>1707.8</c:v>
                </c:pt>
                <c:pt idx="15">
                  <c:v>1636.5</c:v>
                </c:pt>
                <c:pt idx="16">
                  <c:v>1745.4</c:v>
                </c:pt>
                <c:pt idx="17">
                  <c:v>1793.4</c:v>
                </c:pt>
                <c:pt idx="18">
                  <c:v>1764.8</c:v>
                </c:pt>
                <c:pt idx="19">
                  <c:v>1880.5</c:v>
                </c:pt>
                <c:pt idx="20">
                  <c:v>2073.3000000000002</c:v>
                </c:pt>
                <c:pt idx="21">
                  <c:v>2170.1999999999998</c:v>
                </c:pt>
                <c:pt idx="22">
                  <c:v>2067.6999999999998</c:v>
                </c:pt>
                <c:pt idx="23">
                  <c:v>2033.6</c:v>
                </c:pt>
                <c:pt idx="24">
                  <c:v>1970.5</c:v>
                </c:pt>
                <c:pt idx="25">
                  <c:v>2007.2</c:v>
                </c:pt>
                <c:pt idx="26">
                  <c:v>2055.6999999999998</c:v>
                </c:pt>
                <c:pt idx="27">
                  <c:v>2031.2</c:v>
                </c:pt>
                <c:pt idx="28">
                  <c:v>2103.8000000000002</c:v>
                </c:pt>
                <c:pt idx="29">
                  <c:v>2162.4</c:v>
                </c:pt>
                <c:pt idx="30">
                  <c:v>2189.6999999999998</c:v>
                </c:pt>
                <c:pt idx="31">
                  <c:v>2216.5</c:v>
                </c:pt>
                <c:pt idx="32">
                  <c:v>2322.5</c:v>
                </c:pt>
                <c:pt idx="33">
                  <c:v>2432.6</c:v>
                </c:pt>
                <c:pt idx="34">
                  <c:v>2501.6</c:v>
                </c:pt>
                <c:pt idx="35">
                  <c:v>2443.1999999999998</c:v>
                </c:pt>
                <c:pt idx="36">
                  <c:v>2657.9</c:v>
                </c:pt>
                <c:pt idx="37">
                  <c:v>2481.5</c:v>
                </c:pt>
                <c:pt idx="38">
                  <c:v>2659.5</c:v>
                </c:pt>
                <c:pt idx="39">
                  <c:v>2621.4</c:v>
                </c:pt>
                <c:pt idx="40">
                  <c:v>2580.3000000000002</c:v>
                </c:pt>
                <c:pt idx="41">
                  <c:v>2513.5</c:v>
                </c:pt>
                <c:pt idx="42">
                  <c:v>2504.8000000000002</c:v>
                </c:pt>
                <c:pt idx="43">
                  <c:v>2461.6</c:v>
                </c:pt>
                <c:pt idx="44">
                  <c:v>2369.4</c:v>
                </c:pt>
                <c:pt idx="45">
                  <c:v>2217.9</c:v>
                </c:pt>
                <c:pt idx="46">
                  <c:v>2144.6999999999998</c:v>
                </c:pt>
                <c:pt idx="47">
                  <c:v>1863.2</c:v>
                </c:pt>
              </c:numCache>
            </c:numRef>
          </c:val>
          <c:extLst>
            <c:ext xmlns:c16="http://schemas.microsoft.com/office/drawing/2014/chart" uri="{C3380CC4-5D6E-409C-BE32-E72D297353CC}">
              <c16:uniqueId val="{00000001-03B9-4032-A033-8DFE2B1271A4}"/>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2742.4</c:v>
                </c:pt>
                <c:pt idx="1">
                  <c:v>2606.5</c:v>
                </c:pt>
                <c:pt idx="2">
                  <c:v>2618.5</c:v>
                </c:pt>
                <c:pt idx="3">
                  <c:v>2614.6</c:v>
                </c:pt>
                <c:pt idx="4">
                  <c:v>2624.6</c:v>
                </c:pt>
                <c:pt idx="5">
                  <c:v>2643.1</c:v>
                </c:pt>
                <c:pt idx="6">
                  <c:v>2635.5</c:v>
                </c:pt>
                <c:pt idx="7">
                  <c:v>2679.9</c:v>
                </c:pt>
                <c:pt idx="8">
                  <c:v>2674.9</c:v>
                </c:pt>
                <c:pt idx="9">
                  <c:v>2745.6</c:v>
                </c:pt>
                <c:pt idx="10">
                  <c:v>2870.4</c:v>
                </c:pt>
                <c:pt idx="11">
                  <c:v>2760.1</c:v>
                </c:pt>
                <c:pt idx="12">
                  <c:v>2993.6</c:v>
                </c:pt>
                <c:pt idx="13">
                  <c:v>2903.8</c:v>
                </c:pt>
                <c:pt idx="14">
                  <c:v>2957.8</c:v>
                </c:pt>
                <c:pt idx="15">
                  <c:v>2869.7</c:v>
                </c:pt>
                <c:pt idx="16">
                  <c:v>2978.2</c:v>
                </c:pt>
                <c:pt idx="17">
                  <c:v>3008.9</c:v>
                </c:pt>
                <c:pt idx="18">
                  <c:v>3076.3</c:v>
                </c:pt>
                <c:pt idx="19">
                  <c:v>3096.7</c:v>
                </c:pt>
                <c:pt idx="20">
                  <c:v>3095.6</c:v>
                </c:pt>
                <c:pt idx="21">
                  <c:v>3120.1</c:v>
                </c:pt>
                <c:pt idx="22">
                  <c:v>3091.8</c:v>
                </c:pt>
                <c:pt idx="23">
                  <c:v>3109.4</c:v>
                </c:pt>
                <c:pt idx="24">
                  <c:v>2960.8</c:v>
                </c:pt>
                <c:pt idx="25">
                  <c:v>2898.9</c:v>
                </c:pt>
                <c:pt idx="26">
                  <c:v>2822.3</c:v>
                </c:pt>
                <c:pt idx="27">
                  <c:v>2880.5</c:v>
                </c:pt>
                <c:pt idx="28">
                  <c:v>2890.9</c:v>
                </c:pt>
                <c:pt idx="29">
                  <c:v>2889.5</c:v>
                </c:pt>
                <c:pt idx="30">
                  <c:v>2920.3</c:v>
                </c:pt>
                <c:pt idx="31">
                  <c:v>2941.2</c:v>
                </c:pt>
                <c:pt idx="32">
                  <c:v>2944.7</c:v>
                </c:pt>
                <c:pt idx="33">
                  <c:v>3025.8</c:v>
                </c:pt>
                <c:pt idx="34">
                  <c:v>3093.9</c:v>
                </c:pt>
                <c:pt idx="35">
                  <c:v>3101.5</c:v>
                </c:pt>
                <c:pt idx="36">
                  <c:v>3116.2</c:v>
                </c:pt>
                <c:pt idx="37">
                  <c:v>3154.8</c:v>
                </c:pt>
                <c:pt idx="38">
                  <c:v>3146.5</c:v>
                </c:pt>
                <c:pt idx="39">
                  <c:v>3155.1</c:v>
                </c:pt>
                <c:pt idx="40">
                  <c:v>3152.4</c:v>
                </c:pt>
                <c:pt idx="41">
                  <c:v>3151.9</c:v>
                </c:pt>
                <c:pt idx="42">
                  <c:v>3157.6</c:v>
                </c:pt>
                <c:pt idx="43">
                  <c:v>3153.3</c:v>
                </c:pt>
                <c:pt idx="44">
                  <c:v>3163.1</c:v>
                </c:pt>
                <c:pt idx="45">
                  <c:v>3151.2</c:v>
                </c:pt>
                <c:pt idx="46">
                  <c:v>3148.3</c:v>
                </c:pt>
                <c:pt idx="47">
                  <c:v>3156.5</c:v>
                </c:pt>
              </c:numCache>
            </c:numRef>
          </c:val>
          <c:extLst>
            <c:ext xmlns:c16="http://schemas.microsoft.com/office/drawing/2014/chart" uri="{C3380CC4-5D6E-409C-BE32-E72D297353CC}">
              <c16:uniqueId val="{00000002-03B9-4032-A033-8DFE2B1271A4}"/>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24.7</c:v>
                </c:pt>
                <c:pt idx="16">
                  <c:v>25</c:v>
                </c:pt>
                <c:pt idx="17">
                  <c:v>25</c:v>
                </c:pt>
                <c:pt idx="18">
                  <c:v>24.9</c:v>
                </c:pt>
                <c:pt idx="19">
                  <c:v>25.6</c:v>
                </c:pt>
                <c:pt idx="20">
                  <c:v>25</c:v>
                </c:pt>
                <c:pt idx="21">
                  <c:v>24.6</c:v>
                </c:pt>
                <c:pt idx="22">
                  <c:v>58.9</c:v>
                </c:pt>
                <c:pt idx="23">
                  <c:v>35</c:v>
                </c:pt>
                <c:pt idx="24">
                  <c:v>24.7</c:v>
                </c:pt>
                <c:pt idx="25">
                  <c:v>25.1</c:v>
                </c:pt>
                <c:pt idx="26">
                  <c:v>26.3</c:v>
                </c:pt>
                <c:pt idx="27">
                  <c:v>25.3</c:v>
                </c:pt>
                <c:pt idx="28">
                  <c:v>25.1</c:v>
                </c:pt>
                <c:pt idx="29">
                  <c:v>23.6</c:v>
                </c:pt>
                <c:pt idx="30">
                  <c:v>25.1</c:v>
                </c:pt>
                <c:pt idx="31">
                  <c:v>25.4</c:v>
                </c:pt>
                <c:pt idx="32">
                  <c:v>25.3</c:v>
                </c:pt>
                <c:pt idx="33">
                  <c:v>25.6</c:v>
                </c:pt>
                <c:pt idx="34">
                  <c:v>24.5</c:v>
                </c:pt>
                <c:pt idx="35">
                  <c:v>25.9</c:v>
                </c:pt>
                <c:pt idx="36">
                  <c:v>25.2</c:v>
                </c:pt>
                <c:pt idx="37">
                  <c:v>50.2</c:v>
                </c:pt>
                <c:pt idx="38">
                  <c:v>84.1</c:v>
                </c:pt>
                <c:pt idx="39">
                  <c:v>85.7</c:v>
                </c:pt>
                <c:pt idx="40">
                  <c:v>85.4</c:v>
                </c:pt>
                <c:pt idx="41">
                  <c:v>84.5</c:v>
                </c:pt>
                <c:pt idx="42">
                  <c:v>84.9</c:v>
                </c:pt>
                <c:pt idx="43">
                  <c:v>86.6</c:v>
                </c:pt>
                <c:pt idx="44">
                  <c:v>40.1</c:v>
                </c:pt>
                <c:pt idx="45">
                  <c:v>24.8</c:v>
                </c:pt>
                <c:pt idx="46">
                  <c:v>24.1</c:v>
                </c:pt>
                <c:pt idx="47">
                  <c:v>24.6</c:v>
                </c:pt>
              </c:numCache>
            </c:numRef>
          </c:val>
          <c:extLst>
            <c:ext xmlns:c16="http://schemas.microsoft.com/office/drawing/2014/chart" uri="{C3380CC4-5D6E-409C-BE32-E72D297353CC}">
              <c16:uniqueId val="{00000003-03B9-4032-A033-8DFE2B1271A4}"/>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27.5</c:v>
                </c:pt>
                <c:pt idx="1">
                  <c:v>26.7</c:v>
                </c:pt>
                <c:pt idx="2">
                  <c:v>27.8</c:v>
                </c:pt>
                <c:pt idx="3">
                  <c:v>27.6</c:v>
                </c:pt>
                <c:pt idx="4">
                  <c:v>27.4</c:v>
                </c:pt>
                <c:pt idx="5">
                  <c:v>27.7</c:v>
                </c:pt>
                <c:pt idx="6">
                  <c:v>27.1</c:v>
                </c:pt>
                <c:pt idx="7">
                  <c:v>27.3</c:v>
                </c:pt>
                <c:pt idx="8">
                  <c:v>27.7</c:v>
                </c:pt>
                <c:pt idx="9">
                  <c:v>27.3</c:v>
                </c:pt>
                <c:pt idx="10">
                  <c:v>27.2</c:v>
                </c:pt>
                <c:pt idx="11">
                  <c:v>27.4</c:v>
                </c:pt>
                <c:pt idx="12">
                  <c:v>27.7</c:v>
                </c:pt>
                <c:pt idx="13">
                  <c:v>26.8</c:v>
                </c:pt>
                <c:pt idx="14">
                  <c:v>27.3</c:v>
                </c:pt>
                <c:pt idx="15">
                  <c:v>35.6</c:v>
                </c:pt>
                <c:pt idx="16">
                  <c:v>38.700000000000003</c:v>
                </c:pt>
                <c:pt idx="17">
                  <c:v>50.4</c:v>
                </c:pt>
                <c:pt idx="18">
                  <c:v>26.2</c:v>
                </c:pt>
                <c:pt idx="19">
                  <c:v>25.4</c:v>
                </c:pt>
                <c:pt idx="20">
                  <c:v>26.7</c:v>
                </c:pt>
                <c:pt idx="21">
                  <c:v>27.4</c:v>
                </c:pt>
                <c:pt idx="22">
                  <c:v>25.9</c:v>
                </c:pt>
                <c:pt idx="23">
                  <c:v>26.6</c:v>
                </c:pt>
                <c:pt idx="24">
                  <c:v>26.9</c:v>
                </c:pt>
                <c:pt idx="25">
                  <c:v>26.4</c:v>
                </c:pt>
                <c:pt idx="26">
                  <c:v>27.1</c:v>
                </c:pt>
                <c:pt idx="27">
                  <c:v>26.9</c:v>
                </c:pt>
                <c:pt idx="28">
                  <c:v>27.5</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03B9-4032-A033-8DFE2B1271A4}"/>
            </c:ext>
          </c:extLst>
        </c:ser>
        <c:ser>
          <c:idx val="5"/>
          <c:order val="5"/>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7.9</c:v>
                </c:pt>
                <c:pt idx="33">
                  <c:v>8</c:v>
                </c:pt>
                <c:pt idx="34">
                  <c:v>0</c:v>
                </c:pt>
                <c:pt idx="35">
                  <c:v>0</c:v>
                </c:pt>
                <c:pt idx="36">
                  <c:v>0</c:v>
                </c:pt>
                <c:pt idx="37">
                  <c:v>163.1</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5-03B9-4032-A033-8DFE2B1271A4}"/>
            </c:ext>
          </c:extLst>
        </c:ser>
        <c:ser>
          <c:idx val="6"/>
          <c:order val="6"/>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TIPO_RECURSO!$I$7:$I$54</c:f>
              <c:numCache>
                <c:formatCode>#,##0.00</c:formatCode>
                <c:ptCount val="48"/>
                <c:pt idx="0">
                  <c:v>48.1</c:v>
                </c:pt>
                <c:pt idx="1">
                  <c:v>47.3</c:v>
                </c:pt>
                <c:pt idx="2">
                  <c:v>47.8</c:v>
                </c:pt>
                <c:pt idx="3">
                  <c:v>48.1</c:v>
                </c:pt>
                <c:pt idx="4">
                  <c:v>48.7</c:v>
                </c:pt>
                <c:pt idx="5">
                  <c:v>47.9</c:v>
                </c:pt>
                <c:pt idx="6">
                  <c:v>48.7</c:v>
                </c:pt>
                <c:pt idx="7">
                  <c:v>48</c:v>
                </c:pt>
                <c:pt idx="8">
                  <c:v>48.3</c:v>
                </c:pt>
                <c:pt idx="9">
                  <c:v>49.9</c:v>
                </c:pt>
                <c:pt idx="10">
                  <c:v>49.7</c:v>
                </c:pt>
                <c:pt idx="11">
                  <c:v>49.9</c:v>
                </c:pt>
                <c:pt idx="12">
                  <c:v>49.7</c:v>
                </c:pt>
                <c:pt idx="13">
                  <c:v>49.3</c:v>
                </c:pt>
                <c:pt idx="14">
                  <c:v>48.8</c:v>
                </c:pt>
                <c:pt idx="15">
                  <c:v>48.2</c:v>
                </c:pt>
                <c:pt idx="16">
                  <c:v>47.9</c:v>
                </c:pt>
                <c:pt idx="17">
                  <c:v>49.5</c:v>
                </c:pt>
                <c:pt idx="18">
                  <c:v>50</c:v>
                </c:pt>
                <c:pt idx="19">
                  <c:v>48.5</c:v>
                </c:pt>
                <c:pt idx="20">
                  <c:v>48</c:v>
                </c:pt>
                <c:pt idx="21">
                  <c:v>50.1</c:v>
                </c:pt>
                <c:pt idx="22">
                  <c:v>48.2</c:v>
                </c:pt>
                <c:pt idx="23">
                  <c:v>34.200000000000003</c:v>
                </c:pt>
                <c:pt idx="24">
                  <c:v>33.6</c:v>
                </c:pt>
                <c:pt idx="25">
                  <c:v>47.2</c:v>
                </c:pt>
                <c:pt idx="26">
                  <c:v>47</c:v>
                </c:pt>
                <c:pt idx="27">
                  <c:v>46.5</c:v>
                </c:pt>
                <c:pt idx="28">
                  <c:v>46.5</c:v>
                </c:pt>
                <c:pt idx="29">
                  <c:v>45.5</c:v>
                </c:pt>
                <c:pt idx="30">
                  <c:v>44.6</c:v>
                </c:pt>
                <c:pt idx="31">
                  <c:v>46</c:v>
                </c:pt>
                <c:pt idx="32">
                  <c:v>44</c:v>
                </c:pt>
                <c:pt idx="33">
                  <c:v>45.7</c:v>
                </c:pt>
                <c:pt idx="34">
                  <c:v>47.5</c:v>
                </c:pt>
                <c:pt idx="35">
                  <c:v>47</c:v>
                </c:pt>
                <c:pt idx="36">
                  <c:v>47.6</c:v>
                </c:pt>
                <c:pt idx="37">
                  <c:v>46.7</c:v>
                </c:pt>
                <c:pt idx="38">
                  <c:v>47.4</c:v>
                </c:pt>
                <c:pt idx="39">
                  <c:v>46.1</c:v>
                </c:pt>
                <c:pt idx="40">
                  <c:v>45.1</c:v>
                </c:pt>
                <c:pt idx="41">
                  <c:v>42.7</c:v>
                </c:pt>
                <c:pt idx="42">
                  <c:v>41.3</c:v>
                </c:pt>
                <c:pt idx="43">
                  <c:v>42.2</c:v>
                </c:pt>
                <c:pt idx="44">
                  <c:v>42.9</c:v>
                </c:pt>
                <c:pt idx="45">
                  <c:v>43.2</c:v>
                </c:pt>
                <c:pt idx="46">
                  <c:v>43</c:v>
                </c:pt>
                <c:pt idx="47">
                  <c:v>46.4</c:v>
                </c:pt>
              </c:numCache>
            </c:numRef>
          </c:val>
          <c:extLst>
            <c:ext xmlns:c16="http://schemas.microsoft.com/office/drawing/2014/chart" uri="{C3380CC4-5D6E-409C-BE32-E72D297353CC}">
              <c16:uniqueId val="{00000006-03B9-4032-A033-8DFE2B1271A4}"/>
            </c:ext>
          </c:extLst>
        </c:ser>
        <c:ser>
          <c:idx val="7"/>
          <c:order val="7"/>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10.7</c:v>
                </c:pt>
                <c:pt idx="1">
                  <c:v>10.7</c:v>
                </c:pt>
                <c:pt idx="2">
                  <c:v>10.7</c:v>
                </c:pt>
                <c:pt idx="3">
                  <c:v>10.7</c:v>
                </c:pt>
                <c:pt idx="4">
                  <c:v>10.7</c:v>
                </c:pt>
                <c:pt idx="5">
                  <c:v>10.7</c:v>
                </c:pt>
                <c:pt idx="6">
                  <c:v>10.7</c:v>
                </c:pt>
                <c:pt idx="7">
                  <c:v>10.7</c:v>
                </c:pt>
                <c:pt idx="8">
                  <c:v>10.7</c:v>
                </c:pt>
                <c:pt idx="9">
                  <c:v>10.7</c:v>
                </c:pt>
                <c:pt idx="10">
                  <c:v>10.7</c:v>
                </c:pt>
                <c:pt idx="11">
                  <c:v>10.7</c:v>
                </c:pt>
                <c:pt idx="12">
                  <c:v>10.7</c:v>
                </c:pt>
                <c:pt idx="13">
                  <c:v>10.7</c:v>
                </c:pt>
                <c:pt idx="14">
                  <c:v>9.5</c:v>
                </c:pt>
                <c:pt idx="15">
                  <c:v>9.5</c:v>
                </c:pt>
                <c:pt idx="16">
                  <c:v>9.5</c:v>
                </c:pt>
                <c:pt idx="17">
                  <c:v>9.5</c:v>
                </c:pt>
                <c:pt idx="18">
                  <c:v>9.1999999999999993</c:v>
                </c:pt>
                <c:pt idx="19">
                  <c:v>9.1999999999999993</c:v>
                </c:pt>
                <c:pt idx="20">
                  <c:v>9.1999999999999993</c:v>
                </c:pt>
                <c:pt idx="21">
                  <c:v>9.1999999999999993</c:v>
                </c:pt>
                <c:pt idx="22">
                  <c:v>9.1999999999999993</c:v>
                </c:pt>
                <c:pt idx="23">
                  <c:v>9.1999999999999993</c:v>
                </c:pt>
                <c:pt idx="24">
                  <c:v>9.1999999999999993</c:v>
                </c:pt>
                <c:pt idx="25">
                  <c:v>9.1</c:v>
                </c:pt>
                <c:pt idx="26">
                  <c:v>9.1</c:v>
                </c:pt>
                <c:pt idx="27">
                  <c:v>9.1</c:v>
                </c:pt>
                <c:pt idx="28">
                  <c:v>9.1</c:v>
                </c:pt>
                <c:pt idx="29">
                  <c:v>9.1</c:v>
                </c:pt>
                <c:pt idx="30">
                  <c:v>9.1</c:v>
                </c:pt>
                <c:pt idx="31">
                  <c:v>9.1</c:v>
                </c:pt>
                <c:pt idx="32">
                  <c:v>9.1</c:v>
                </c:pt>
                <c:pt idx="33">
                  <c:v>9.1</c:v>
                </c:pt>
                <c:pt idx="34">
                  <c:v>9.1</c:v>
                </c:pt>
                <c:pt idx="35">
                  <c:v>9.1</c:v>
                </c:pt>
                <c:pt idx="36">
                  <c:v>9.5</c:v>
                </c:pt>
                <c:pt idx="37">
                  <c:v>10.3</c:v>
                </c:pt>
                <c:pt idx="38">
                  <c:v>10.3</c:v>
                </c:pt>
                <c:pt idx="39">
                  <c:v>10.3</c:v>
                </c:pt>
                <c:pt idx="40">
                  <c:v>10.4</c:v>
                </c:pt>
                <c:pt idx="41">
                  <c:v>10.4</c:v>
                </c:pt>
                <c:pt idx="42">
                  <c:v>10.4</c:v>
                </c:pt>
                <c:pt idx="43">
                  <c:v>10.5</c:v>
                </c:pt>
                <c:pt idx="44">
                  <c:v>10.5</c:v>
                </c:pt>
                <c:pt idx="45">
                  <c:v>10.5</c:v>
                </c:pt>
                <c:pt idx="46">
                  <c:v>10.5</c:v>
                </c:pt>
                <c:pt idx="47">
                  <c:v>10.5</c:v>
                </c:pt>
              </c:numCache>
            </c:numRef>
          </c:val>
          <c:extLst>
            <c:ext xmlns:c16="http://schemas.microsoft.com/office/drawing/2014/chart" uri="{C3380CC4-5D6E-409C-BE32-E72D297353CC}">
              <c16:uniqueId val="{00000007-03B9-4032-A033-8DFE2B1271A4}"/>
            </c:ext>
          </c:extLst>
        </c:ser>
        <c:ser>
          <c:idx val="8"/>
          <c:order val="8"/>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0</c:v>
                </c:pt>
                <c:pt idx="1">
                  <c:v>0</c:v>
                </c:pt>
                <c:pt idx="2">
                  <c:v>0</c:v>
                </c:pt>
                <c:pt idx="3">
                  <c:v>0</c:v>
                </c:pt>
                <c:pt idx="4">
                  <c:v>0</c:v>
                </c:pt>
                <c:pt idx="5">
                  <c:v>0</c:v>
                </c:pt>
                <c:pt idx="6">
                  <c:v>0</c:v>
                </c:pt>
                <c:pt idx="7">
                  <c:v>0</c:v>
                </c:pt>
                <c:pt idx="8">
                  <c:v>0</c:v>
                </c:pt>
                <c:pt idx="9">
                  <c:v>0</c:v>
                </c:pt>
                <c:pt idx="10">
                  <c:v>0</c:v>
                </c:pt>
                <c:pt idx="11">
                  <c:v>0.4</c:v>
                </c:pt>
                <c:pt idx="12">
                  <c:v>36.4</c:v>
                </c:pt>
                <c:pt idx="13">
                  <c:v>231</c:v>
                </c:pt>
                <c:pt idx="14">
                  <c:v>449.1</c:v>
                </c:pt>
                <c:pt idx="15">
                  <c:v>577</c:v>
                </c:pt>
                <c:pt idx="16">
                  <c:v>604.79999999999995</c:v>
                </c:pt>
                <c:pt idx="17">
                  <c:v>616</c:v>
                </c:pt>
                <c:pt idx="18">
                  <c:v>624.70000000000005</c:v>
                </c:pt>
                <c:pt idx="19">
                  <c:v>631.1</c:v>
                </c:pt>
                <c:pt idx="20">
                  <c:v>633.1</c:v>
                </c:pt>
                <c:pt idx="21">
                  <c:v>636.6</c:v>
                </c:pt>
                <c:pt idx="22">
                  <c:v>637.6</c:v>
                </c:pt>
                <c:pt idx="23">
                  <c:v>642.20000000000005</c:v>
                </c:pt>
                <c:pt idx="24">
                  <c:v>647.1</c:v>
                </c:pt>
                <c:pt idx="25">
                  <c:v>649.9</c:v>
                </c:pt>
                <c:pt idx="26">
                  <c:v>651.79999999999995</c:v>
                </c:pt>
                <c:pt idx="27">
                  <c:v>649.6</c:v>
                </c:pt>
                <c:pt idx="28">
                  <c:v>643.70000000000005</c:v>
                </c:pt>
                <c:pt idx="29">
                  <c:v>633.6</c:v>
                </c:pt>
                <c:pt idx="30">
                  <c:v>610.9</c:v>
                </c:pt>
                <c:pt idx="31">
                  <c:v>549.6</c:v>
                </c:pt>
                <c:pt idx="32">
                  <c:v>355.4</c:v>
                </c:pt>
                <c:pt idx="33">
                  <c:v>132.19999999999999</c:v>
                </c:pt>
                <c:pt idx="34">
                  <c:v>8.6</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8-03B9-4032-A033-8DFE2B1271A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TIPO_RECURSO!$C$6:$M$6</c:f>
              <c:strCache>
                <c:ptCount val="11"/>
                <c:pt idx="0">
                  <c:v>
H. PASADA
</c:v>
                </c:pt>
                <c:pt idx="1">
                  <c:v>
H. REGULACION
</c:v>
                </c:pt>
                <c:pt idx="2">
                  <c:v>
GAS DE CAMISEA
</c:v>
                </c:pt>
                <c:pt idx="3">
                  <c:v>
GAS DE MALACAS
</c:v>
                </c:pt>
                <c:pt idx="4">
                  <c:v>
GAS DE AGUAYTIA
</c:v>
                </c:pt>
                <c:pt idx="5">
                  <c:v>
DIÉSEL
</c:v>
                </c:pt>
                <c:pt idx="6">
                  <c:v>
BAGAZO
</c:v>
                </c:pt>
                <c:pt idx="7">
                  <c:v>NAFTA+GAS DE REFINERIA</c:v>
                </c:pt>
                <c:pt idx="8">
                  <c:v>FLEXIGAS+GAS DE REFINERIA</c:v>
                </c:pt>
                <c:pt idx="9">
                  <c:v>
BIOGÁS
</c:v>
                </c:pt>
                <c:pt idx="10">
                  <c:v>
SOLAR
</c:v>
                </c:pt>
              </c:strCache>
            </c:strRef>
          </c:cat>
          <c:val>
            <c:numRef>
              <c:f>TIPO_RECURSO!$C$55:$M$55</c:f>
              <c:numCache>
                <c:formatCode>#,##0.00</c:formatCode>
                <c:ptCount val="11"/>
                <c:pt idx="0">
                  <c:v>20539.7</c:v>
                </c:pt>
                <c:pt idx="1">
                  <c:v>49126.7</c:v>
                </c:pt>
                <c:pt idx="2">
                  <c:v>70847.600000000006</c:v>
                </c:pt>
                <c:pt idx="3">
                  <c:v>635.4</c:v>
                </c:pt>
                <c:pt idx="4">
                  <c:v>414.1</c:v>
                </c:pt>
                <c:pt idx="5">
                  <c:v>89.5</c:v>
                </c:pt>
                <c:pt idx="6">
                  <c:v>1115.25</c:v>
                </c:pt>
                <c:pt idx="7">
                  <c:v>0</c:v>
                </c:pt>
                <c:pt idx="8">
                  <c:v>0</c:v>
                </c:pt>
                <c:pt idx="9">
                  <c:v>238.2</c:v>
                </c:pt>
                <c:pt idx="10">
                  <c:v>5926.2</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43AE-4CEA-AE81-6A61E1C1D8C5}"/>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RER'!$C$7:$BQ$7</c:f>
              <c:strCache>
                <c:ptCount val="67"/>
                <c:pt idx="0">
                  <c:v>C.T. PARAMONGA</c:v>
                </c:pt>
                <c:pt idx="1">
                  <c:v>C.T. MAPLE</c:v>
                </c:pt>
                <c:pt idx="2">
                  <c:v>C.T SAN JACINTO</c:v>
                </c:pt>
                <c:pt idx="3">
                  <c:v>C.T. AGROLMOS</c:v>
                </c:pt>
                <c:pt idx="4">
                  <c:v>C.H. CARHUAC</c:v>
                </c:pt>
                <c:pt idx="5">
                  <c:v>C.H. HUALLIN</c:v>
                </c:pt>
                <c:pt idx="6">
                  <c:v>C.H. PURMACANA</c:v>
                </c:pt>
                <c:pt idx="7">
                  <c:v>C.T. CAÑA BRAVA</c:v>
                </c:pt>
                <c:pt idx="9">
                  <c:v>C.H. HUASAHUASI I</c:v>
                </c:pt>
                <c:pt idx="10">
                  <c:v>C.H. HUASAHUASI II</c:v>
                </c:pt>
                <c:pt idx="11">
                  <c:v>C.H. RUNATULLO II</c:v>
                </c:pt>
                <c:pt idx="12">
                  <c:v>C.H. RUNATULLO III</c:v>
                </c:pt>
                <c:pt idx="13">
                  <c:v>C.H. STA CRUZ I y II</c:v>
                </c:pt>
                <c:pt idx="14">
                  <c:v>C.H. YANAPAMPA</c:v>
                </c:pt>
                <c:pt idx="15">
                  <c:v>C.H. CANCHAYLLO</c:v>
                </c:pt>
                <c:pt idx="16">
                  <c:v>C.H. RUCUY</c:v>
                </c:pt>
                <c:pt idx="17">
                  <c:v>C.H. RENOVANDES H1</c:v>
                </c:pt>
                <c:pt idx="18">
                  <c:v>C.H. POTRERO</c:v>
                </c:pt>
                <c:pt idx="19">
                  <c:v>C.H. LAS PIZARRAS</c:v>
                </c:pt>
                <c:pt idx="28">
                  <c:v>C.H. 8 DE AGOSTO</c:v>
                </c:pt>
                <c:pt idx="29">
                  <c:v>C.H. EL CARMEN</c:v>
                </c:pt>
                <c:pt idx="30">
                  <c:v>C.H. ANGEL I</c:v>
                </c:pt>
                <c:pt idx="31">
                  <c:v>C.H. ANGEL II</c:v>
                </c:pt>
                <c:pt idx="32">
                  <c:v>C.H. ANGEL III</c:v>
                </c:pt>
                <c:pt idx="33">
                  <c:v>C.H. LA JOYA</c:v>
                </c:pt>
                <c:pt idx="37">
                  <c:v>C.H. NUEVAIMPERIAL</c:v>
                </c:pt>
                <c:pt idx="38">
                  <c:v>C.H. YARUCAYA</c:v>
                </c:pt>
                <c:pt idx="39">
                  <c:v>MCH PATAPO</c:v>
                </c:pt>
                <c:pt idx="42">
                  <c:v>C.H. RONCADOR</c:v>
                </c:pt>
                <c:pt idx="45">
                  <c:v>C.H. CANA BRAVA</c:v>
                </c:pt>
                <c:pt idx="46">
                  <c:v>C.H. CARHUAQUERO4</c:v>
                </c:pt>
                <c:pt idx="51">
                  <c:v>C.H. HER 1</c:v>
                </c:pt>
                <c:pt idx="55">
                  <c:v>C.H. MANTA</c:v>
                </c:pt>
                <c:pt idx="56">
                  <c:v>C.T. HUAYCOLORO</c:v>
                </c:pt>
                <c:pt idx="57">
                  <c:v>C.T. LA GRINGA V</c:v>
                </c:pt>
                <c:pt idx="58">
                  <c:v>CTB CALLAO</c:v>
                </c:pt>
                <c:pt idx="59">
                  <c:v>CTB. DONA CATALINA</c:v>
                </c:pt>
                <c:pt idx="61">
                  <c:v>C.H. TUPURI</c:v>
                </c:pt>
                <c:pt idx="62">
                  <c:v>C.T. OQUENDO</c:v>
                </c:pt>
                <c:pt idx="63">
                  <c:v>C.H. CHANCAY</c:v>
                </c:pt>
                <c:pt idx="64">
                  <c:v>C.H. POECHOS2</c:v>
                </c:pt>
                <c:pt idx="66">
                  <c:v>C.H. ANASHIRONI</c:v>
                </c:pt>
              </c:strCache>
            </c:strRef>
          </c:cat>
          <c:val>
            <c:numRef>
              <c:f>'GENERACION RER'!$C$56:$BQ$56</c:f>
              <c:numCache>
                <c:formatCode>#,##0.00</c:formatCode>
                <c:ptCount val="67"/>
                <c:pt idx="0">
                  <c:v>332.4</c:v>
                </c:pt>
                <c:pt idx="1">
                  <c:v>398.85</c:v>
                </c:pt>
                <c:pt idx="2">
                  <c:v>175.1</c:v>
                </c:pt>
                <c:pt idx="3">
                  <c:v>0</c:v>
                </c:pt>
                <c:pt idx="4">
                  <c:v>300.89999999999998</c:v>
                </c:pt>
                <c:pt idx="5">
                  <c:v>23.9</c:v>
                </c:pt>
                <c:pt idx="6">
                  <c:v>3.95</c:v>
                </c:pt>
                <c:pt idx="7">
                  <c:v>208.9</c:v>
                </c:pt>
                <c:pt idx="8">
                  <c:v>8.85</c:v>
                </c:pt>
                <c:pt idx="9">
                  <c:v>123.75</c:v>
                </c:pt>
                <c:pt idx="10">
                  <c:v>0</c:v>
                </c:pt>
                <c:pt idx="11">
                  <c:v>81.150000000000006</c:v>
                </c:pt>
                <c:pt idx="12">
                  <c:v>118.35</c:v>
                </c:pt>
                <c:pt idx="13">
                  <c:v>89.55</c:v>
                </c:pt>
                <c:pt idx="14">
                  <c:v>17.350000000000001</c:v>
                </c:pt>
                <c:pt idx="15">
                  <c:v>41.6</c:v>
                </c:pt>
                <c:pt idx="16">
                  <c:v>135.85</c:v>
                </c:pt>
                <c:pt idx="17">
                  <c:v>485.85</c:v>
                </c:pt>
                <c:pt idx="18">
                  <c:v>209.2</c:v>
                </c:pt>
                <c:pt idx="19">
                  <c:v>103.15</c:v>
                </c:pt>
                <c:pt idx="20">
                  <c:v>355.55</c:v>
                </c:pt>
                <c:pt idx="21">
                  <c:v>592.75</c:v>
                </c:pt>
                <c:pt idx="22">
                  <c:v>2132.85</c:v>
                </c:pt>
                <c:pt idx="23">
                  <c:v>296.2</c:v>
                </c:pt>
                <c:pt idx="24">
                  <c:v>1371.45</c:v>
                </c:pt>
                <c:pt idx="25">
                  <c:v>2050.0500000000002</c:v>
                </c:pt>
                <c:pt idx="26">
                  <c:v>175.3</c:v>
                </c:pt>
                <c:pt idx="27">
                  <c:v>129.75</c:v>
                </c:pt>
                <c:pt idx="28">
                  <c:v>252</c:v>
                </c:pt>
                <c:pt idx="29">
                  <c:v>100.6</c:v>
                </c:pt>
                <c:pt idx="30">
                  <c:v>80.349999999999994</c:v>
                </c:pt>
                <c:pt idx="31">
                  <c:v>91.2</c:v>
                </c:pt>
                <c:pt idx="32">
                  <c:v>96.6</c:v>
                </c:pt>
                <c:pt idx="33">
                  <c:v>205</c:v>
                </c:pt>
                <c:pt idx="34">
                  <c:v>666.4</c:v>
                </c:pt>
                <c:pt idx="35">
                  <c:v>306.25</c:v>
                </c:pt>
                <c:pt idx="36">
                  <c:v>362.15</c:v>
                </c:pt>
                <c:pt idx="37">
                  <c:v>81.900000000000006</c:v>
                </c:pt>
                <c:pt idx="38">
                  <c:v>422</c:v>
                </c:pt>
                <c:pt idx="39">
                  <c:v>0</c:v>
                </c:pt>
                <c:pt idx="40">
                  <c:v>2166.0500000000002</c:v>
                </c:pt>
                <c:pt idx="41">
                  <c:v>2.75</c:v>
                </c:pt>
                <c:pt idx="42">
                  <c:v>38.25</c:v>
                </c:pt>
                <c:pt idx="43">
                  <c:v>117</c:v>
                </c:pt>
                <c:pt idx="44">
                  <c:v>127.05</c:v>
                </c:pt>
                <c:pt idx="45">
                  <c:v>0</c:v>
                </c:pt>
                <c:pt idx="46">
                  <c:v>0</c:v>
                </c:pt>
                <c:pt idx="47">
                  <c:v>1686.2</c:v>
                </c:pt>
                <c:pt idx="48">
                  <c:v>1218.6500000000001</c:v>
                </c:pt>
                <c:pt idx="49">
                  <c:v>1543.65</c:v>
                </c:pt>
                <c:pt idx="50">
                  <c:v>905.8</c:v>
                </c:pt>
                <c:pt idx="51">
                  <c:v>14.4</c:v>
                </c:pt>
                <c:pt idx="52">
                  <c:v>154.15</c:v>
                </c:pt>
                <c:pt idx="53">
                  <c:v>557</c:v>
                </c:pt>
                <c:pt idx="54">
                  <c:v>1486.75</c:v>
                </c:pt>
                <c:pt idx="55">
                  <c:v>154.75</c:v>
                </c:pt>
                <c:pt idx="56">
                  <c:v>105.55</c:v>
                </c:pt>
                <c:pt idx="57">
                  <c:v>60.35</c:v>
                </c:pt>
                <c:pt idx="58">
                  <c:v>14.7</c:v>
                </c:pt>
                <c:pt idx="59">
                  <c:v>57.6</c:v>
                </c:pt>
                <c:pt idx="60">
                  <c:v>124.65</c:v>
                </c:pt>
                <c:pt idx="61">
                  <c:v>6.35</c:v>
                </c:pt>
                <c:pt idx="62">
                  <c:v>0</c:v>
                </c:pt>
                <c:pt idx="63">
                  <c:v>475.75</c:v>
                </c:pt>
                <c:pt idx="64">
                  <c:v>180</c:v>
                </c:pt>
                <c:pt idx="65">
                  <c:v>138.65</c:v>
                </c:pt>
                <c:pt idx="66">
                  <c:v>0</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87BF-4DED-B633-14EB058B5CD9}"/>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23963.05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1353.45</c:v>
                </c:pt>
                <c:pt idx="1">
                  <c:v>3933.7</c:v>
                </c:pt>
                <c:pt idx="2">
                  <c:v>5926.2</c:v>
                </c:pt>
                <c:pt idx="3">
                  <c:v>12749.7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A952-4700-AAAD-50FE90CD8E0C}"/>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14.5</c:v>
                </c:pt>
                <c:pt idx="1">
                  <c:v>14</c:v>
                </c:pt>
                <c:pt idx="2">
                  <c:v>14</c:v>
                </c:pt>
                <c:pt idx="3">
                  <c:v>14.1</c:v>
                </c:pt>
                <c:pt idx="4">
                  <c:v>14</c:v>
                </c:pt>
                <c:pt idx="5">
                  <c:v>14</c:v>
                </c:pt>
                <c:pt idx="6">
                  <c:v>14</c:v>
                </c:pt>
                <c:pt idx="7">
                  <c:v>15</c:v>
                </c:pt>
                <c:pt idx="8">
                  <c:v>14.9</c:v>
                </c:pt>
                <c:pt idx="9">
                  <c:v>14.8</c:v>
                </c:pt>
                <c:pt idx="10">
                  <c:v>15.1</c:v>
                </c:pt>
                <c:pt idx="11">
                  <c:v>15.3</c:v>
                </c:pt>
                <c:pt idx="12">
                  <c:v>15.1</c:v>
                </c:pt>
                <c:pt idx="13">
                  <c:v>15</c:v>
                </c:pt>
                <c:pt idx="14">
                  <c:v>15.3</c:v>
                </c:pt>
                <c:pt idx="15">
                  <c:v>14.8</c:v>
                </c:pt>
                <c:pt idx="16">
                  <c:v>15</c:v>
                </c:pt>
                <c:pt idx="17">
                  <c:v>15.2</c:v>
                </c:pt>
                <c:pt idx="18">
                  <c:v>15</c:v>
                </c:pt>
                <c:pt idx="19">
                  <c:v>15.1</c:v>
                </c:pt>
                <c:pt idx="20">
                  <c:v>15.3</c:v>
                </c:pt>
                <c:pt idx="21">
                  <c:v>15.4</c:v>
                </c:pt>
                <c:pt idx="22">
                  <c:v>15.1</c:v>
                </c:pt>
                <c:pt idx="23">
                  <c:v>1</c:v>
                </c:pt>
                <c:pt idx="25">
                  <c:v>14</c:v>
                </c:pt>
                <c:pt idx="26">
                  <c:v>15</c:v>
                </c:pt>
                <c:pt idx="27">
                  <c:v>14.3</c:v>
                </c:pt>
                <c:pt idx="28">
                  <c:v>14.8</c:v>
                </c:pt>
                <c:pt idx="29">
                  <c:v>11</c:v>
                </c:pt>
                <c:pt idx="30">
                  <c:v>10.7</c:v>
                </c:pt>
                <c:pt idx="31">
                  <c:v>14.1</c:v>
                </c:pt>
                <c:pt idx="32">
                  <c:v>14</c:v>
                </c:pt>
                <c:pt idx="33">
                  <c:v>14.4</c:v>
                </c:pt>
                <c:pt idx="34">
                  <c:v>14.4</c:v>
                </c:pt>
                <c:pt idx="35">
                  <c:v>14.5</c:v>
                </c:pt>
                <c:pt idx="36">
                  <c:v>14.5</c:v>
                </c:pt>
                <c:pt idx="37">
                  <c:v>14.6</c:v>
                </c:pt>
                <c:pt idx="38">
                  <c:v>14.1</c:v>
                </c:pt>
                <c:pt idx="39">
                  <c:v>14.4</c:v>
                </c:pt>
                <c:pt idx="40">
                  <c:v>14.5</c:v>
                </c:pt>
                <c:pt idx="41">
                  <c:v>14.6</c:v>
                </c:pt>
                <c:pt idx="42">
                  <c:v>14.2</c:v>
                </c:pt>
                <c:pt idx="43">
                  <c:v>14.4</c:v>
                </c:pt>
                <c:pt idx="44">
                  <c:v>14.5</c:v>
                </c:pt>
                <c:pt idx="45">
                  <c:v>14.5</c:v>
                </c:pt>
                <c:pt idx="46">
                  <c:v>14.4</c:v>
                </c:pt>
                <c:pt idx="47">
                  <c:v>13.9</c:v>
                </c:pt>
              </c:numCache>
            </c:numRef>
          </c:val>
          <c:extLst>
            <c:ext xmlns:c16="http://schemas.microsoft.com/office/drawing/2014/chart" uri="{C3380CC4-5D6E-409C-BE32-E72D297353CC}">
              <c16:uniqueId val="{00000000-7D45-4117-A73F-9A324A728BF8}"/>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17.2</c:v>
                </c:pt>
                <c:pt idx="1">
                  <c:v>17.2</c:v>
                </c:pt>
                <c:pt idx="2">
                  <c:v>17.5</c:v>
                </c:pt>
                <c:pt idx="3">
                  <c:v>17.5</c:v>
                </c:pt>
                <c:pt idx="4">
                  <c:v>17.5</c:v>
                </c:pt>
                <c:pt idx="5">
                  <c:v>17.5</c:v>
                </c:pt>
                <c:pt idx="6">
                  <c:v>17.5</c:v>
                </c:pt>
                <c:pt idx="7">
                  <c:v>17.5</c:v>
                </c:pt>
                <c:pt idx="8">
                  <c:v>17.5</c:v>
                </c:pt>
                <c:pt idx="9">
                  <c:v>17.5</c:v>
                </c:pt>
                <c:pt idx="10">
                  <c:v>17.5</c:v>
                </c:pt>
                <c:pt idx="11">
                  <c:v>17.5</c:v>
                </c:pt>
                <c:pt idx="12">
                  <c:v>17.100000000000001</c:v>
                </c:pt>
                <c:pt idx="13">
                  <c:v>17.2</c:v>
                </c:pt>
                <c:pt idx="14">
                  <c:v>17.2</c:v>
                </c:pt>
                <c:pt idx="15">
                  <c:v>17.2</c:v>
                </c:pt>
                <c:pt idx="16">
                  <c:v>17</c:v>
                </c:pt>
                <c:pt idx="17">
                  <c:v>17.2</c:v>
                </c:pt>
                <c:pt idx="18">
                  <c:v>17.2</c:v>
                </c:pt>
                <c:pt idx="19">
                  <c:v>17.2</c:v>
                </c:pt>
                <c:pt idx="20">
                  <c:v>16.3</c:v>
                </c:pt>
                <c:pt idx="21">
                  <c:v>16.3</c:v>
                </c:pt>
                <c:pt idx="22">
                  <c:v>16.600000000000001</c:v>
                </c:pt>
                <c:pt idx="23">
                  <c:v>17.399999999999999</c:v>
                </c:pt>
                <c:pt idx="24">
                  <c:v>17.2</c:v>
                </c:pt>
                <c:pt idx="25">
                  <c:v>15.6</c:v>
                </c:pt>
                <c:pt idx="26">
                  <c:v>16.3</c:v>
                </c:pt>
                <c:pt idx="27">
                  <c:v>16.3</c:v>
                </c:pt>
                <c:pt idx="28">
                  <c:v>16.3</c:v>
                </c:pt>
                <c:pt idx="29">
                  <c:v>16.3</c:v>
                </c:pt>
                <c:pt idx="30">
                  <c:v>16.3</c:v>
                </c:pt>
                <c:pt idx="31">
                  <c:v>16.3</c:v>
                </c:pt>
                <c:pt idx="32">
                  <c:v>14.1</c:v>
                </c:pt>
                <c:pt idx="33">
                  <c:v>15.5</c:v>
                </c:pt>
                <c:pt idx="34">
                  <c:v>15.5</c:v>
                </c:pt>
                <c:pt idx="35">
                  <c:v>15.5</c:v>
                </c:pt>
                <c:pt idx="36">
                  <c:v>15.5</c:v>
                </c:pt>
                <c:pt idx="37">
                  <c:v>15.5</c:v>
                </c:pt>
                <c:pt idx="38">
                  <c:v>15.5</c:v>
                </c:pt>
                <c:pt idx="39">
                  <c:v>15.5</c:v>
                </c:pt>
                <c:pt idx="40">
                  <c:v>15.5</c:v>
                </c:pt>
                <c:pt idx="41">
                  <c:v>15.5</c:v>
                </c:pt>
                <c:pt idx="42">
                  <c:v>15.5</c:v>
                </c:pt>
                <c:pt idx="43">
                  <c:v>15.7</c:v>
                </c:pt>
                <c:pt idx="44">
                  <c:v>17.5</c:v>
                </c:pt>
                <c:pt idx="45">
                  <c:v>17.2</c:v>
                </c:pt>
                <c:pt idx="46">
                  <c:v>17.100000000000001</c:v>
                </c:pt>
                <c:pt idx="47">
                  <c:v>17.2</c:v>
                </c:pt>
              </c:numCache>
            </c:numRef>
          </c:val>
          <c:extLst>
            <c:ext xmlns:c16="http://schemas.microsoft.com/office/drawing/2014/chart" uri="{C3380CC4-5D6E-409C-BE32-E72D297353CC}">
              <c16:uniqueId val="{00000001-7D45-4117-A73F-9A324A728BF8}"/>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7.2</c:v>
                </c:pt>
                <c:pt idx="1">
                  <c:v>6.8</c:v>
                </c:pt>
                <c:pt idx="2">
                  <c:v>7.1</c:v>
                </c:pt>
                <c:pt idx="3">
                  <c:v>7.4</c:v>
                </c:pt>
                <c:pt idx="4">
                  <c:v>7.8</c:v>
                </c:pt>
                <c:pt idx="5">
                  <c:v>7.4</c:v>
                </c:pt>
                <c:pt idx="6">
                  <c:v>7.9</c:v>
                </c:pt>
                <c:pt idx="7">
                  <c:v>6.1</c:v>
                </c:pt>
                <c:pt idx="8">
                  <c:v>6.7</c:v>
                </c:pt>
                <c:pt idx="9">
                  <c:v>8.4</c:v>
                </c:pt>
                <c:pt idx="10">
                  <c:v>7.7</c:v>
                </c:pt>
                <c:pt idx="11">
                  <c:v>7.6</c:v>
                </c:pt>
                <c:pt idx="12">
                  <c:v>8.4</c:v>
                </c:pt>
                <c:pt idx="13">
                  <c:v>7.7</c:v>
                </c:pt>
                <c:pt idx="14">
                  <c:v>7.3</c:v>
                </c:pt>
                <c:pt idx="15">
                  <c:v>6.9</c:v>
                </c:pt>
                <c:pt idx="16">
                  <c:v>6.7</c:v>
                </c:pt>
                <c:pt idx="17">
                  <c:v>8</c:v>
                </c:pt>
                <c:pt idx="18">
                  <c:v>8.4</c:v>
                </c:pt>
                <c:pt idx="19">
                  <c:v>7.2</c:v>
                </c:pt>
                <c:pt idx="20">
                  <c:v>7.1</c:v>
                </c:pt>
                <c:pt idx="21">
                  <c:v>9.1999999999999993</c:v>
                </c:pt>
                <c:pt idx="22">
                  <c:v>7.4</c:v>
                </c:pt>
                <c:pt idx="23">
                  <c:v>6.4</c:v>
                </c:pt>
                <c:pt idx="24">
                  <c:v>7</c:v>
                </c:pt>
                <c:pt idx="25">
                  <c:v>8.6</c:v>
                </c:pt>
                <c:pt idx="26">
                  <c:v>6.4</c:v>
                </c:pt>
                <c:pt idx="27">
                  <c:v>6.5</c:v>
                </c:pt>
                <c:pt idx="28">
                  <c:v>6.2</c:v>
                </c:pt>
                <c:pt idx="29">
                  <c:v>9</c:v>
                </c:pt>
                <c:pt idx="30">
                  <c:v>8.4</c:v>
                </c:pt>
                <c:pt idx="31">
                  <c:v>6.5</c:v>
                </c:pt>
                <c:pt idx="32">
                  <c:v>6.5</c:v>
                </c:pt>
                <c:pt idx="33">
                  <c:v>6.8</c:v>
                </c:pt>
                <c:pt idx="34">
                  <c:v>8.3000000000000007</c:v>
                </c:pt>
                <c:pt idx="35">
                  <c:v>7.5</c:v>
                </c:pt>
                <c:pt idx="36">
                  <c:v>8.6999999999999993</c:v>
                </c:pt>
                <c:pt idx="37">
                  <c:v>6.6</c:v>
                </c:pt>
                <c:pt idx="38">
                  <c:v>7.3</c:v>
                </c:pt>
                <c:pt idx="39">
                  <c:v>6.3</c:v>
                </c:pt>
                <c:pt idx="40">
                  <c:v>8.6999999999999993</c:v>
                </c:pt>
                <c:pt idx="41">
                  <c:v>7.7</c:v>
                </c:pt>
                <c:pt idx="42">
                  <c:v>6.3</c:v>
                </c:pt>
                <c:pt idx="43">
                  <c:v>7.2</c:v>
                </c:pt>
                <c:pt idx="44">
                  <c:v>6.1</c:v>
                </c:pt>
                <c:pt idx="45">
                  <c:v>6.6</c:v>
                </c:pt>
                <c:pt idx="46">
                  <c:v>6.2</c:v>
                </c:pt>
                <c:pt idx="47">
                  <c:v>6</c:v>
                </c:pt>
              </c:numCache>
            </c:numRef>
          </c:val>
          <c:extLst>
            <c:ext xmlns:c16="http://schemas.microsoft.com/office/drawing/2014/chart" uri="{C3380CC4-5D6E-409C-BE32-E72D297353CC}">
              <c16:uniqueId val="{00000002-7D45-4117-A73F-9A324A728BF8}"/>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numCache>
            </c:numRef>
          </c:val>
          <c:extLst>
            <c:ext xmlns:c16="http://schemas.microsoft.com/office/drawing/2014/chart" uri="{C3380CC4-5D6E-409C-BE32-E72D297353CC}">
              <c16:uniqueId val="{00000003-7D45-4117-A73F-9A324A728BF8}"/>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9.1999999999999993</c:v>
                </c:pt>
                <c:pt idx="1">
                  <c:v>9.3000000000000007</c:v>
                </c:pt>
                <c:pt idx="2">
                  <c:v>9.1999999999999993</c:v>
                </c:pt>
                <c:pt idx="3">
                  <c:v>9.1</c:v>
                </c:pt>
                <c:pt idx="4">
                  <c:v>9.4</c:v>
                </c:pt>
                <c:pt idx="5">
                  <c:v>9</c:v>
                </c:pt>
                <c:pt idx="6">
                  <c:v>9.3000000000000007</c:v>
                </c:pt>
                <c:pt idx="7">
                  <c:v>9.4</c:v>
                </c:pt>
                <c:pt idx="8">
                  <c:v>9.1999999999999993</c:v>
                </c:pt>
                <c:pt idx="9">
                  <c:v>9.1999999999999993</c:v>
                </c:pt>
                <c:pt idx="10">
                  <c:v>9.4</c:v>
                </c:pt>
                <c:pt idx="11">
                  <c:v>9.5</c:v>
                </c:pt>
                <c:pt idx="12">
                  <c:v>9.1</c:v>
                </c:pt>
                <c:pt idx="13">
                  <c:v>9.4</c:v>
                </c:pt>
                <c:pt idx="14">
                  <c:v>9</c:v>
                </c:pt>
                <c:pt idx="15">
                  <c:v>9.3000000000000007</c:v>
                </c:pt>
                <c:pt idx="16">
                  <c:v>9.1999999999999993</c:v>
                </c:pt>
                <c:pt idx="17">
                  <c:v>9.1</c:v>
                </c:pt>
                <c:pt idx="18">
                  <c:v>9.4</c:v>
                </c:pt>
                <c:pt idx="19">
                  <c:v>9</c:v>
                </c:pt>
                <c:pt idx="20">
                  <c:v>9.3000000000000007</c:v>
                </c:pt>
                <c:pt idx="21">
                  <c:v>9.1999999999999993</c:v>
                </c:pt>
                <c:pt idx="22">
                  <c:v>9.1</c:v>
                </c:pt>
                <c:pt idx="23">
                  <c:v>9.4</c:v>
                </c:pt>
                <c:pt idx="24">
                  <c:v>9.4</c:v>
                </c:pt>
                <c:pt idx="25">
                  <c:v>9</c:v>
                </c:pt>
                <c:pt idx="26">
                  <c:v>9.3000000000000007</c:v>
                </c:pt>
                <c:pt idx="27">
                  <c:v>9.4</c:v>
                </c:pt>
                <c:pt idx="28">
                  <c:v>9.1999999999999993</c:v>
                </c:pt>
                <c:pt idx="29">
                  <c:v>9.1999999999999993</c:v>
                </c:pt>
                <c:pt idx="30">
                  <c:v>9.1999999999999993</c:v>
                </c:pt>
                <c:pt idx="31">
                  <c:v>9.1</c:v>
                </c:pt>
                <c:pt idx="32">
                  <c:v>9.4</c:v>
                </c:pt>
                <c:pt idx="33">
                  <c:v>9</c:v>
                </c:pt>
                <c:pt idx="34">
                  <c:v>9.3000000000000007</c:v>
                </c:pt>
                <c:pt idx="35">
                  <c:v>9.5</c:v>
                </c:pt>
                <c:pt idx="36">
                  <c:v>8.9</c:v>
                </c:pt>
                <c:pt idx="37">
                  <c:v>10</c:v>
                </c:pt>
                <c:pt idx="38">
                  <c:v>10.5</c:v>
                </c:pt>
                <c:pt idx="39">
                  <c:v>9.9</c:v>
                </c:pt>
                <c:pt idx="40">
                  <c:v>6.4</c:v>
                </c:pt>
                <c:pt idx="41">
                  <c:v>4.9000000000000004</c:v>
                </c:pt>
                <c:pt idx="42">
                  <c:v>5.3</c:v>
                </c:pt>
                <c:pt idx="43">
                  <c:v>4.9000000000000004</c:v>
                </c:pt>
                <c:pt idx="44">
                  <c:v>4.8</c:v>
                </c:pt>
                <c:pt idx="45">
                  <c:v>4.9000000000000004</c:v>
                </c:pt>
                <c:pt idx="46">
                  <c:v>5.3</c:v>
                </c:pt>
                <c:pt idx="47">
                  <c:v>9.3000000000000007</c:v>
                </c:pt>
              </c:numCache>
            </c:numRef>
          </c:val>
          <c:extLst>
            <c:ext xmlns:c16="http://schemas.microsoft.com/office/drawing/2014/chart" uri="{C3380CC4-5D6E-409C-BE32-E72D297353CC}">
              <c16:uniqueId val="{00000004-7D45-4117-A73F-9A324A728BF8}"/>
            </c:ext>
          </c:extLst>
        </c:ser>
        <c:ser>
          <c:idx val="5"/>
          <c:order val="5"/>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numCache>
            </c:numRef>
          </c:val>
          <c:extLst>
            <c:ext xmlns:c16="http://schemas.microsoft.com/office/drawing/2014/chart" uri="{C3380CC4-5D6E-409C-BE32-E72D297353CC}">
              <c16:uniqueId val="{00000005-7D45-4117-A73F-9A324A728BF8}"/>
            </c:ext>
          </c:extLst>
        </c:ser>
        <c:ser>
          <c:idx val="6"/>
          <c:order val="6"/>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numCache>
            </c:numRef>
          </c:val>
          <c:extLst>
            <c:ext xmlns:c16="http://schemas.microsoft.com/office/drawing/2014/chart" uri="{C3380CC4-5D6E-409C-BE32-E72D297353CC}">
              <c16:uniqueId val="{00000006-7D45-4117-A73F-9A324A728BF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EVO_PRO_ENE!$I$193:$I$258</c:f>
              <c:strCache>
                <c:ptCount val="66"/>
                <c:pt idx="0">
                  <c:v>KALLPA GENERACION S.A.</c:v>
                </c:pt>
                <c:pt idx="1">
                  <c:v>ENGIE</c:v>
                </c:pt>
                <c:pt idx="2">
                  <c:v>ORYGEN PERU S.A.A.</c:v>
                </c:pt>
                <c:pt idx="3">
                  <c:v>ELECTROPERU</c:v>
                </c:pt>
                <c:pt idx="4">
                  <c:v>FENIX POWER PERÚ</c:v>
                </c:pt>
                <c:pt idx="5">
                  <c:v>STATKRAFT S.A</c:v>
                </c:pt>
                <c:pt idx="6">
                  <c:v>EGEMSA</c:v>
                </c:pt>
                <c:pt idx="7">
                  <c:v>EMPRESA DE GENERACION HUALLAGA</c:v>
                </c:pt>
                <c:pt idx="8">
                  <c:v>TERMOCHILCA S.A.C.</c:v>
                </c:pt>
                <c:pt idx="9">
                  <c:v>EGASA</c:v>
                </c:pt>
                <c:pt idx="10">
                  <c:v>ORAZUL ENERGY PERÚ</c:v>
                </c:pt>
                <c:pt idx="11">
                  <c:v>JOYA SOLAR S.A.C.</c:v>
                </c:pt>
                <c:pt idx="12">
                  <c:v>CELEPSA</c:v>
                </c:pt>
                <c:pt idx="13">
                  <c:v>HYDRO GLOBAL PERÚ S.A.C.</c:v>
                </c:pt>
                <c:pt idx="14">
                  <c:v>CHINANGO S.A.C.</c:v>
                </c:pt>
                <c:pt idx="15">
                  <c:v>ENERGIA RENOVABLE DEL SUR S.A.</c:v>
                </c:pt>
                <c:pt idx="16">
                  <c:v>SAN GABAN</c:v>
                </c:pt>
                <c:pt idx="17">
                  <c:v>INLAND ENERGY SAC</c:v>
                </c:pt>
                <c:pt idx="18">
                  <c:v>PARQUE EOLICO TRES HERMANAS S.A.C.</c:v>
                </c:pt>
                <c:pt idx="19">
                  <c:v>EMPRESA DE GENERACION HUANZA</c:v>
                </c:pt>
                <c:pt idx="20">
                  <c:v>ENERGÍA EÓLICA S.A.</c:v>
                </c:pt>
                <c:pt idx="21">
                  <c:v>LA VIRGEN</c:v>
                </c:pt>
                <c:pt idx="22">
                  <c:v>ENEL GENERACION PIURA S.A.</c:v>
                </c:pt>
                <c:pt idx="23">
                  <c:v>SINERSA</c:v>
                </c:pt>
                <c:pt idx="24">
                  <c:v>GR CORTARRAMA SOCIEDAD ANONIMA CERRADA</c:v>
                </c:pt>
                <c:pt idx="25">
                  <c:v>GENERADORA DE ENERGÍA DEL PERÚ</c:v>
                </c:pt>
                <c:pt idx="26">
                  <c:v>EMPRESA DE GENERACION ELECTRICA SANTA ANA S.A.C.</c:v>
                </c:pt>
                <c:pt idx="27">
                  <c:v>PARQUE EOLICO MARCONA S.A.C.</c:v>
                </c:pt>
                <c:pt idx="28">
                  <c:v>HIDROELECTRICA HUANCHOR S.A.C.</c:v>
                </c:pt>
                <c:pt idx="29">
                  <c:v>HUAURA POWER GROUP S.A.</c:v>
                </c:pt>
                <c:pt idx="30">
                  <c:v>EGEJUNIN</c:v>
                </c:pt>
                <c:pt idx="31">
                  <c:v>AGROAURORA S.A.C.</c:v>
                </c:pt>
                <c:pt idx="32">
                  <c:v>EGESUR</c:v>
                </c:pt>
                <c:pt idx="33">
                  <c:v>CELEPSA RENOVABLES S.R.L.</c:v>
                </c:pt>
                <c:pt idx="34">
                  <c:v>AGRO INDUSTRIAL PARAMONGA S.A.</c:v>
                </c:pt>
                <c:pt idx="35">
                  <c:v>ANDEAN POWER S.A.C.</c:v>
                </c:pt>
                <c:pt idx="36">
                  <c:v>GR TARUCA SOCIEDAD ANONIMA CERRADA</c:v>
                </c:pt>
                <c:pt idx="37">
                  <c:v>GENERACIÓN ANDINA S.A.C.</c:v>
                </c:pt>
                <c:pt idx="38">
                  <c:v>PETRAMAS</c:v>
                </c:pt>
                <c:pt idx="39">
                  <c:v>EMPRESA DE GENERACION ELECTRICA RIO BAÑOS S.A.C.</c:v>
                </c:pt>
                <c:pt idx="40">
                  <c:v>GR PAINO SOCIEDAD ANONIMA CERRADA</c:v>
                </c:pt>
                <c:pt idx="41">
                  <c:v>BIOENERGIA DEL CHIRA S.A.</c:v>
                </c:pt>
                <c:pt idx="42">
                  <c:v>EMPRESA ELECTRICA AGUA AZUL</c:v>
                </c:pt>
                <c:pt idx="43">
                  <c:v>PERUANA DE INVERSIONES EN ENERGIAS RENOVABLES S.A.</c:v>
                </c:pt>
                <c:pt idx="44">
                  <c:v>GM OPERACIONES S.A.C.</c:v>
                </c:pt>
                <c:pt idx="45">
                  <c:v>PANAMERICANA  SOLAR SAC.</c:v>
                </c:pt>
                <c:pt idx="46">
                  <c:v>TACNA SOLAR SAC.</c:v>
                </c:pt>
                <c:pt idx="47">
                  <c:v>REPARTICIÓN ARCUS S.A.C.</c:v>
                </c:pt>
                <c:pt idx="48">
                  <c:v>MOQUEGUA FV S.A.C.</c:v>
                </c:pt>
                <c:pt idx="49">
                  <c:v>AGROINDUSTRIAS SAN JACINTO S.A.A.</c:v>
                </c:pt>
                <c:pt idx="50">
                  <c:v>MAJES ARCUS S.A.C.</c:v>
                </c:pt>
                <c:pt idx="51">
                  <c:v>VARI ENERGIA S.A.C.</c:v>
                </c:pt>
                <c:pt idx="52">
                  <c:v>EMPRESA ELECTRICA RIO DOBLE</c:v>
                </c:pt>
                <c:pt idx="53">
                  <c:v>HIDROCAÑETE S.A.</c:v>
                </c:pt>
                <c:pt idx="54">
                  <c:v>ELECTRICA YANAPAMPA SAC</c:v>
                </c:pt>
                <c:pt idx="55">
                  <c:v>EMPRESA DE GENERACION ELECTRICA CANCHAYLLO SAC</c:v>
                </c:pt>
                <c:pt idx="56">
                  <c:v>TERMOSELVA</c:v>
                </c:pt>
                <c:pt idx="57">
                  <c:v>MAJA ENERGIA S.A.C.</c:v>
                </c:pt>
                <c:pt idx="58">
                  <c:v>PLANTA DE RESERVA FRIA DE GENERACION  DE ETEN S.A.</c:v>
                </c:pt>
                <c:pt idx="59">
                  <c:v>ASOCIACIÓN SANTA LUCIA DE CHACAS</c:v>
                </c:pt>
                <c:pt idx="60">
                  <c:v>INFRAESTRUCTURAS Y ENERGIAS DEL PERU S.A.C.</c:v>
                </c:pt>
                <c:pt idx="61">
                  <c:v>INVERSIONES SHAQSHA S.A.C.</c:v>
                </c:pt>
                <c:pt idx="62">
                  <c:v>SHOUGESA</c:v>
                </c:pt>
                <c:pt idx="63">
                  <c:v>COLCA SOLAR S.A.C.</c:v>
                </c:pt>
                <c:pt idx="64">
                  <c:v>ATRIA ENERGIA S.A.C.</c:v>
                </c:pt>
                <c:pt idx="65">
                  <c:v>KONDU SAC</c:v>
                </c:pt>
              </c:strCache>
            </c:strRef>
          </c:cat>
          <c:val>
            <c:numRef>
              <c:f>EVO_PRO_ENE!$J$193:$J$258</c:f>
              <c:numCache>
                <c:formatCode>General</c:formatCode>
                <c:ptCount val="66"/>
                <c:pt idx="0">
                  <c:v>378925.55</c:v>
                </c:pt>
                <c:pt idx="1">
                  <c:v>281716.59999999998</c:v>
                </c:pt>
                <c:pt idx="2">
                  <c:v>271256.45</c:v>
                </c:pt>
                <c:pt idx="3">
                  <c:v>213515.85</c:v>
                </c:pt>
                <c:pt idx="4">
                  <c:v>130844.95</c:v>
                </c:pt>
                <c:pt idx="5">
                  <c:v>58611.25</c:v>
                </c:pt>
                <c:pt idx="6">
                  <c:v>32626.05</c:v>
                </c:pt>
                <c:pt idx="7">
                  <c:v>32082.9</c:v>
                </c:pt>
                <c:pt idx="8">
                  <c:v>28595.8</c:v>
                </c:pt>
                <c:pt idx="9">
                  <c:v>25615.85</c:v>
                </c:pt>
                <c:pt idx="10">
                  <c:v>24056.3</c:v>
                </c:pt>
                <c:pt idx="11">
                  <c:v>22882.3</c:v>
                </c:pt>
                <c:pt idx="12">
                  <c:v>22304.05</c:v>
                </c:pt>
                <c:pt idx="13">
                  <c:v>20276.599999999999</c:v>
                </c:pt>
                <c:pt idx="14">
                  <c:v>20184.75</c:v>
                </c:pt>
                <c:pt idx="15">
                  <c:v>19949.349999999999</c:v>
                </c:pt>
                <c:pt idx="16">
                  <c:v>17279.25</c:v>
                </c:pt>
                <c:pt idx="17">
                  <c:v>17205.55</c:v>
                </c:pt>
                <c:pt idx="18">
                  <c:v>13377.6</c:v>
                </c:pt>
                <c:pt idx="19">
                  <c:v>12373.15</c:v>
                </c:pt>
                <c:pt idx="20">
                  <c:v>11344.45</c:v>
                </c:pt>
                <c:pt idx="21">
                  <c:v>8640.4735000000001</c:v>
                </c:pt>
                <c:pt idx="22">
                  <c:v>7874.15</c:v>
                </c:pt>
                <c:pt idx="23">
                  <c:v>7281.475625</c:v>
                </c:pt>
                <c:pt idx="24">
                  <c:v>7035.15</c:v>
                </c:pt>
                <c:pt idx="25">
                  <c:v>5295.5</c:v>
                </c:pt>
                <c:pt idx="26">
                  <c:v>4996.8500000000004</c:v>
                </c:pt>
                <c:pt idx="27">
                  <c:v>4904.45</c:v>
                </c:pt>
                <c:pt idx="28">
                  <c:v>4898.8172999999997</c:v>
                </c:pt>
                <c:pt idx="29">
                  <c:v>4724.45</c:v>
                </c:pt>
                <c:pt idx="30">
                  <c:v>4700.45</c:v>
                </c:pt>
                <c:pt idx="31">
                  <c:v>4416.585</c:v>
                </c:pt>
                <c:pt idx="32">
                  <c:v>3703.5</c:v>
                </c:pt>
                <c:pt idx="33">
                  <c:v>3270.65</c:v>
                </c:pt>
                <c:pt idx="34">
                  <c:v>3227.55</c:v>
                </c:pt>
                <c:pt idx="35">
                  <c:v>3217.8</c:v>
                </c:pt>
                <c:pt idx="36">
                  <c:v>3142.2</c:v>
                </c:pt>
                <c:pt idx="37">
                  <c:v>3044.15</c:v>
                </c:pt>
                <c:pt idx="38">
                  <c:v>2689.6</c:v>
                </c:pt>
                <c:pt idx="39">
                  <c:v>2572.25</c:v>
                </c:pt>
                <c:pt idx="40">
                  <c:v>2571.85</c:v>
                </c:pt>
                <c:pt idx="41">
                  <c:v>2461.15</c:v>
                </c:pt>
                <c:pt idx="42">
                  <c:v>1748.45</c:v>
                </c:pt>
                <c:pt idx="43">
                  <c:v>1744.4</c:v>
                </c:pt>
                <c:pt idx="44">
                  <c:v>1700.6</c:v>
                </c:pt>
                <c:pt idx="45">
                  <c:v>1620.5</c:v>
                </c:pt>
                <c:pt idx="46">
                  <c:v>1393.4</c:v>
                </c:pt>
                <c:pt idx="47">
                  <c:v>1329.45</c:v>
                </c:pt>
                <c:pt idx="48">
                  <c:v>1329.35</c:v>
                </c:pt>
                <c:pt idx="49">
                  <c:v>1320.55</c:v>
                </c:pt>
                <c:pt idx="50">
                  <c:v>1264</c:v>
                </c:pt>
                <c:pt idx="51">
                  <c:v>1160.6500000000001</c:v>
                </c:pt>
                <c:pt idx="52">
                  <c:v>1113.4000000000001</c:v>
                </c:pt>
                <c:pt idx="53">
                  <c:v>874.7</c:v>
                </c:pt>
                <c:pt idx="54">
                  <c:v>557.29999999999995</c:v>
                </c:pt>
                <c:pt idx="55">
                  <c:v>465</c:v>
                </c:pt>
                <c:pt idx="56">
                  <c:v>427.9</c:v>
                </c:pt>
                <c:pt idx="57">
                  <c:v>380.65</c:v>
                </c:pt>
                <c:pt idx="58">
                  <c:v>313.75</c:v>
                </c:pt>
                <c:pt idx="59">
                  <c:v>281.85000000000002</c:v>
                </c:pt>
                <c:pt idx="60">
                  <c:v>214.95</c:v>
                </c:pt>
                <c:pt idx="61">
                  <c:v>199.1</c:v>
                </c:pt>
                <c:pt idx="62">
                  <c:v>124</c:v>
                </c:pt>
                <c:pt idx="63">
                  <c:v>95.35</c:v>
                </c:pt>
                <c:pt idx="64">
                  <c:v>35.9</c:v>
                </c:pt>
                <c:pt idx="65">
                  <c:v>26.6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FFF2-40AB-AE9B-DE6FF8F64F5B}"/>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lang="es-MX"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211.4</c:v>
                </c:pt>
                <c:pt idx="1">
                  <c:v>194</c:v>
                </c:pt>
                <c:pt idx="2">
                  <c:v>188.4</c:v>
                </c:pt>
                <c:pt idx="3">
                  <c:v>195.6</c:v>
                </c:pt>
                <c:pt idx="4">
                  <c:v>185.1</c:v>
                </c:pt>
                <c:pt idx="5">
                  <c:v>191.5</c:v>
                </c:pt>
                <c:pt idx="6">
                  <c:v>184.7</c:v>
                </c:pt>
                <c:pt idx="7">
                  <c:v>180.9</c:v>
                </c:pt>
                <c:pt idx="8">
                  <c:v>177.6</c:v>
                </c:pt>
                <c:pt idx="9">
                  <c:v>183.3</c:v>
                </c:pt>
                <c:pt idx="10">
                  <c:v>177.5</c:v>
                </c:pt>
                <c:pt idx="11">
                  <c:v>185</c:v>
                </c:pt>
                <c:pt idx="12">
                  <c:v>192.5</c:v>
                </c:pt>
                <c:pt idx="13">
                  <c:v>191.4</c:v>
                </c:pt>
                <c:pt idx="14">
                  <c:v>187.2</c:v>
                </c:pt>
                <c:pt idx="15">
                  <c:v>215.4</c:v>
                </c:pt>
                <c:pt idx="16">
                  <c:v>218.5</c:v>
                </c:pt>
                <c:pt idx="17">
                  <c:v>221.9</c:v>
                </c:pt>
                <c:pt idx="18">
                  <c:v>223.6</c:v>
                </c:pt>
                <c:pt idx="19">
                  <c:v>226.5</c:v>
                </c:pt>
                <c:pt idx="20">
                  <c:v>247.5</c:v>
                </c:pt>
                <c:pt idx="21">
                  <c:v>248.1</c:v>
                </c:pt>
                <c:pt idx="22">
                  <c:v>287.8</c:v>
                </c:pt>
                <c:pt idx="23">
                  <c:v>278.39999999999998</c:v>
                </c:pt>
                <c:pt idx="24">
                  <c:v>269.7</c:v>
                </c:pt>
                <c:pt idx="25">
                  <c:v>270.39999999999998</c:v>
                </c:pt>
                <c:pt idx="26">
                  <c:v>279.39999999999998</c:v>
                </c:pt>
                <c:pt idx="27">
                  <c:v>280.3</c:v>
                </c:pt>
                <c:pt idx="28">
                  <c:v>285.8</c:v>
                </c:pt>
                <c:pt idx="29">
                  <c:v>291.8</c:v>
                </c:pt>
                <c:pt idx="30">
                  <c:v>286</c:v>
                </c:pt>
                <c:pt idx="31">
                  <c:v>274.7</c:v>
                </c:pt>
                <c:pt idx="32">
                  <c:v>287.39999999999998</c:v>
                </c:pt>
                <c:pt idx="33">
                  <c:v>296.39999999999998</c:v>
                </c:pt>
                <c:pt idx="34">
                  <c:v>283</c:v>
                </c:pt>
                <c:pt idx="35">
                  <c:v>280.5</c:v>
                </c:pt>
                <c:pt idx="36">
                  <c:v>279.60000000000002</c:v>
                </c:pt>
                <c:pt idx="37">
                  <c:v>300.39999999999998</c:v>
                </c:pt>
                <c:pt idx="38">
                  <c:v>335.5</c:v>
                </c:pt>
                <c:pt idx="39">
                  <c:v>337.7</c:v>
                </c:pt>
                <c:pt idx="40">
                  <c:v>327</c:v>
                </c:pt>
                <c:pt idx="41">
                  <c:v>317.60000000000002</c:v>
                </c:pt>
                <c:pt idx="42">
                  <c:v>304.60000000000002</c:v>
                </c:pt>
                <c:pt idx="43">
                  <c:v>304.10000000000002</c:v>
                </c:pt>
                <c:pt idx="44">
                  <c:v>268.60000000000002</c:v>
                </c:pt>
                <c:pt idx="45">
                  <c:v>258.89999999999998</c:v>
                </c:pt>
                <c:pt idx="46">
                  <c:v>245.3</c:v>
                </c:pt>
                <c:pt idx="47">
                  <c:v>239</c:v>
                </c:pt>
              </c:numCache>
            </c:numRef>
          </c:val>
          <c:extLst>
            <c:ext xmlns:c16="http://schemas.microsoft.com/office/drawing/2014/chart" uri="{C3380CC4-5D6E-409C-BE32-E72D297353CC}">
              <c16:uniqueId val="{00000000-A1BE-4FDA-8B08-C65C694574E1}"/>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5342.1</c:v>
                </c:pt>
                <c:pt idx="1">
                  <c:v>5188.8</c:v>
                </c:pt>
                <c:pt idx="2">
                  <c:v>5104.6000000000004</c:v>
                </c:pt>
                <c:pt idx="3">
                  <c:v>5056.5</c:v>
                </c:pt>
                <c:pt idx="4">
                  <c:v>5088.6000000000004</c:v>
                </c:pt>
                <c:pt idx="5">
                  <c:v>5031.7</c:v>
                </c:pt>
                <c:pt idx="6">
                  <c:v>4989.2</c:v>
                </c:pt>
                <c:pt idx="7">
                  <c:v>5114.1000000000004</c:v>
                </c:pt>
                <c:pt idx="8">
                  <c:v>5152.7</c:v>
                </c:pt>
                <c:pt idx="9">
                  <c:v>5196.8</c:v>
                </c:pt>
                <c:pt idx="10">
                  <c:v>5324.1</c:v>
                </c:pt>
                <c:pt idx="11">
                  <c:v>5467.9</c:v>
                </c:pt>
                <c:pt idx="12">
                  <c:v>5782.8</c:v>
                </c:pt>
                <c:pt idx="13">
                  <c:v>5547.9</c:v>
                </c:pt>
                <c:pt idx="14">
                  <c:v>5443.9</c:v>
                </c:pt>
                <c:pt idx="15">
                  <c:v>5311.4</c:v>
                </c:pt>
                <c:pt idx="16">
                  <c:v>5532.1</c:v>
                </c:pt>
                <c:pt idx="17">
                  <c:v>5611.7</c:v>
                </c:pt>
                <c:pt idx="18">
                  <c:v>5612.5</c:v>
                </c:pt>
                <c:pt idx="19">
                  <c:v>5710.3</c:v>
                </c:pt>
                <c:pt idx="20">
                  <c:v>5849.8</c:v>
                </c:pt>
                <c:pt idx="21">
                  <c:v>5978.7</c:v>
                </c:pt>
                <c:pt idx="22">
                  <c:v>5943.3</c:v>
                </c:pt>
                <c:pt idx="23">
                  <c:v>5887.6</c:v>
                </c:pt>
                <c:pt idx="24">
                  <c:v>5691.1</c:v>
                </c:pt>
                <c:pt idx="25">
                  <c:v>5703.9</c:v>
                </c:pt>
                <c:pt idx="26">
                  <c:v>5707.2</c:v>
                </c:pt>
                <c:pt idx="27">
                  <c:v>5753.1</c:v>
                </c:pt>
                <c:pt idx="28">
                  <c:v>5900.3</c:v>
                </c:pt>
                <c:pt idx="29">
                  <c:v>5868.5</c:v>
                </c:pt>
                <c:pt idx="30">
                  <c:v>5949.1</c:v>
                </c:pt>
                <c:pt idx="31">
                  <c:v>5960.5</c:v>
                </c:pt>
                <c:pt idx="32">
                  <c:v>6088.2</c:v>
                </c:pt>
                <c:pt idx="33">
                  <c:v>6185.2</c:v>
                </c:pt>
                <c:pt idx="34">
                  <c:v>6330.7</c:v>
                </c:pt>
                <c:pt idx="35">
                  <c:v>6242.9</c:v>
                </c:pt>
                <c:pt idx="36">
                  <c:v>6460.1</c:v>
                </c:pt>
                <c:pt idx="37">
                  <c:v>6345.5</c:v>
                </c:pt>
                <c:pt idx="38">
                  <c:v>6497.6</c:v>
                </c:pt>
                <c:pt idx="39">
                  <c:v>6471.7</c:v>
                </c:pt>
                <c:pt idx="40">
                  <c:v>6456</c:v>
                </c:pt>
                <c:pt idx="41">
                  <c:v>6438.2</c:v>
                </c:pt>
                <c:pt idx="42">
                  <c:v>6390.3</c:v>
                </c:pt>
                <c:pt idx="43">
                  <c:v>6310.3</c:v>
                </c:pt>
                <c:pt idx="44">
                  <c:v>6197.2</c:v>
                </c:pt>
                <c:pt idx="45">
                  <c:v>6045.6</c:v>
                </c:pt>
                <c:pt idx="46">
                  <c:v>5962.9</c:v>
                </c:pt>
                <c:pt idx="47">
                  <c:v>5678.8</c:v>
                </c:pt>
              </c:numCache>
            </c:numRef>
          </c:val>
          <c:extLst>
            <c:ext xmlns:c16="http://schemas.microsoft.com/office/drawing/2014/chart" uri="{C3380CC4-5D6E-409C-BE32-E72D297353CC}">
              <c16:uniqueId val="{00000001-A1BE-4FDA-8B08-C65C694574E1}"/>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467.9</c:v>
                </c:pt>
                <c:pt idx="1">
                  <c:v>461.3</c:v>
                </c:pt>
                <c:pt idx="2">
                  <c:v>450.7</c:v>
                </c:pt>
                <c:pt idx="3">
                  <c:v>455.1</c:v>
                </c:pt>
                <c:pt idx="4">
                  <c:v>456.8</c:v>
                </c:pt>
                <c:pt idx="5">
                  <c:v>433.9</c:v>
                </c:pt>
                <c:pt idx="6">
                  <c:v>409.3</c:v>
                </c:pt>
                <c:pt idx="7">
                  <c:v>371.6</c:v>
                </c:pt>
                <c:pt idx="8">
                  <c:v>377</c:v>
                </c:pt>
                <c:pt idx="9">
                  <c:v>380.3</c:v>
                </c:pt>
                <c:pt idx="10">
                  <c:v>385.6</c:v>
                </c:pt>
                <c:pt idx="11">
                  <c:v>361.2</c:v>
                </c:pt>
                <c:pt idx="12">
                  <c:v>403.5</c:v>
                </c:pt>
                <c:pt idx="13">
                  <c:v>613.5</c:v>
                </c:pt>
                <c:pt idx="14">
                  <c:v>871.1</c:v>
                </c:pt>
                <c:pt idx="15">
                  <c:v>985.8</c:v>
                </c:pt>
                <c:pt idx="16">
                  <c:v>995.9</c:v>
                </c:pt>
                <c:pt idx="17">
                  <c:v>1028.0999999999999</c:v>
                </c:pt>
                <c:pt idx="18">
                  <c:v>1024.7</c:v>
                </c:pt>
                <c:pt idx="19">
                  <c:v>1039.8</c:v>
                </c:pt>
                <c:pt idx="20">
                  <c:v>1050.2</c:v>
                </c:pt>
                <c:pt idx="21">
                  <c:v>1074.5</c:v>
                </c:pt>
                <c:pt idx="22">
                  <c:v>1076.0999999999999</c:v>
                </c:pt>
                <c:pt idx="23">
                  <c:v>1136.3</c:v>
                </c:pt>
                <c:pt idx="24">
                  <c:v>1126.5</c:v>
                </c:pt>
                <c:pt idx="25">
                  <c:v>1138.5</c:v>
                </c:pt>
                <c:pt idx="26">
                  <c:v>1150.0999999999999</c:v>
                </c:pt>
                <c:pt idx="27">
                  <c:v>1140.7</c:v>
                </c:pt>
                <c:pt idx="28">
                  <c:v>1123.7</c:v>
                </c:pt>
                <c:pt idx="29">
                  <c:v>1106.5999999999999</c:v>
                </c:pt>
                <c:pt idx="30">
                  <c:v>1087.7</c:v>
                </c:pt>
                <c:pt idx="31">
                  <c:v>1014.7</c:v>
                </c:pt>
                <c:pt idx="32">
                  <c:v>837.7</c:v>
                </c:pt>
                <c:pt idx="33">
                  <c:v>704.5</c:v>
                </c:pt>
                <c:pt idx="34">
                  <c:v>588.6</c:v>
                </c:pt>
                <c:pt idx="35">
                  <c:v>576</c:v>
                </c:pt>
                <c:pt idx="36">
                  <c:v>575.4</c:v>
                </c:pt>
                <c:pt idx="37">
                  <c:v>746.1</c:v>
                </c:pt>
                <c:pt idx="38">
                  <c:v>581.79999999999995</c:v>
                </c:pt>
                <c:pt idx="39">
                  <c:v>579.5</c:v>
                </c:pt>
                <c:pt idx="40">
                  <c:v>579</c:v>
                </c:pt>
                <c:pt idx="41">
                  <c:v>534.6</c:v>
                </c:pt>
                <c:pt idx="42">
                  <c:v>532.9</c:v>
                </c:pt>
                <c:pt idx="43">
                  <c:v>532.1</c:v>
                </c:pt>
                <c:pt idx="44">
                  <c:v>529.9</c:v>
                </c:pt>
                <c:pt idx="45">
                  <c:v>492.2</c:v>
                </c:pt>
                <c:pt idx="46">
                  <c:v>487.1</c:v>
                </c:pt>
                <c:pt idx="47">
                  <c:v>487.1</c:v>
                </c:pt>
              </c:numCache>
            </c:numRef>
          </c:val>
          <c:extLst>
            <c:ext xmlns:c16="http://schemas.microsoft.com/office/drawing/2014/chart" uri="{C3380CC4-5D6E-409C-BE32-E72D297353CC}">
              <c16:uniqueId val="{00000002-A1BE-4FDA-8B08-C65C694574E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2659.8</c:v>
                </c:pt>
                <c:pt idx="1">
                  <c:v>2648.3</c:v>
                </c:pt>
                <c:pt idx="2">
                  <c:v>2590.1999999999998</c:v>
                </c:pt>
                <c:pt idx="3">
                  <c:v>2570.1999999999998</c:v>
                </c:pt>
                <c:pt idx="4">
                  <c:v>2568.3000000000002</c:v>
                </c:pt>
                <c:pt idx="5">
                  <c:v>2468.1999999999998</c:v>
                </c:pt>
                <c:pt idx="6">
                  <c:v>2420.1999999999998</c:v>
                </c:pt>
                <c:pt idx="7">
                  <c:v>2445.6</c:v>
                </c:pt>
                <c:pt idx="8">
                  <c:v>2472.5</c:v>
                </c:pt>
                <c:pt idx="9">
                  <c:v>2434.3000000000002</c:v>
                </c:pt>
                <c:pt idx="10">
                  <c:v>2476.5</c:v>
                </c:pt>
                <c:pt idx="11">
                  <c:v>2729.1</c:v>
                </c:pt>
                <c:pt idx="12">
                  <c:v>2819.7</c:v>
                </c:pt>
                <c:pt idx="13">
                  <c:v>2640</c:v>
                </c:pt>
                <c:pt idx="14">
                  <c:v>2559</c:v>
                </c:pt>
                <c:pt idx="15">
                  <c:v>2492.9</c:v>
                </c:pt>
                <c:pt idx="16">
                  <c:v>2587.1</c:v>
                </c:pt>
                <c:pt idx="17">
                  <c:v>2643.8</c:v>
                </c:pt>
                <c:pt idx="18">
                  <c:v>2605.9</c:v>
                </c:pt>
                <c:pt idx="19">
                  <c:v>2732.8</c:v>
                </c:pt>
                <c:pt idx="20">
                  <c:v>2936.8</c:v>
                </c:pt>
                <c:pt idx="21">
                  <c:v>3031.8</c:v>
                </c:pt>
                <c:pt idx="22">
                  <c:v>2923.6</c:v>
                </c:pt>
                <c:pt idx="23">
                  <c:v>2886.4</c:v>
                </c:pt>
                <c:pt idx="24">
                  <c:v>2795.5</c:v>
                </c:pt>
                <c:pt idx="25">
                  <c:v>2842.8</c:v>
                </c:pt>
                <c:pt idx="26">
                  <c:v>2900.5</c:v>
                </c:pt>
                <c:pt idx="27">
                  <c:v>2866.4</c:v>
                </c:pt>
                <c:pt idx="28">
                  <c:v>2967.1</c:v>
                </c:pt>
                <c:pt idx="29">
                  <c:v>3011.8</c:v>
                </c:pt>
                <c:pt idx="30">
                  <c:v>3047.8</c:v>
                </c:pt>
                <c:pt idx="31">
                  <c:v>3059</c:v>
                </c:pt>
                <c:pt idx="32">
                  <c:v>3174.3</c:v>
                </c:pt>
                <c:pt idx="33">
                  <c:v>3285.4</c:v>
                </c:pt>
                <c:pt idx="34">
                  <c:v>3361.9</c:v>
                </c:pt>
                <c:pt idx="35">
                  <c:v>3297.3</c:v>
                </c:pt>
                <c:pt idx="36">
                  <c:v>3507.6</c:v>
                </c:pt>
                <c:pt idx="37">
                  <c:v>3342.9</c:v>
                </c:pt>
                <c:pt idx="38">
                  <c:v>3515</c:v>
                </c:pt>
                <c:pt idx="39">
                  <c:v>3479.4</c:v>
                </c:pt>
                <c:pt idx="40">
                  <c:v>3446.6</c:v>
                </c:pt>
                <c:pt idx="41">
                  <c:v>3376.9</c:v>
                </c:pt>
                <c:pt idx="42">
                  <c:v>3367.2</c:v>
                </c:pt>
                <c:pt idx="43">
                  <c:v>3324.4</c:v>
                </c:pt>
                <c:pt idx="44">
                  <c:v>3239.8</c:v>
                </c:pt>
                <c:pt idx="45">
                  <c:v>3073.4</c:v>
                </c:pt>
                <c:pt idx="46">
                  <c:v>2994.7</c:v>
                </c:pt>
                <c:pt idx="47">
                  <c:v>2712.1</c:v>
                </c:pt>
              </c:numCache>
            </c:numRef>
          </c:val>
          <c:extLst>
            <c:ext xmlns:c16="http://schemas.microsoft.com/office/drawing/2014/chart" uri="{C3380CC4-5D6E-409C-BE32-E72D297353CC}">
              <c16:uniqueId val="{00000000-56C1-4895-BE49-A5A46591419A}"/>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2828.7</c:v>
                </c:pt>
                <c:pt idx="1">
                  <c:v>2691.2</c:v>
                </c:pt>
                <c:pt idx="2">
                  <c:v>2704.8</c:v>
                </c:pt>
                <c:pt idx="3">
                  <c:v>2701</c:v>
                </c:pt>
                <c:pt idx="4">
                  <c:v>2711.4</c:v>
                </c:pt>
                <c:pt idx="5">
                  <c:v>2729.4</c:v>
                </c:pt>
                <c:pt idx="6">
                  <c:v>2722</c:v>
                </c:pt>
                <c:pt idx="7">
                  <c:v>2765.9</c:v>
                </c:pt>
                <c:pt idx="8">
                  <c:v>2761.6</c:v>
                </c:pt>
                <c:pt idx="9">
                  <c:v>2833.5</c:v>
                </c:pt>
                <c:pt idx="10">
                  <c:v>2958</c:v>
                </c:pt>
                <c:pt idx="11">
                  <c:v>2848.1</c:v>
                </c:pt>
                <c:pt idx="12">
                  <c:v>3081.7</c:v>
                </c:pt>
                <c:pt idx="13">
                  <c:v>2990.6</c:v>
                </c:pt>
                <c:pt idx="14">
                  <c:v>3043.4</c:v>
                </c:pt>
                <c:pt idx="15">
                  <c:v>2987.7</c:v>
                </c:pt>
                <c:pt idx="16">
                  <c:v>3099.3</c:v>
                </c:pt>
                <c:pt idx="17">
                  <c:v>3143.3</c:v>
                </c:pt>
                <c:pt idx="18">
                  <c:v>3186.6</c:v>
                </c:pt>
                <c:pt idx="19">
                  <c:v>3205.4</c:v>
                </c:pt>
                <c:pt idx="20">
                  <c:v>3204.5</c:v>
                </c:pt>
                <c:pt idx="21">
                  <c:v>3231.4</c:v>
                </c:pt>
                <c:pt idx="22">
                  <c:v>3234</c:v>
                </c:pt>
                <c:pt idx="23">
                  <c:v>3214.4</c:v>
                </c:pt>
                <c:pt idx="24">
                  <c:v>3055.2</c:v>
                </c:pt>
                <c:pt idx="25">
                  <c:v>3006.7</c:v>
                </c:pt>
                <c:pt idx="26">
                  <c:v>2931.8</c:v>
                </c:pt>
                <c:pt idx="27">
                  <c:v>2988.3</c:v>
                </c:pt>
                <c:pt idx="28">
                  <c:v>2999.1</c:v>
                </c:pt>
                <c:pt idx="29">
                  <c:v>2967.7</c:v>
                </c:pt>
                <c:pt idx="30">
                  <c:v>2999.1</c:v>
                </c:pt>
                <c:pt idx="31">
                  <c:v>3021.7</c:v>
                </c:pt>
                <c:pt idx="32">
                  <c:v>3031</c:v>
                </c:pt>
                <c:pt idx="33">
                  <c:v>3114.2</c:v>
                </c:pt>
                <c:pt idx="34">
                  <c:v>3175</c:v>
                </c:pt>
                <c:pt idx="35">
                  <c:v>3183.5</c:v>
                </c:pt>
                <c:pt idx="36">
                  <c:v>3198.5</c:v>
                </c:pt>
                <c:pt idx="37">
                  <c:v>3425.1</c:v>
                </c:pt>
                <c:pt idx="38">
                  <c:v>3288.3</c:v>
                </c:pt>
                <c:pt idx="39">
                  <c:v>3297.2</c:v>
                </c:pt>
                <c:pt idx="40">
                  <c:v>3293.3</c:v>
                </c:pt>
                <c:pt idx="41">
                  <c:v>3289.5</c:v>
                </c:pt>
                <c:pt idx="42">
                  <c:v>3294.2</c:v>
                </c:pt>
                <c:pt idx="43">
                  <c:v>3292.6</c:v>
                </c:pt>
                <c:pt idx="44">
                  <c:v>3256.6</c:v>
                </c:pt>
                <c:pt idx="45">
                  <c:v>3229.7</c:v>
                </c:pt>
                <c:pt idx="46">
                  <c:v>3225.9</c:v>
                </c:pt>
                <c:pt idx="47">
                  <c:v>3238</c:v>
                </c:pt>
              </c:numCache>
            </c:numRef>
          </c:val>
          <c:extLst>
            <c:ext xmlns:c16="http://schemas.microsoft.com/office/drawing/2014/chart" uri="{C3380CC4-5D6E-409C-BE32-E72D297353CC}">
              <c16:uniqueId val="{00000001-56C1-4895-BE49-A5A46591419A}"/>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0.4</c:v>
                </c:pt>
                <c:pt idx="12">
                  <c:v>36.4</c:v>
                </c:pt>
                <c:pt idx="13">
                  <c:v>231</c:v>
                </c:pt>
                <c:pt idx="14">
                  <c:v>449.1</c:v>
                </c:pt>
                <c:pt idx="15">
                  <c:v>577</c:v>
                </c:pt>
                <c:pt idx="16">
                  <c:v>604.79999999999995</c:v>
                </c:pt>
                <c:pt idx="17">
                  <c:v>616</c:v>
                </c:pt>
                <c:pt idx="18">
                  <c:v>624.70000000000005</c:v>
                </c:pt>
                <c:pt idx="19">
                  <c:v>631.1</c:v>
                </c:pt>
                <c:pt idx="20">
                  <c:v>633.1</c:v>
                </c:pt>
                <c:pt idx="21">
                  <c:v>636.6</c:v>
                </c:pt>
                <c:pt idx="22">
                  <c:v>637.6</c:v>
                </c:pt>
                <c:pt idx="23">
                  <c:v>642.20000000000005</c:v>
                </c:pt>
                <c:pt idx="24">
                  <c:v>647.1</c:v>
                </c:pt>
                <c:pt idx="25">
                  <c:v>649.9</c:v>
                </c:pt>
                <c:pt idx="26">
                  <c:v>651.79999999999995</c:v>
                </c:pt>
                <c:pt idx="27">
                  <c:v>649.6</c:v>
                </c:pt>
                <c:pt idx="28">
                  <c:v>643.70000000000005</c:v>
                </c:pt>
                <c:pt idx="29">
                  <c:v>633.6</c:v>
                </c:pt>
                <c:pt idx="30">
                  <c:v>610.9</c:v>
                </c:pt>
                <c:pt idx="31">
                  <c:v>549.6</c:v>
                </c:pt>
                <c:pt idx="32">
                  <c:v>355.4</c:v>
                </c:pt>
                <c:pt idx="33">
                  <c:v>132.19999999999999</c:v>
                </c:pt>
                <c:pt idx="34">
                  <c:v>8.6</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56C1-4895-BE49-A5A46591419A}"/>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532.9</c:v>
                </c:pt>
                <c:pt idx="1">
                  <c:v>504.6</c:v>
                </c:pt>
                <c:pt idx="2">
                  <c:v>448.7</c:v>
                </c:pt>
                <c:pt idx="3">
                  <c:v>436</c:v>
                </c:pt>
                <c:pt idx="4">
                  <c:v>450.8</c:v>
                </c:pt>
                <c:pt idx="5">
                  <c:v>459.5</c:v>
                </c:pt>
                <c:pt idx="6">
                  <c:v>441</c:v>
                </c:pt>
                <c:pt idx="7">
                  <c:v>455.1</c:v>
                </c:pt>
                <c:pt idx="8">
                  <c:v>473.2</c:v>
                </c:pt>
                <c:pt idx="9">
                  <c:v>492.6</c:v>
                </c:pt>
                <c:pt idx="10">
                  <c:v>452.7</c:v>
                </c:pt>
                <c:pt idx="11">
                  <c:v>436.5</c:v>
                </c:pt>
                <c:pt idx="12">
                  <c:v>441</c:v>
                </c:pt>
                <c:pt idx="13">
                  <c:v>491.2</c:v>
                </c:pt>
                <c:pt idx="14">
                  <c:v>450.7</c:v>
                </c:pt>
                <c:pt idx="15">
                  <c:v>455</c:v>
                </c:pt>
                <c:pt idx="16">
                  <c:v>455.3</c:v>
                </c:pt>
                <c:pt idx="17">
                  <c:v>458.6</c:v>
                </c:pt>
                <c:pt idx="18">
                  <c:v>443.6</c:v>
                </c:pt>
                <c:pt idx="19">
                  <c:v>407.3</c:v>
                </c:pt>
                <c:pt idx="20">
                  <c:v>373.1</c:v>
                </c:pt>
                <c:pt idx="21">
                  <c:v>401.5</c:v>
                </c:pt>
                <c:pt idx="22">
                  <c:v>512</c:v>
                </c:pt>
                <c:pt idx="23">
                  <c:v>559.29999999999995</c:v>
                </c:pt>
                <c:pt idx="24">
                  <c:v>589.5</c:v>
                </c:pt>
                <c:pt idx="25">
                  <c:v>613.4</c:v>
                </c:pt>
                <c:pt idx="26">
                  <c:v>652.6</c:v>
                </c:pt>
                <c:pt idx="27">
                  <c:v>669.8</c:v>
                </c:pt>
                <c:pt idx="28">
                  <c:v>699.9</c:v>
                </c:pt>
                <c:pt idx="29">
                  <c:v>653.79999999999995</c:v>
                </c:pt>
                <c:pt idx="30">
                  <c:v>665</c:v>
                </c:pt>
                <c:pt idx="31">
                  <c:v>619.6</c:v>
                </c:pt>
                <c:pt idx="32">
                  <c:v>652.6</c:v>
                </c:pt>
                <c:pt idx="33">
                  <c:v>654.29999999999995</c:v>
                </c:pt>
                <c:pt idx="34">
                  <c:v>656.8</c:v>
                </c:pt>
                <c:pt idx="35">
                  <c:v>618.6</c:v>
                </c:pt>
                <c:pt idx="36">
                  <c:v>609</c:v>
                </c:pt>
                <c:pt idx="37">
                  <c:v>624</c:v>
                </c:pt>
                <c:pt idx="38">
                  <c:v>611.6</c:v>
                </c:pt>
                <c:pt idx="39">
                  <c:v>612.29999999999995</c:v>
                </c:pt>
                <c:pt idx="40">
                  <c:v>622.1</c:v>
                </c:pt>
                <c:pt idx="41">
                  <c:v>624</c:v>
                </c:pt>
                <c:pt idx="42">
                  <c:v>566.4</c:v>
                </c:pt>
                <c:pt idx="43">
                  <c:v>529.5</c:v>
                </c:pt>
                <c:pt idx="44">
                  <c:v>499.3</c:v>
                </c:pt>
                <c:pt idx="45">
                  <c:v>493.6</c:v>
                </c:pt>
                <c:pt idx="46">
                  <c:v>474.7</c:v>
                </c:pt>
                <c:pt idx="47">
                  <c:v>454.8</c:v>
                </c:pt>
              </c:numCache>
            </c:numRef>
          </c:val>
          <c:extLst>
            <c:ext xmlns:c16="http://schemas.microsoft.com/office/drawing/2014/chart" uri="{C3380CC4-5D6E-409C-BE32-E72D297353CC}">
              <c16:uniqueId val="{00000003-56C1-4895-BE49-A5A46591419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167.3</c:v>
                </c:pt>
                <c:pt idx="1">
                  <c:v>165.8</c:v>
                </c:pt>
                <c:pt idx="2">
                  <c:v>166.5</c:v>
                </c:pt>
                <c:pt idx="3">
                  <c:v>166</c:v>
                </c:pt>
                <c:pt idx="4">
                  <c:v>167.5</c:v>
                </c:pt>
                <c:pt idx="5">
                  <c:v>167.5</c:v>
                </c:pt>
                <c:pt idx="6">
                  <c:v>167.1</c:v>
                </c:pt>
                <c:pt idx="7">
                  <c:v>167.7</c:v>
                </c:pt>
                <c:pt idx="8">
                  <c:v>168.7</c:v>
                </c:pt>
                <c:pt idx="9">
                  <c:v>168.7</c:v>
                </c:pt>
                <c:pt idx="10">
                  <c:v>168.7</c:v>
                </c:pt>
                <c:pt idx="11">
                  <c:v>166.2</c:v>
                </c:pt>
                <c:pt idx="12">
                  <c:v>159.69999999999999</c:v>
                </c:pt>
                <c:pt idx="13">
                  <c:v>158.9</c:v>
                </c:pt>
                <c:pt idx="14">
                  <c:v>158.5</c:v>
                </c:pt>
                <c:pt idx="15">
                  <c:v>154.6</c:v>
                </c:pt>
                <c:pt idx="16">
                  <c:v>152.19999999999999</c:v>
                </c:pt>
                <c:pt idx="17">
                  <c:v>152.1</c:v>
                </c:pt>
                <c:pt idx="18">
                  <c:v>151.30000000000001</c:v>
                </c:pt>
                <c:pt idx="19">
                  <c:v>151.69999999999999</c:v>
                </c:pt>
                <c:pt idx="20">
                  <c:v>155.6</c:v>
                </c:pt>
                <c:pt idx="21">
                  <c:v>158.6</c:v>
                </c:pt>
                <c:pt idx="22">
                  <c:v>158.69999999999999</c:v>
                </c:pt>
                <c:pt idx="23">
                  <c:v>158.19999999999999</c:v>
                </c:pt>
                <c:pt idx="24">
                  <c:v>157.30000000000001</c:v>
                </c:pt>
                <c:pt idx="25">
                  <c:v>156.30000000000001</c:v>
                </c:pt>
                <c:pt idx="26">
                  <c:v>158</c:v>
                </c:pt>
                <c:pt idx="27">
                  <c:v>157.1</c:v>
                </c:pt>
                <c:pt idx="28">
                  <c:v>157</c:v>
                </c:pt>
                <c:pt idx="29">
                  <c:v>155.80000000000001</c:v>
                </c:pt>
                <c:pt idx="30">
                  <c:v>155.69999999999999</c:v>
                </c:pt>
                <c:pt idx="31">
                  <c:v>154.69999999999999</c:v>
                </c:pt>
                <c:pt idx="32">
                  <c:v>156.69999999999999</c:v>
                </c:pt>
                <c:pt idx="33">
                  <c:v>165.4</c:v>
                </c:pt>
                <c:pt idx="34">
                  <c:v>172.9</c:v>
                </c:pt>
                <c:pt idx="35">
                  <c:v>172.9</c:v>
                </c:pt>
                <c:pt idx="36">
                  <c:v>172</c:v>
                </c:pt>
                <c:pt idx="37">
                  <c:v>172.5</c:v>
                </c:pt>
                <c:pt idx="38">
                  <c:v>171.8</c:v>
                </c:pt>
                <c:pt idx="39">
                  <c:v>171.4</c:v>
                </c:pt>
                <c:pt idx="40">
                  <c:v>172.4</c:v>
                </c:pt>
                <c:pt idx="41">
                  <c:v>172.5</c:v>
                </c:pt>
                <c:pt idx="42">
                  <c:v>173</c:v>
                </c:pt>
                <c:pt idx="43">
                  <c:v>172.5</c:v>
                </c:pt>
                <c:pt idx="44">
                  <c:v>173.7</c:v>
                </c:pt>
                <c:pt idx="45">
                  <c:v>173.2</c:v>
                </c:pt>
                <c:pt idx="46">
                  <c:v>172.9</c:v>
                </c:pt>
                <c:pt idx="47">
                  <c:v>171.9</c:v>
                </c:pt>
              </c:numCache>
            </c:numRef>
          </c:val>
          <c:extLst>
            <c:ext xmlns:c16="http://schemas.microsoft.com/office/drawing/2014/chart" uri="{C3380CC4-5D6E-409C-BE32-E72D297353CC}">
              <c16:uniqueId val="{00000000-7C96-4BD3-B569-B4DBF80E4CF4}"/>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58.8</c:v>
                </c:pt>
                <c:pt idx="1">
                  <c:v>58</c:v>
                </c:pt>
                <c:pt idx="2">
                  <c:v>58.5</c:v>
                </c:pt>
                <c:pt idx="3">
                  <c:v>58.8</c:v>
                </c:pt>
                <c:pt idx="4">
                  <c:v>59.4</c:v>
                </c:pt>
                <c:pt idx="5">
                  <c:v>58.6</c:v>
                </c:pt>
                <c:pt idx="6">
                  <c:v>59.4</c:v>
                </c:pt>
                <c:pt idx="7">
                  <c:v>58.7</c:v>
                </c:pt>
                <c:pt idx="8">
                  <c:v>59</c:v>
                </c:pt>
                <c:pt idx="9">
                  <c:v>60.6</c:v>
                </c:pt>
                <c:pt idx="10">
                  <c:v>60.4</c:v>
                </c:pt>
                <c:pt idx="11">
                  <c:v>60.6</c:v>
                </c:pt>
                <c:pt idx="12">
                  <c:v>60.4</c:v>
                </c:pt>
                <c:pt idx="13">
                  <c:v>60</c:v>
                </c:pt>
                <c:pt idx="14">
                  <c:v>58.3</c:v>
                </c:pt>
                <c:pt idx="15">
                  <c:v>57.7</c:v>
                </c:pt>
                <c:pt idx="16">
                  <c:v>57.4</c:v>
                </c:pt>
                <c:pt idx="17">
                  <c:v>59</c:v>
                </c:pt>
                <c:pt idx="18">
                  <c:v>59.2</c:v>
                </c:pt>
                <c:pt idx="19">
                  <c:v>57.7</c:v>
                </c:pt>
                <c:pt idx="20">
                  <c:v>57.2</c:v>
                </c:pt>
                <c:pt idx="21">
                  <c:v>59.3</c:v>
                </c:pt>
                <c:pt idx="22">
                  <c:v>57.4</c:v>
                </c:pt>
                <c:pt idx="23">
                  <c:v>43.4</c:v>
                </c:pt>
                <c:pt idx="24">
                  <c:v>42.8</c:v>
                </c:pt>
                <c:pt idx="25">
                  <c:v>56.3</c:v>
                </c:pt>
                <c:pt idx="26">
                  <c:v>56.1</c:v>
                </c:pt>
                <c:pt idx="27">
                  <c:v>55.6</c:v>
                </c:pt>
                <c:pt idx="28">
                  <c:v>55.6</c:v>
                </c:pt>
                <c:pt idx="29">
                  <c:v>54.6</c:v>
                </c:pt>
                <c:pt idx="30">
                  <c:v>53.7</c:v>
                </c:pt>
                <c:pt idx="31">
                  <c:v>55.1</c:v>
                </c:pt>
                <c:pt idx="32">
                  <c:v>53.1</c:v>
                </c:pt>
                <c:pt idx="33">
                  <c:v>54.8</c:v>
                </c:pt>
                <c:pt idx="34">
                  <c:v>56.6</c:v>
                </c:pt>
                <c:pt idx="35">
                  <c:v>56.1</c:v>
                </c:pt>
                <c:pt idx="36">
                  <c:v>57.1</c:v>
                </c:pt>
                <c:pt idx="37">
                  <c:v>57</c:v>
                </c:pt>
                <c:pt idx="38">
                  <c:v>57.7</c:v>
                </c:pt>
                <c:pt idx="39">
                  <c:v>56.4</c:v>
                </c:pt>
                <c:pt idx="40">
                  <c:v>55.5</c:v>
                </c:pt>
                <c:pt idx="41">
                  <c:v>53.1</c:v>
                </c:pt>
                <c:pt idx="42">
                  <c:v>51.7</c:v>
                </c:pt>
                <c:pt idx="43">
                  <c:v>52.7</c:v>
                </c:pt>
                <c:pt idx="44">
                  <c:v>53.4</c:v>
                </c:pt>
                <c:pt idx="45">
                  <c:v>53.7</c:v>
                </c:pt>
                <c:pt idx="46">
                  <c:v>53.5</c:v>
                </c:pt>
                <c:pt idx="47">
                  <c:v>56.9</c:v>
                </c:pt>
              </c:numCache>
            </c:numRef>
          </c:val>
          <c:extLst>
            <c:ext xmlns:c16="http://schemas.microsoft.com/office/drawing/2014/chart" uri="{C3380CC4-5D6E-409C-BE32-E72D297353CC}">
              <c16:uniqueId val="{00000001-7C96-4BD3-B569-B4DBF80E4CF4}"/>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0.4</c:v>
                </c:pt>
                <c:pt idx="12">
                  <c:v>36.4</c:v>
                </c:pt>
                <c:pt idx="13">
                  <c:v>231</c:v>
                </c:pt>
                <c:pt idx="14">
                  <c:v>449.1</c:v>
                </c:pt>
                <c:pt idx="15">
                  <c:v>577</c:v>
                </c:pt>
                <c:pt idx="16">
                  <c:v>604.79999999999995</c:v>
                </c:pt>
                <c:pt idx="17">
                  <c:v>616</c:v>
                </c:pt>
                <c:pt idx="18">
                  <c:v>624.70000000000005</c:v>
                </c:pt>
                <c:pt idx="19">
                  <c:v>631.1</c:v>
                </c:pt>
                <c:pt idx="20">
                  <c:v>633.1</c:v>
                </c:pt>
                <c:pt idx="21">
                  <c:v>636.6</c:v>
                </c:pt>
                <c:pt idx="22">
                  <c:v>637.6</c:v>
                </c:pt>
                <c:pt idx="23">
                  <c:v>642.20000000000005</c:v>
                </c:pt>
                <c:pt idx="24">
                  <c:v>647.1</c:v>
                </c:pt>
                <c:pt idx="25">
                  <c:v>649.9</c:v>
                </c:pt>
                <c:pt idx="26">
                  <c:v>651.79999999999995</c:v>
                </c:pt>
                <c:pt idx="27">
                  <c:v>649.6</c:v>
                </c:pt>
                <c:pt idx="28">
                  <c:v>643.70000000000005</c:v>
                </c:pt>
                <c:pt idx="29">
                  <c:v>633.6</c:v>
                </c:pt>
                <c:pt idx="30">
                  <c:v>610.9</c:v>
                </c:pt>
                <c:pt idx="31">
                  <c:v>549.6</c:v>
                </c:pt>
                <c:pt idx="32">
                  <c:v>355.4</c:v>
                </c:pt>
                <c:pt idx="33">
                  <c:v>132.19999999999999</c:v>
                </c:pt>
                <c:pt idx="34">
                  <c:v>8.6</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7C96-4BD3-B569-B4DBF80E4CF4}"/>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532.9</c:v>
                </c:pt>
                <c:pt idx="1">
                  <c:v>504.6</c:v>
                </c:pt>
                <c:pt idx="2">
                  <c:v>448.7</c:v>
                </c:pt>
                <c:pt idx="3">
                  <c:v>436</c:v>
                </c:pt>
                <c:pt idx="4">
                  <c:v>450.8</c:v>
                </c:pt>
                <c:pt idx="5">
                  <c:v>459.5</c:v>
                </c:pt>
                <c:pt idx="6">
                  <c:v>441</c:v>
                </c:pt>
                <c:pt idx="7">
                  <c:v>455.1</c:v>
                </c:pt>
                <c:pt idx="8">
                  <c:v>473.2</c:v>
                </c:pt>
                <c:pt idx="9">
                  <c:v>492.6</c:v>
                </c:pt>
                <c:pt idx="10">
                  <c:v>452.7</c:v>
                </c:pt>
                <c:pt idx="11">
                  <c:v>436.5</c:v>
                </c:pt>
                <c:pt idx="12">
                  <c:v>441</c:v>
                </c:pt>
                <c:pt idx="13">
                  <c:v>491.2</c:v>
                </c:pt>
                <c:pt idx="14">
                  <c:v>450.7</c:v>
                </c:pt>
                <c:pt idx="15">
                  <c:v>455</c:v>
                </c:pt>
                <c:pt idx="16">
                  <c:v>455.3</c:v>
                </c:pt>
                <c:pt idx="17">
                  <c:v>458.6</c:v>
                </c:pt>
                <c:pt idx="18">
                  <c:v>443.6</c:v>
                </c:pt>
                <c:pt idx="19">
                  <c:v>407.3</c:v>
                </c:pt>
                <c:pt idx="20">
                  <c:v>373.1</c:v>
                </c:pt>
                <c:pt idx="21">
                  <c:v>401.5</c:v>
                </c:pt>
                <c:pt idx="22">
                  <c:v>512</c:v>
                </c:pt>
                <c:pt idx="23">
                  <c:v>559.29999999999995</c:v>
                </c:pt>
                <c:pt idx="24">
                  <c:v>589.5</c:v>
                </c:pt>
                <c:pt idx="25">
                  <c:v>613.4</c:v>
                </c:pt>
                <c:pt idx="26">
                  <c:v>652.6</c:v>
                </c:pt>
                <c:pt idx="27">
                  <c:v>669.8</c:v>
                </c:pt>
                <c:pt idx="28">
                  <c:v>699.9</c:v>
                </c:pt>
                <c:pt idx="29">
                  <c:v>653.79999999999995</c:v>
                </c:pt>
                <c:pt idx="30">
                  <c:v>665</c:v>
                </c:pt>
                <c:pt idx="31">
                  <c:v>619.6</c:v>
                </c:pt>
                <c:pt idx="32">
                  <c:v>652.6</c:v>
                </c:pt>
                <c:pt idx="33">
                  <c:v>654.29999999999995</c:v>
                </c:pt>
                <c:pt idx="34">
                  <c:v>656.8</c:v>
                </c:pt>
                <c:pt idx="35">
                  <c:v>618.6</c:v>
                </c:pt>
                <c:pt idx="36">
                  <c:v>609</c:v>
                </c:pt>
                <c:pt idx="37">
                  <c:v>624</c:v>
                </c:pt>
                <c:pt idx="38">
                  <c:v>611.6</c:v>
                </c:pt>
                <c:pt idx="39">
                  <c:v>612.29999999999995</c:v>
                </c:pt>
                <c:pt idx="40">
                  <c:v>622.1</c:v>
                </c:pt>
                <c:pt idx="41">
                  <c:v>624</c:v>
                </c:pt>
                <c:pt idx="42">
                  <c:v>566.4</c:v>
                </c:pt>
                <c:pt idx="43">
                  <c:v>529.5</c:v>
                </c:pt>
                <c:pt idx="44">
                  <c:v>499.3</c:v>
                </c:pt>
                <c:pt idx="45">
                  <c:v>493.6</c:v>
                </c:pt>
                <c:pt idx="46">
                  <c:v>474.7</c:v>
                </c:pt>
                <c:pt idx="47">
                  <c:v>454.8</c:v>
                </c:pt>
              </c:numCache>
            </c:numRef>
          </c:val>
          <c:extLst>
            <c:ext xmlns:c16="http://schemas.microsoft.com/office/drawing/2014/chart" uri="{C3380CC4-5D6E-409C-BE32-E72D297353CC}">
              <c16:uniqueId val="{00000003-7C96-4BD3-B569-B4DBF80E4CF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38.340000000000003</c:v>
                </c:pt>
                <c:pt idx="1">
                  <c:v>38.54</c:v>
                </c:pt>
                <c:pt idx="2">
                  <c:v>38.67</c:v>
                </c:pt>
                <c:pt idx="3">
                  <c:v>36.51</c:v>
                </c:pt>
                <c:pt idx="4">
                  <c:v>40.33</c:v>
                </c:pt>
                <c:pt idx="5">
                  <c:v>39.46</c:v>
                </c:pt>
                <c:pt idx="6">
                  <c:v>36.44</c:v>
                </c:pt>
                <c:pt idx="7">
                  <c:v>37.340000000000003</c:v>
                </c:pt>
                <c:pt idx="8">
                  <c:v>38.840000000000003</c:v>
                </c:pt>
                <c:pt idx="9">
                  <c:v>38.380000000000003</c:v>
                </c:pt>
                <c:pt idx="10">
                  <c:v>40.869999999999997</c:v>
                </c:pt>
                <c:pt idx="11">
                  <c:v>46.39</c:v>
                </c:pt>
                <c:pt idx="12">
                  <c:v>53.91</c:v>
                </c:pt>
                <c:pt idx="13">
                  <c:v>49.54</c:v>
                </c:pt>
                <c:pt idx="14">
                  <c:v>58.67</c:v>
                </c:pt>
                <c:pt idx="15">
                  <c:v>56.17</c:v>
                </c:pt>
                <c:pt idx="16">
                  <c:v>72.25</c:v>
                </c:pt>
                <c:pt idx="17">
                  <c:v>68.19</c:v>
                </c:pt>
                <c:pt idx="18">
                  <c:v>66.83</c:v>
                </c:pt>
                <c:pt idx="19">
                  <c:v>67.5</c:v>
                </c:pt>
                <c:pt idx="20">
                  <c:v>70.540000000000006</c:v>
                </c:pt>
                <c:pt idx="21">
                  <c:v>71.94</c:v>
                </c:pt>
                <c:pt idx="22">
                  <c:v>69.3</c:v>
                </c:pt>
                <c:pt idx="23">
                  <c:v>69.819999999999993</c:v>
                </c:pt>
                <c:pt idx="24">
                  <c:v>69.38</c:v>
                </c:pt>
                <c:pt idx="25">
                  <c:v>65.900000000000006</c:v>
                </c:pt>
                <c:pt idx="26">
                  <c:v>67.260000000000005</c:v>
                </c:pt>
                <c:pt idx="27">
                  <c:v>63.3</c:v>
                </c:pt>
                <c:pt idx="28">
                  <c:v>69.94</c:v>
                </c:pt>
                <c:pt idx="29">
                  <c:v>68.25</c:v>
                </c:pt>
                <c:pt idx="30">
                  <c:v>65.56</c:v>
                </c:pt>
                <c:pt idx="31">
                  <c:v>67.150000000000006</c:v>
                </c:pt>
                <c:pt idx="32">
                  <c:v>66.3</c:v>
                </c:pt>
                <c:pt idx="33">
                  <c:v>64.41</c:v>
                </c:pt>
                <c:pt idx="34">
                  <c:v>66.58</c:v>
                </c:pt>
                <c:pt idx="35">
                  <c:v>63</c:v>
                </c:pt>
                <c:pt idx="36">
                  <c:v>72.599999999999994</c:v>
                </c:pt>
                <c:pt idx="37">
                  <c:v>73.22</c:v>
                </c:pt>
                <c:pt idx="38">
                  <c:v>71.17</c:v>
                </c:pt>
                <c:pt idx="39">
                  <c:v>71.739999999999995</c:v>
                </c:pt>
                <c:pt idx="40">
                  <c:v>71.05</c:v>
                </c:pt>
                <c:pt idx="41">
                  <c:v>69.73</c:v>
                </c:pt>
                <c:pt idx="42">
                  <c:v>70.02</c:v>
                </c:pt>
                <c:pt idx="43">
                  <c:v>70.06</c:v>
                </c:pt>
                <c:pt idx="44">
                  <c:v>63.9</c:v>
                </c:pt>
                <c:pt idx="45">
                  <c:v>64.05</c:v>
                </c:pt>
                <c:pt idx="46">
                  <c:v>60.17</c:v>
                </c:pt>
                <c:pt idx="47">
                  <c:v>55.3</c:v>
                </c:pt>
              </c:numCache>
            </c:numRef>
          </c:val>
          <c:extLst>
            <c:ext xmlns:c16="http://schemas.microsoft.com/office/drawing/2014/chart" uri="{C3380CC4-5D6E-409C-BE32-E72D297353CC}">
              <c16:uniqueId val="{00000000-EB7C-4408-AE3D-A00D818AF55C}"/>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38.340000000000003</c:v>
                </c:pt>
                <c:pt idx="1">
                  <c:v>38.54</c:v>
                </c:pt>
                <c:pt idx="2">
                  <c:v>38.67</c:v>
                </c:pt>
                <c:pt idx="3">
                  <c:v>36.51</c:v>
                </c:pt>
                <c:pt idx="4">
                  <c:v>40.33</c:v>
                </c:pt>
                <c:pt idx="5">
                  <c:v>39.46</c:v>
                </c:pt>
                <c:pt idx="6">
                  <c:v>36.44</c:v>
                </c:pt>
                <c:pt idx="7">
                  <c:v>37.340000000000003</c:v>
                </c:pt>
                <c:pt idx="8">
                  <c:v>38.840000000000003</c:v>
                </c:pt>
                <c:pt idx="9">
                  <c:v>38.380000000000003</c:v>
                </c:pt>
                <c:pt idx="10">
                  <c:v>40.869999999999997</c:v>
                </c:pt>
                <c:pt idx="11">
                  <c:v>46.39</c:v>
                </c:pt>
                <c:pt idx="12">
                  <c:v>53.91</c:v>
                </c:pt>
                <c:pt idx="13">
                  <c:v>49.54</c:v>
                </c:pt>
                <c:pt idx="14">
                  <c:v>58.67</c:v>
                </c:pt>
                <c:pt idx="15">
                  <c:v>56.17</c:v>
                </c:pt>
                <c:pt idx="16">
                  <c:v>72.25</c:v>
                </c:pt>
                <c:pt idx="17">
                  <c:v>68.19</c:v>
                </c:pt>
                <c:pt idx="18">
                  <c:v>67.739999999999995</c:v>
                </c:pt>
                <c:pt idx="19">
                  <c:v>67.599999999999994</c:v>
                </c:pt>
                <c:pt idx="20">
                  <c:v>71.13</c:v>
                </c:pt>
                <c:pt idx="21">
                  <c:v>72.62</c:v>
                </c:pt>
                <c:pt idx="22">
                  <c:v>70.05</c:v>
                </c:pt>
                <c:pt idx="23">
                  <c:v>69.47</c:v>
                </c:pt>
                <c:pt idx="24">
                  <c:v>69.41</c:v>
                </c:pt>
                <c:pt idx="25">
                  <c:v>66.489999999999995</c:v>
                </c:pt>
                <c:pt idx="26">
                  <c:v>67.02</c:v>
                </c:pt>
                <c:pt idx="27">
                  <c:v>63.55</c:v>
                </c:pt>
                <c:pt idx="28">
                  <c:v>69.849999999999994</c:v>
                </c:pt>
                <c:pt idx="29">
                  <c:v>68.06</c:v>
                </c:pt>
                <c:pt idx="30">
                  <c:v>65.8</c:v>
                </c:pt>
                <c:pt idx="31">
                  <c:v>67.77</c:v>
                </c:pt>
                <c:pt idx="32">
                  <c:v>66.72</c:v>
                </c:pt>
                <c:pt idx="33">
                  <c:v>65.02</c:v>
                </c:pt>
                <c:pt idx="34">
                  <c:v>67.2</c:v>
                </c:pt>
                <c:pt idx="35">
                  <c:v>62.78</c:v>
                </c:pt>
                <c:pt idx="36">
                  <c:v>73.12</c:v>
                </c:pt>
                <c:pt idx="37">
                  <c:v>73.38</c:v>
                </c:pt>
                <c:pt idx="38">
                  <c:v>71.540000000000006</c:v>
                </c:pt>
                <c:pt idx="39">
                  <c:v>72.23</c:v>
                </c:pt>
                <c:pt idx="40">
                  <c:v>71.209999999999994</c:v>
                </c:pt>
                <c:pt idx="41">
                  <c:v>69.53</c:v>
                </c:pt>
                <c:pt idx="42">
                  <c:v>70.540000000000006</c:v>
                </c:pt>
                <c:pt idx="43">
                  <c:v>70.69</c:v>
                </c:pt>
                <c:pt idx="44">
                  <c:v>64.23</c:v>
                </c:pt>
                <c:pt idx="45">
                  <c:v>63.89</c:v>
                </c:pt>
                <c:pt idx="46">
                  <c:v>60.99</c:v>
                </c:pt>
                <c:pt idx="47">
                  <c:v>56.42</c:v>
                </c:pt>
              </c:numCache>
            </c:numRef>
          </c:val>
          <c:extLst>
            <c:ext xmlns:c16="http://schemas.microsoft.com/office/drawing/2014/chart" uri="{C3380CC4-5D6E-409C-BE32-E72D297353CC}">
              <c16:uniqueId val="{00000001-EB7C-4408-AE3D-A00D818AF55C}"/>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44.072600000000001</c:v>
                </c:pt>
                <c:pt idx="1">
                  <c:v>46.215899999999998</c:v>
                </c:pt>
                <c:pt idx="2">
                  <c:v>45.144199999999998</c:v>
                </c:pt>
                <c:pt idx="3">
                  <c:v>42.598999999999997</c:v>
                </c:pt>
                <c:pt idx="4">
                  <c:v>47.153599999999997</c:v>
                </c:pt>
                <c:pt idx="5">
                  <c:v>41.929200000000002</c:v>
                </c:pt>
                <c:pt idx="6">
                  <c:v>42.4651</c:v>
                </c:pt>
                <c:pt idx="7">
                  <c:v>43.268799999999999</c:v>
                </c:pt>
                <c:pt idx="8">
                  <c:v>44.608400000000003</c:v>
                </c:pt>
                <c:pt idx="9">
                  <c:v>44.742400000000004</c:v>
                </c:pt>
                <c:pt idx="10">
                  <c:v>48.091299999999997</c:v>
                </c:pt>
                <c:pt idx="11">
                  <c:v>54.923299999999998</c:v>
                </c:pt>
                <c:pt idx="12">
                  <c:v>64.032499999999999</c:v>
                </c:pt>
                <c:pt idx="13">
                  <c:v>53.5837</c:v>
                </c:pt>
                <c:pt idx="14">
                  <c:v>51.038400000000003</c:v>
                </c:pt>
                <c:pt idx="15">
                  <c:v>50.368600000000001</c:v>
                </c:pt>
                <c:pt idx="16">
                  <c:v>59.879800000000003</c:v>
                </c:pt>
                <c:pt idx="17">
                  <c:v>56.128900000000002</c:v>
                </c:pt>
                <c:pt idx="18">
                  <c:v>55.994900000000001</c:v>
                </c:pt>
                <c:pt idx="19">
                  <c:v>55.994900000000001</c:v>
                </c:pt>
                <c:pt idx="20">
                  <c:v>59.745800000000003</c:v>
                </c:pt>
                <c:pt idx="21">
                  <c:v>60.1477</c:v>
                </c:pt>
                <c:pt idx="22">
                  <c:v>57.468499999999999</c:v>
                </c:pt>
                <c:pt idx="23">
                  <c:v>55.5931</c:v>
                </c:pt>
                <c:pt idx="24">
                  <c:v>56.530799999999999</c:v>
                </c:pt>
                <c:pt idx="25">
                  <c:v>56.798699999999997</c:v>
                </c:pt>
                <c:pt idx="26">
                  <c:v>57.200600000000001</c:v>
                </c:pt>
                <c:pt idx="27">
                  <c:v>51.574300000000001</c:v>
                </c:pt>
                <c:pt idx="28">
                  <c:v>57.334499999999998</c:v>
                </c:pt>
                <c:pt idx="29">
                  <c:v>53.315800000000003</c:v>
                </c:pt>
                <c:pt idx="30">
                  <c:v>55.325099999999999</c:v>
                </c:pt>
                <c:pt idx="31">
                  <c:v>57.334499999999998</c:v>
                </c:pt>
                <c:pt idx="32">
                  <c:v>60.281599999999997</c:v>
                </c:pt>
                <c:pt idx="33">
                  <c:v>54.119500000000002</c:v>
                </c:pt>
                <c:pt idx="34">
                  <c:v>56.530799999999999</c:v>
                </c:pt>
                <c:pt idx="35">
                  <c:v>51.172400000000003</c:v>
                </c:pt>
                <c:pt idx="36">
                  <c:v>64.032499999999999</c:v>
                </c:pt>
                <c:pt idx="37">
                  <c:v>62.290999999999997</c:v>
                </c:pt>
                <c:pt idx="38">
                  <c:v>65.907899999999998</c:v>
                </c:pt>
                <c:pt idx="39">
                  <c:v>61.353299999999997</c:v>
                </c:pt>
                <c:pt idx="40">
                  <c:v>57.602400000000003</c:v>
                </c:pt>
                <c:pt idx="41">
                  <c:v>56.396799999999999</c:v>
                </c:pt>
                <c:pt idx="42">
                  <c:v>61.621200000000002</c:v>
                </c:pt>
                <c:pt idx="43">
                  <c:v>60.817500000000003</c:v>
                </c:pt>
                <c:pt idx="44">
                  <c:v>52.512</c:v>
                </c:pt>
                <c:pt idx="45">
                  <c:v>52.378</c:v>
                </c:pt>
                <c:pt idx="46">
                  <c:v>51.842199999999998</c:v>
                </c:pt>
                <c:pt idx="47">
                  <c:v>47.0197</c:v>
                </c:pt>
              </c:numCache>
            </c:numRef>
          </c:val>
          <c:extLst>
            <c:ext xmlns:c16="http://schemas.microsoft.com/office/drawing/2014/chart" uri="{C3380CC4-5D6E-409C-BE32-E72D297353CC}">
              <c16:uniqueId val="{00000002-EB7C-4408-AE3D-A00D818AF55C}"/>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43.5473</c:v>
                </c:pt>
                <c:pt idx="1">
                  <c:v>45.856999999999999</c:v>
                </c:pt>
                <c:pt idx="2">
                  <c:v>44.8337</c:v>
                </c:pt>
                <c:pt idx="3">
                  <c:v>43.048400000000001</c:v>
                </c:pt>
                <c:pt idx="4">
                  <c:v>46.219499999999996</c:v>
                </c:pt>
                <c:pt idx="5">
                  <c:v>45.297600000000003</c:v>
                </c:pt>
                <c:pt idx="6">
                  <c:v>42.4298</c:v>
                </c:pt>
                <c:pt idx="7">
                  <c:v>43.354500000000002</c:v>
                </c:pt>
                <c:pt idx="8">
                  <c:v>44.9161</c:v>
                </c:pt>
                <c:pt idx="9">
                  <c:v>44.437100000000001</c:v>
                </c:pt>
                <c:pt idx="10">
                  <c:v>48.383099999999999</c:v>
                </c:pt>
                <c:pt idx="11">
                  <c:v>54.653799999999997</c:v>
                </c:pt>
                <c:pt idx="12">
                  <c:v>64.356999999999999</c:v>
                </c:pt>
                <c:pt idx="13">
                  <c:v>53.386699999999998</c:v>
                </c:pt>
                <c:pt idx="14">
                  <c:v>51.713700000000003</c:v>
                </c:pt>
                <c:pt idx="15">
                  <c:v>50.4741</c:v>
                </c:pt>
                <c:pt idx="16">
                  <c:v>59.817500000000003</c:v>
                </c:pt>
                <c:pt idx="17">
                  <c:v>55.14</c:v>
                </c:pt>
                <c:pt idx="18">
                  <c:v>55.191699999999997</c:v>
                </c:pt>
                <c:pt idx="19">
                  <c:v>55.9208</c:v>
                </c:pt>
                <c:pt idx="20">
                  <c:v>58.219099999999997</c:v>
                </c:pt>
                <c:pt idx="21">
                  <c:v>60.219200000000001</c:v>
                </c:pt>
                <c:pt idx="22">
                  <c:v>57.468499999999999</c:v>
                </c:pt>
                <c:pt idx="23">
                  <c:v>54.693399999999997</c:v>
                </c:pt>
                <c:pt idx="24">
                  <c:v>55.618499999999997</c:v>
                </c:pt>
                <c:pt idx="25">
                  <c:v>55.632800000000003</c:v>
                </c:pt>
                <c:pt idx="26">
                  <c:v>55.720500000000001</c:v>
                </c:pt>
                <c:pt idx="27">
                  <c:v>53.156199999999998</c:v>
                </c:pt>
                <c:pt idx="28">
                  <c:v>58.075099999999999</c:v>
                </c:pt>
                <c:pt idx="29">
                  <c:v>55.911499999999997</c:v>
                </c:pt>
                <c:pt idx="30">
                  <c:v>54.185400000000001</c:v>
                </c:pt>
                <c:pt idx="31">
                  <c:v>56.729900000000001</c:v>
                </c:pt>
                <c:pt idx="32">
                  <c:v>58.559600000000003</c:v>
                </c:pt>
                <c:pt idx="33">
                  <c:v>53.718600000000002</c:v>
                </c:pt>
                <c:pt idx="34">
                  <c:v>57.185099999999998</c:v>
                </c:pt>
                <c:pt idx="35">
                  <c:v>51.513300000000001</c:v>
                </c:pt>
                <c:pt idx="36">
                  <c:v>64.221900000000005</c:v>
                </c:pt>
                <c:pt idx="37">
                  <c:v>61.981999999999999</c:v>
                </c:pt>
                <c:pt idx="38">
                  <c:v>65.926599999999993</c:v>
                </c:pt>
                <c:pt idx="39">
                  <c:v>60.849400000000003</c:v>
                </c:pt>
                <c:pt idx="40">
                  <c:v>57.491399999999999</c:v>
                </c:pt>
                <c:pt idx="41">
                  <c:v>56.160499999999999</c:v>
                </c:pt>
                <c:pt idx="42">
                  <c:v>61.485799999999998</c:v>
                </c:pt>
                <c:pt idx="43">
                  <c:v>61.715200000000003</c:v>
                </c:pt>
                <c:pt idx="44">
                  <c:v>52.649500000000003</c:v>
                </c:pt>
                <c:pt idx="45">
                  <c:v>52.541699999999999</c:v>
                </c:pt>
                <c:pt idx="46">
                  <c:v>50.710299999999997</c:v>
                </c:pt>
                <c:pt idx="47">
                  <c:v>47.197200000000002</c:v>
                </c:pt>
              </c:numCache>
            </c:numRef>
          </c:val>
          <c:extLst>
            <c:ext xmlns:c16="http://schemas.microsoft.com/office/drawing/2014/chart" uri="{C3380CC4-5D6E-409C-BE32-E72D297353CC}">
              <c16:uniqueId val="{00000003-EB7C-4408-AE3D-A00D818AF55C}"/>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509.93459999999999</c:v>
                </c:pt>
                <c:pt idx="1">
                  <c:v>499.19889999999998</c:v>
                </c:pt>
                <c:pt idx="2">
                  <c:v>498.7312</c:v>
                </c:pt>
                <c:pt idx="3">
                  <c:v>493.76839999999999</c:v>
                </c:pt>
                <c:pt idx="4">
                  <c:v>521.59900000000005</c:v>
                </c:pt>
                <c:pt idx="5">
                  <c:v>510.52719999999999</c:v>
                </c:pt>
                <c:pt idx="6">
                  <c:v>495.83960000000002</c:v>
                </c:pt>
                <c:pt idx="7">
                  <c:v>496.16930000000002</c:v>
                </c:pt>
                <c:pt idx="8">
                  <c:v>511.10520000000002</c:v>
                </c:pt>
                <c:pt idx="9">
                  <c:v>514.99189999999999</c:v>
                </c:pt>
                <c:pt idx="10">
                  <c:v>550.38139999999999</c:v>
                </c:pt>
                <c:pt idx="11">
                  <c:v>572.26430000000005</c:v>
                </c:pt>
                <c:pt idx="12">
                  <c:v>615.98130000000003</c:v>
                </c:pt>
                <c:pt idx="13">
                  <c:v>610.6404</c:v>
                </c:pt>
                <c:pt idx="14">
                  <c:v>613.97220000000004</c:v>
                </c:pt>
                <c:pt idx="15">
                  <c:v>600.42430000000002</c:v>
                </c:pt>
                <c:pt idx="16">
                  <c:v>625.95000000000005</c:v>
                </c:pt>
                <c:pt idx="17">
                  <c:v>603.95259999999996</c:v>
                </c:pt>
                <c:pt idx="18">
                  <c:v>628.63289999999995</c:v>
                </c:pt>
                <c:pt idx="19">
                  <c:v>635.37620000000004</c:v>
                </c:pt>
                <c:pt idx="20">
                  <c:v>653.88469999999995</c:v>
                </c:pt>
                <c:pt idx="21">
                  <c:v>667.80100000000004</c:v>
                </c:pt>
                <c:pt idx="22">
                  <c:v>652.28139999999996</c:v>
                </c:pt>
                <c:pt idx="23">
                  <c:v>655.44659999999999</c:v>
                </c:pt>
                <c:pt idx="24">
                  <c:v>653.0181</c:v>
                </c:pt>
                <c:pt idx="25">
                  <c:v>628.89059999999995</c:v>
                </c:pt>
                <c:pt idx="26">
                  <c:v>630.6721</c:v>
                </c:pt>
                <c:pt idx="27">
                  <c:v>623.90329999999994</c:v>
                </c:pt>
                <c:pt idx="28">
                  <c:v>646.2296</c:v>
                </c:pt>
                <c:pt idx="29">
                  <c:v>645.02239999999995</c:v>
                </c:pt>
                <c:pt idx="30">
                  <c:v>632.94659999999999</c:v>
                </c:pt>
                <c:pt idx="31">
                  <c:v>635.85720000000003</c:v>
                </c:pt>
                <c:pt idx="32">
                  <c:v>609.78489999999999</c:v>
                </c:pt>
                <c:pt idx="33">
                  <c:v>607.54459999999995</c:v>
                </c:pt>
                <c:pt idx="34">
                  <c:v>615.23109999999997</c:v>
                </c:pt>
                <c:pt idx="35">
                  <c:v>572.53980000000001</c:v>
                </c:pt>
                <c:pt idx="36">
                  <c:v>600.60159999999996</c:v>
                </c:pt>
                <c:pt idx="37">
                  <c:v>652.82590000000005</c:v>
                </c:pt>
                <c:pt idx="38">
                  <c:v>616.03970000000004</c:v>
                </c:pt>
                <c:pt idx="39">
                  <c:v>616.03970000000004</c:v>
                </c:pt>
                <c:pt idx="40">
                  <c:v>616.03970000000004</c:v>
                </c:pt>
                <c:pt idx="41">
                  <c:v>616.03970000000004</c:v>
                </c:pt>
                <c:pt idx="42">
                  <c:v>603.16890000000001</c:v>
                </c:pt>
                <c:pt idx="43">
                  <c:v>591.38009999999997</c:v>
                </c:pt>
                <c:pt idx="44">
                  <c:v>561.61429999999996</c:v>
                </c:pt>
                <c:pt idx="45">
                  <c:v>573.36419999999998</c:v>
                </c:pt>
                <c:pt idx="46">
                  <c:v>583.47360000000003</c:v>
                </c:pt>
                <c:pt idx="47">
                  <c:v>558.75879999999995</c:v>
                </c:pt>
              </c:numCache>
            </c:numRef>
          </c:val>
          <c:extLst>
            <c:ext xmlns:c16="http://schemas.microsoft.com/office/drawing/2014/chart" uri="{C3380CC4-5D6E-409C-BE32-E72D297353CC}">
              <c16:uniqueId val="{00000004-EB7C-4408-AE3D-A00D818AF55C}"/>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181.34399999999999</c:v>
                </c:pt>
                <c:pt idx="1">
                  <c:v>180.86699999999999</c:v>
                </c:pt>
                <c:pt idx="2">
                  <c:v>180.80240000000001</c:v>
                </c:pt>
                <c:pt idx="3">
                  <c:v>179.32159999999999</c:v>
                </c:pt>
                <c:pt idx="4">
                  <c:v>179.7912</c:v>
                </c:pt>
                <c:pt idx="5">
                  <c:v>180.578</c:v>
                </c:pt>
                <c:pt idx="6">
                  <c:v>186.11449999999999</c:v>
                </c:pt>
                <c:pt idx="7">
                  <c:v>190.09479999999999</c:v>
                </c:pt>
                <c:pt idx="8">
                  <c:v>190.53129999999999</c:v>
                </c:pt>
                <c:pt idx="9">
                  <c:v>191.97329999999999</c:v>
                </c:pt>
                <c:pt idx="10">
                  <c:v>189.52889999999999</c:v>
                </c:pt>
                <c:pt idx="11">
                  <c:v>202.98660000000001</c:v>
                </c:pt>
                <c:pt idx="12">
                  <c:v>199.16820000000001</c:v>
                </c:pt>
                <c:pt idx="13">
                  <c:v>165.59460000000001</c:v>
                </c:pt>
                <c:pt idx="14">
                  <c:v>133.81200000000001</c:v>
                </c:pt>
                <c:pt idx="15">
                  <c:v>116.0917</c:v>
                </c:pt>
                <c:pt idx="16">
                  <c:v>122.702</c:v>
                </c:pt>
                <c:pt idx="17">
                  <c:v>118.98909999999999</c:v>
                </c:pt>
                <c:pt idx="18">
                  <c:v>118.5044</c:v>
                </c:pt>
                <c:pt idx="19">
                  <c:v>119.553</c:v>
                </c:pt>
                <c:pt idx="20">
                  <c:v>123.4979</c:v>
                </c:pt>
                <c:pt idx="21">
                  <c:v>129.63910000000001</c:v>
                </c:pt>
                <c:pt idx="22">
                  <c:v>128.06870000000001</c:v>
                </c:pt>
                <c:pt idx="23">
                  <c:v>116.5363</c:v>
                </c:pt>
                <c:pt idx="24">
                  <c:v>106.3323</c:v>
                </c:pt>
                <c:pt idx="25">
                  <c:v>99.4696</c:v>
                </c:pt>
                <c:pt idx="26">
                  <c:v>100.85680000000001</c:v>
                </c:pt>
                <c:pt idx="27">
                  <c:v>108.79689999999999</c:v>
                </c:pt>
                <c:pt idx="28">
                  <c:v>114.5654</c:v>
                </c:pt>
                <c:pt idx="29">
                  <c:v>123.264</c:v>
                </c:pt>
                <c:pt idx="30">
                  <c:v>120.8177</c:v>
                </c:pt>
                <c:pt idx="31">
                  <c:v>131.9837</c:v>
                </c:pt>
                <c:pt idx="32">
                  <c:v>157.28360000000001</c:v>
                </c:pt>
                <c:pt idx="33">
                  <c:v>169.3954</c:v>
                </c:pt>
                <c:pt idx="34">
                  <c:v>193.78389999999999</c:v>
                </c:pt>
                <c:pt idx="35">
                  <c:v>201.17250000000001</c:v>
                </c:pt>
                <c:pt idx="36">
                  <c:v>200.18170000000001</c:v>
                </c:pt>
                <c:pt idx="37">
                  <c:v>179.16380000000001</c:v>
                </c:pt>
                <c:pt idx="38">
                  <c:v>202.1977</c:v>
                </c:pt>
                <c:pt idx="39">
                  <c:v>202.82239999999999</c:v>
                </c:pt>
                <c:pt idx="40">
                  <c:v>202.2723</c:v>
                </c:pt>
                <c:pt idx="41">
                  <c:v>207.8425</c:v>
                </c:pt>
                <c:pt idx="42">
                  <c:v>208.72300000000001</c:v>
                </c:pt>
                <c:pt idx="43">
                  <c:v>203.9102</c:v>
                </c:pt>
                <c:pt idx="44">
                  <c:v>204.7397</c:v>
                </c:pt>
                <c:pt idx="45">
                  <c:v>208.54740000000001</c:v>
                </c:pt>
                <c:pt idx="46">
                  <c:v>203.68049999999999</c:v>
                </c:pt>
                <c:pt idx="47">
                  <c:v>192.79570000000001</c:v>
                </c:pt>
              </c:numCache>
            </c:numRef>
          </c:val>
          <c:extLst>
            <c:ext xmlns:c16="http://schemas.microsoft.com/office/drawing/2014/chart" uri="{C3380CC4-5D6E-409C-BE32-E72D297353CC}">
              <c16:uniqueId val="{00000000-D1F2-4C9A-86D0-F6BD20355DC3}"/>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180.93289999999999</c:v>
                </c:pt>
                <c:pt idx="1">
                  <c:v>181.636</c:v>
                </c:pt>
                <c:pt idx="2">
                  <c:v>183.47239999999999</c:v>
                </c:pt>
                <c:pt idx="3">
                  <c:v>179.2432</c:v>
                </c:pt>
                <c:pt idx="4">
                  <c:v>180.61359999999999</c:v>
                </c:pt>
                <c:pt idx="5">
                  <c:v>182.0326</c:v>
                </c:pt>
                <c:pt idx="6">
                  <c:v>186.01320000000001</c:v>
                </c:pt>
                <c:pt idx="7">
                  <c:v>188.4314</c:v>
                </c:pt>
                <c:pt idx="8">
                  <c:v>187.8535</c:v>
                </c:pt>
                <c:pt idx="9">
                  <c:v>188.45330000000001</c:v>
                </c:pt>
                <c:pt idx="10">
                  <c:v>191.46860000000001</c:v>
                </c:pt>
                <c:pt idx="11">
                  <c:v>201.33109999999999</c:v>
                </c:pt>
                <c:pt idx="12">
                  <c:v>200.6052</c:v>
                </c:pt>
                <c:pt idx="13">
                  <c:v>165.79939999999999</c:v>
                </c:pt>
                <c:pt idx="14">
                  <c:v>133.40989999999999</c:v>
                </c:pt>
                <c:pt idx="15">
                  <c:v>114.7223</c:v>
                </c:pt>
                <c:pt idx="16">
                  <c:v>120.97539999999999</c:v>
                </c:pt>
                <c:pt idx="17">
                  <c:v>117.5371</c:v>
                </c:pt>
                <c:pt idx="18">
                  <c:v>116.7565</c:v>
                </c:pt>
                <c:pt idx="19">
                  <c:v>119.7188</c:v>
                </c:pt>
                <c:pt idx="20">
                  <c:v>123.19110000000001</c:v>
                </c:pt>
                <c:pt idx="21">
                  <c:v>130.0652</c:v>
                </c:pt>
                <c:pt idx="22">
                  <c:v>125.6857</c:v>
                </c:pt>
                <c:pt idx="23">
                  <c:v>116.6786</c:v>
                </c:pt>
                <c:pt idx="24">
                  <c:v>108.73090000000001</c:v>
                </c:pt>
                <c:pt idx="25">
                  <c:v>99.529600000000002</c:v>
                </c:pt>
                <c:pt idx="26">
                  <c:v>100.9991</c:v>
                </c:pt>
                <c:pt idx="27">
                  <c:v>109.0827</c:v>
                </c:pt>
                <c:pt idx="28">
                  <c:v>115.154</c:v>
                </c:pt>
                <c:pt idx="29">
                  <c:v>123.2568</c:v>
                </c:pt>
                <c:pt idx="30">
                  <c:v>118.7178</c:v>
                </c:pt>
                <c:pt idx="31">
                  <c:v>131.6883</c:v>
                </c:pt>
                <c:pt idx="32">
                  <c:v>154.29750000000001</c:v>
                </c:pt>
                <c:pt idx="33">
                  <c:v>170.5907</c:v>
                </c:pt>
                <c:pt idx="34">
                  <c:v>192.4546</c:v>
                </c:pt>
                <c:pt idx="35">
                  <c:v>197.5044</c:v>
                </c:pt>
                <c:pt idx="36">
                  <c:v>200.92930000000001</c:v>
                </c:pt>
                <c:pt idx="37">
                  <c:v>179.01570000000001</c:v>
                </c:pt>
                <c:pt idx="38">
                  <c:v>200.8897</c:v>
                </c:pt>
                <c:pt idx="39">
                  <c:v>201.17490000000001</c:v>
                </c:pt>
                <c:pt idx="40">
                  <c:v>199.79839999999999</c:v>
                </c:pt>
                <c:pt idx="41">
                  <c:v>204.87469999999999</c:v>
                </c:pt>
                <c:pt idx="42">
                  <c:v>205.70060000000001</c:v>
                </c:pt>
                <c:pt idx="43">
                  <c:v>202.84200000000001</c:v>
                </c:pt>
                <c:pt idx="44">
                  <c:v>206.4853</c:v>
                </c:pt>
                <c:pt idx="45">
                  <c:v>207.9556</c:v>
                </c:pt>
                <c:pt idx="46">
                  <c:v>202.04249999999999</c:v>
                </c:pt>
                <c:pt idx="47">
                  <c:v>192.6841</c:v>
                </c:pt>
              </c:numCache>
            </c:numRef>
          </c:val>
          <c:extLst>
            <c:ext xmlns:c16="http://schemas.microsoft.com/office/drawing/2014/chart" uri="{C3380CC4-5D6E-409C-BE32-E72D297353CC}">
              <c16:uniqueId val="{00000001-D1F2-4C9A-86D0-F6BD20355DC3}"/>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431.2133</c:v>
                </c:pt>
                <c:pt idx="1">
                  <c:v>429.86799999999999</c:v>
                </c:pt>
                <c:pt idx="2">
                  <c:v>415.84320000000002</c:v>
                </c:pt>
                <c:pt idx="3">
                  <c:v>411.68009999999998</c:v>
                </c:pt>
                <c:pt idx="4">
                  <c:v>418.34870000000001</c:v>
                </c:pt>
                <c:pt idx="5">
                  <c:v>430.06599999999997</c:v>
                </c:pt>
                <c:pt idx="6">
                  <c:v>436.81310000000002</c:v>
                </c:pt>
                <c:pt idx="7">
                  <c:v>457.69970000000001</c:v>
                </c:pt>
                <c:pt idx="8">
                  <c:v>452.62639999999999</c:v>
                </c:pt>
                <c:pt idx="9">
                  <c:v>464.74349999999998</c:v>
                </c:pt>
                <c:pt idx="10">
                  <c:v>464.88380000000001</c:v>
                </c:pt>
                <c:pt idx="11">
                  <c:v>462.46289999999999</c:v>
                </c:pt>
                <c:pt idx="12">
                  <c:v>445.1524</c:v>
                </c:pt>
                <c:pt idx="13">
                  <c:v>377.74090000000001</c:v>
                </c:pt>
                <c:pt idx="14">
                  <c:v>266.65890000000002</c:v>
                </c:pt>
                <c:pt idx="15">
                  <c:v>212.67679999999999</c:v>
                </c:pt>
                <c:pt idx="16">
                  <c:v>210.1737</c:v>
                </c:pt>
                <c:pt idx="17">
                  <c:v>199.49600000000001</c:v>
                </c:pt>
                <c:pt idx="18">
                  <c:v>190.5977</c:v>
                </c:pt>
                <c:pt idx="19">
                  <c:v>188.76570000000001</c:v>
                </c:pt>
                <c:pt idx="20">
                  <c:v>183.9777</c:v>
                </c:pt>
                <c:pt idx="21">
                  <c:v>186.83539999999999</c:v>
                </c:pt>
                <c:pt idx="22">
                  <c:v>202.18389999999999</c:v>
                </c:pt>
                <c:pt idx="23">
                  <c:v>178.15170000000001</c:v>
                </c:pt>
                <c:pt idx="24">
                  <c:v>145.7013</c:v>
                </c:pt>
                <c:pt idx="25">
                  <c:v>137.76910000000001</c:v>
                </c:pt>
                <c:pt idx="26">
                  <c:v>142.13759999999999</c:v>
                </c:pt>
                <c:pt idx="27">
                  <c:v>169.94640000000001</c:v>
                </c:pt>
                <c:pt idx="28">
                  <c:v>190.88380000000001</c:v>
                </c:pt>
                <c:pt idx="29">
                  <c:v>196.0823</c:v>
                </c:pt>
                <c:pt idx="30">
                  <c:v>201.54320000000001</c:v>
                </c:pt>
                <c:pt idx="31">
                  <c:v>220.8021</c:v>
                </c:pt>
                <c:pt idx="32">
                  <c:v>308.35989999999998</c:v>
                </c:pt>
                <c:pt idx="33">
                  <c:v>358.15780000000001</c:v>
                </c:pt>
                <c:pt idx="34">
                  <c:v>432.90730000000002</c:v>
                </c:pt>
                <c:pt idx="35">
                  <c:v>439.8073</c:v>
                </c:pt>
                <c:pt idx="36">
                  <c:v>435.6764</c:v>
                </c:pt>
                <c:pt idx="37">
                  <c:v>381.19580000000002</c:v>
                </c:pt>
                <c:pt idx="38">
                  <c:v>442.1465</c:v>
                </c:pt>
                <c:pt idx="39">
                  <c:v>439.74400000000003</c:v>
                </c:pt>
                <c:pt idx="40">
                  <c:v>439.4633</c:v>
                </c:pt>
                <c:pt idx="41">
                  <c:v>452.46230000000003</c:v>
                </c:pt>
                <c:pt idx="42">
                  <c:v>454.89350000000002</c:v>
                </c:pt>
                <c:pt idx="43">
                  <c:v>429.726</c:v>
                </c:pt>
                <c:pt idx="44">
                  <c:v>430.84559999999999</c:v>
                </c:pt>
                <c:pt idx="45">
                  <c:v>430.91300000000001</c:v>
                </c:pt>
                <c:pt idx="46">
                  <c:v>428.43389999999999</c:v>
                </c:pt>
                <c:pt idx="47">
                  <c:v>410.76679999999999</c:v>
                </c:pt>
              </c:numCache>
            </c:numRef>
          </c:val>
          <c:extLst>
            <c:ext xmlns:c16="http://schemas.microsoft.com/office/drawing/2014/chart" uri="{C3380CC4-5D6E-409C-BE32-E72D297353CC}">
              <c16:uniqueId val="{00000002-D1F2-4C9A-86D0-F6BD20355DC3}"/>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358.67619999999999</c:v>
                </c:pt>
                <c:pt idx="1">
                  <c:v>354.90460000000002</c:v>
                </c:pt>
                <c:pt idx="2">
                  <c:v>341.49200000000002</c:v>
                </c:pt>
                <c:pt idx="3">
                  <c:v>345.3295</c:v>
                </c:pt>
                <c:pt idx="4">
                  <c:v>352.39490000000001</c:v>
                </c:pt>
                <c:pt idx="5">
                  <c:v>357.66820000000001</c:v>
                </c:pt>
                <c:pt idx="6">
                  <c:v>362.71409999999997</c:v>
                </c:pt>
                <c:pt idx="7">
                  <c:v>379.84010000000001</c:v>
                </c:pt>
                <c:pt idx="8">
                  <c:v>374.36689999999999</c:v>
                </c:pt>
                <c:pt idx="9">
                  <c:v>376.03039999999999</c:v>
                </c:pt>
                <c:pt idx="10">
                  <c:v>377.28899999999999</c:v>
                </c:pt>
                <c:pt idx="11">
                  <c:v>384.31299999999999</c:v>
                </c:pt>
                <c:pt idx="12">
                  <c:v>367.47329999999999</c:v>
                </c:pt>
                <c:pt idx="13">
                  <c:v>307.21510000000001</c:v>
                </c:pt>
                <c:pt idx="14">
                  <c:v>214.33189999999999</c:v>
                </c:pt>
                <c:pt idx="15">
                  <c:v>167.9528</c:v>
                </c:pt>
                <c:pt idx="16">
                  <c:v>169.773</c:v>
                </c:pt>
                <c:pt idx="17">
                  <c:v>156.4341</c:v>
                </c:pt>
                <c:pt idx="18">
                  <c:v>149.48310000000001</c:v>
                </c:pt>
                <c:pt idx="19">
                  <c:v>143.52029999999999</c:v>
                </c:pt>
                <c:pt idx="20">
                  <c:v>148.3279</c:v>
                </c:pt>
                <c:pt idx="21">
                  <c:v>147.4907</c:v>
                </c:pt>
                <c:pt idx="22">
                  <c:v>156.3827</c:v>
                </c:pt>
                <c:pt idx="23">
                  <c:v>143.87029999999999</c:v>
                </c:pt>
                <c:pt idx="24">
                  <c:v>114.8661</c:v>
                </c:pt>
                <c:pt idx="25">
                  <c:v>108.57729999999999</c:v>
                </c:pt>
                <c:pt idx="26">
                  <c:v>111.4316</c:v>
                </c:pt>
                <c:pt idx="27">
                  <c:v>135.0712</c:v>
                </c:pt>
                <c:pt idx="28">
                  <c:v>151.43430000000001</c:v>
                </c:pt>
                <c:pt idx="29">
                  <c:v>152.4632</c:v>
                </c:pt>
                <c:pt idx="30">
                  <c:v>158.46530000000001</c:v>
                </c:pt>
                <c:pt idx="31">
                  <c:v>173.3193</c:v>
                </c:pt>
                <c:pt idx="32">
                  <c:v>246.78530000000001</c:v>
                </c:pt>
                <c:pt idx="33">
                  <c:v>295.52659999999997</c:v>
                </c:pt>
                <c:pt idx="34">
                  <c:v>357.61630000000002</c:v>
                </c:pt>
                <c:pt idx="35">
                  <c:v>363.46289999999999</c:v>
                </c:pt>
                <c:pt idx="36">
                  <c:v>360.17750000000001</c:v>
                </c:pt>
                <c:pt idx="37">
                  <c:v>312.6728</c:v>
                </c:pt>
                <c:pt idx="38">
                  <c:v>362.76490000000001</c:v>
                </c:pt>
                <c:pt idx="39">
                  <c:v>364.98410000000001</c:v>
                </c:pt>
                <c:pt idx="40">
                  <c:v>363.0788</c:v>
                </c:pt>
                <c:pt idx="41">
                  <c:v>375.62079999999997</c:v>
                </c:pt>
                <c:pt idx="42">
                  <c:v>374.46960000000001</c:v>
                </c:pt>
                <c:pt idx="43">
                  <c:v>359.65989999999999</c:v>
                </c:pt>
                <c:pt idx="44">
                  <c:v>351.71050000000002</c:v>
                </c:pt>
                <c:pt idx="45">
                  <c:v>353.86040000000003</c:v>
                </c:pt>
                <c:pt idx="46">
                  <c:v>349.87060000000002</c:v>
                </c:pt>
                <c:pt idx="47">
                  <c:v>341.88749999999999</c:v>
                </c:pt>
              </c:numCache>
            </c:numRef>
          </c:val>
          <c:extLst>
            <c:ext xmlns:c16="http://schemas.microsoft.com/office/drawing/2014/chart" uri="{C3380CC4-5D6E-409C-BE32-E72D297353CC}">
              <c16:uniqueId val="{00000003-D1F2-4C9A-86D0-F6BD20355DC3}"/>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6021.4</c:v>
                </c:pt>
                <c:pt idx="1">
                  <c:v>5844.1</c:v>
                </c:pt>
                <c:pt idx="2">
                  <c:v>5743.7</c:v>
                </c:pt>
                <c:pt idx="3">
                  <c:v>5707.2</c:v>
                </c:pt>
                <c:pt idx="4">
                  <c:v>5730.5</c:v>
                </c:pt>
                <c:pt idx="5">
                  <c:v>5657.1</c:v>
                </c:pt>
                <c:pt idx="6">
                  <c:v>5583.2</c:v>
                </c:pt>
                <c:pt idx="7">
                  <c:v>5666.6</c:v>
                </c:pt>
                <c:pt idx="8">
                  <c:v>5707.3</c:v>
                </c:pt>
                <c:pt idx="9">
                  <c:v>5760.4</c:v>
                </c:pt>
                <c:pt idx="10">
                  <c:v>5887.2</c:v>
                </c:pt>
                <c:pt idx="11">
                  <c:v>6014.1</c:v>
                </c:pt>
                <c:pt idx="12">
                  <c:v>6378.8</c:v>
                </c:pt>
                <c:pt idx="13">
                  <c:v>6352.8</c:v>
                </c:pt>
                <c:pt idx="14">
                  <c:v>6502.2</c:v>
                </c:pt>
                <c:pt idx="15">
                  <c:v>6512.6</c:v>
                </c:pt>
                <c:pt idx="16">
                  <c:v>6746.5</c:v>
                </c:pt>
                <c:pt idx="17">
                  <c:v>6861.7</c:v>
                </c:pt>
                <c:pt idx="18">
                  <c:v>6860.8</c:v>
                </c:pt>
                <c:pt idx="19">
                  <c:v>6976.6</c:v>
                </c:pt>
                <c:pt idx="20">
                  <c:v>7147.5</c:v>
                </c:pt>
                <c:pt idx="21">
                  <c:v>7301.3</c:v>
                </c:pt>
                <c:pt idx="22">
                  <c:v>7307.2</c:v>
                </c:pt>
                <c:pt idx="23">
                  <c:v>7302.3</c:v>
                </c:pt>
                <c:pt idx="24">
                  <c:v>7087.3</c:v>
                </c:pt>
                <c:pt idx="25">
                  <c:v>7112.8</c:v>
                </c:pt>
                <c:pt idx="26">
                  <c:v>7136.7</c:v>
                </c:pt>
                <c:pt idx="27">
                  <c:v>7174.1</c:v>
                </c:pt>
                <c:pt idx="28">
                  <c:v>7309.8</c:v>
                </c:pt>
                <c:pt idx="29">
                  <c:v>7266.9</c:v>
                </c:pt>
                <c:pt idx="30">
                  <c:v>7322.8</c:v>
                </c:pt>
                <c:pt idx="31">
                  <c:v>7249.9</c:v>
                </c:pt>
                <c:pt idx="32">
                  <c:v>7213.3</c:v>
                </c:pt>
                <c:pt idx="33">
                  <c:v>7186.1</c:v>
                </c:pt>
                <c:pt idx="34">
                  <c:v>7202.3</c:v>
                </c:pt>
                <c:pt idx="35">
                  <c:v>7099.4</c:v>
                </c:pt>
                <c:pt idx="36">
                  <c:v>7315.1</c:v>
                </c:pt>
                <c:pt idx="37">
                  <c:v>7392</c:v>
                </c:pt>
                <c:pt idx="38">
                  <c:v>7414.9</c:v>
                </c:pt>
                <c:pt idx="39">
                  <c:v>7388.9</c:v>
                </c:pt>
                <c:pt idx="40">
                  <c:v>7362</c:v>
                </c:pt>
                <c:pt idx="41">
                  <c:v>7290.4</c:v>
                </c:pt>
                <c:pt idx="42">
                  <c:v>7227.8</c:v>
                </c:pt>
                <c:pt idx="43">
                  <c:v>7146.5</c:v>
                </c:pt>
                <c:pt idx="44">
                  <c:v>6995.7</c:v>
                </c:pt>
                <c:pt idx="45">
                  <c:v>6796.7</c:v>
                </c:pt>
                <c:pt idx="46">
                  <c:v>6695.3</c:v>
                </c:pt>
                <c:pt idx="47">
                  <c:v>6404.9</c:v>
                </c:pt>
              </c:numCache>
            </c:numRef>
          </c:val>
          <c:smooth val="0"/>
          <c:extLst>
            <c:ext xmlns:c16="http://schemas.microsoft.com/office/drawing/2014/chart" uri="{C3380CC4-5D6E-409C-BE32-E72D297353CC}">
              <c16:uniqueId val="{00000000-E059-427F-881D-31AF036AAFC9}"/>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6071.6353300000001</c:v>
                </c:pt>
                <c:pt idx="1">
                  <c:v>5941.6323499999999</c:v>
                </c:pt>
                <c:pt idx="2">
                  <c:v>5868.0951800000003</c:v>
                </c:pt>
                <c:pt idx="3">
                  <c:v>5822.1828699999996</c:v>
                </c:pt>
                <c:pt idx="4">
                  <c:v>5769.86312</c:v>
                </c:pt>
                <c:pt idx="5">
                  <c:v>5746.6719899999998</c:v>
                </c:pt>
                <c:pt idx="6">
                  <c:v>5731.0569800000003</c:v>
                </c:pt>
                <c:pt idx="7">
                  <c:v>5748.3183200000003</c:v>
                </c:pt>
                <c:pt idx="8">
                  <c:v>5778.6723099999999</c:v>
                </c:pt>
                <c:pt idx="9">
                  <c:v>5826.4718800000001</c:v>
                </c:pt>
                <c:pt idx="10">
                  <c:v>5922.8163199999999</c:v>
                </c:pt>
                <c:pt idx="11">
                  <c:v>6033.1178600000003</c:v>
                </c:pt>
                <c:pt idx="12">
                  <c:v>6191.1682600000004</c:v>
                </c:pt>
                <c:pt idx="13">
                  <c:v>6324.6776</c:v>
                </c:pt>
                <c:pt idx="14">
                  <c:v>6454.3112499999997</c:v>
                </c:pt>
                <c:pt idx="15">
                  <c:v>6598.9159099999997</c:v>
                </c:pt>
                <c:pt idx="16">
                  <c:v>6840.3342400000001</c:v>
                </c:pt>
                <c:pt idx="17">
                  <c:v>6993.08223</c:v>
                </c:pt>
                <c:pt idx="18">
                  <c:v>7095.0603600000004</c:v>
                </c:pt>
                <c:pt idx="19">
                  <c:v>7216.2144500000004</c:v>
                </c:pt>
                <c:pt idx="20">
                  <c:v>7300.0505899999998</c:v>
                </c:pt>
                <c:pt idx="21">
                  <c:v>7379.8481199999997</c:v>
                </c:pt>
                <c:pt idx="22">
                  <c:v>7443.7751099999996</c:v>
                </c:pt>
                <c:pt idx="23">
                  <c:v>7436.6484099999998</c:v>
                </c:pt>
                <c:pt idx="24">
                  <c:v>7366.7023900000004</c:v>
                </c:pt>
                <c:pt idx="25">
                  <c:v>7327.9309499999999</c:v>
                </c:pt>
                <c:pt idx="26">
                  <c:v>7323.6409800000001</c:v>
                </c:pt>
                <c:pt idx="27">
                  <c:v>7357.3373300000003</c:v>
                </c:pt>
                <c:pt idx="28">
                  <c:v>7469.3939</c:v>
                </c:pt>
                <c:pt idx="29">
                  <c:v>7489.5614699999996</c:v>
                </c:pt>
                <c:pt idx="30">
                  <c:v>7389.4813800000002</c:v>
                </c:pt>
                <c:pt idx="31">
                  <c:v>7368.7508799999996</c:v>
                </c:pt>
                <c:pt idx="32">
                  <c:v>7366.8559999999998</c:v>
                </c:pt>
                <c:pt idx="33">
                  <c:v>7286.8787400000001</c:v>
                </c:pt>
                <c:pt idx="34">
                  <c:v>7275.9636099999998</c:v>
                </c:pt>
                <c:pt idx="35">
                  <c:v>7270.2595600000004</c:v>
                </c:pt>
                <c:pt idx="36">
                  <c:v>7369.8632699999998</c:v>
                </c:pt>
                <c:pt idx="37">
                  <c:v>7393.0226599999996</c:v>
                </c:pt>
                <c:pt idx="38">
                  <c:v>7374.6583899999996</c:v>
                </c:pt>
                <c:pt idx="39">
                  <c:v>7392.35905</c:v>
                </c:pt>
                <c:pt idx="40">
                  <c:v>7357.0564899999999</c:v>
                </c:pt>
                <c:pt idx="41">
                  <c:v>7318.2621900000004</c:v>
                </c:pt>
                <c:pt idx="42">
                  <c:v>7296.6155900000003</c:v>
                </c:pt>
                <c:pt idx="43">
                  <c:v>7281.9009100000003</c:v>
                </c:pt>
                <c:pt idx="44">
                  <c:v>7067.9510600000003</c:v>
                </c:pt>
                <c:pt idx="45">
                  <c:v>6867.9249799999998</c:v>
                </c:pt>
                <c:pt idx="46">
                  <c:v>6736.5650299999998</c:v>
                </c:pt>
                <c:pt idx="47">
                  <c:v>6557.31945</c:v>
                </c:pt>
              </c:numCache>
            </c:numRef>
          </c:val>
          <c:smooth val="0"/>
          <c:extLst>
            <c:ext xmlns:c16="http://schemas.microsoft.com/office/drawing/2014/chart" uri="{C3380CC4-5D6E-409C-BE32-E72D297353CC}">
              <c16:uniqueId val="{00000001-E059-427F-881D-31AF036AAFC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LUN 4</c:v>
                </c:pt>
                <c:pt idx="1">
                  <c:v>MAR 5</c:v>
                </c:pt>
                <c:pt idx="2">
                  <c:v>MIE 6</c:v>
                </c:pt>
                <c:pt idx="3">
                  <c:v>JUE 7</c:v>
                </c:pt>
                <c:pt idx="4">
                  <c:v>VIE 8</c:v>
                </c:pt>
                <c:pt idx="5">
                  <c:v>SAB 9</c:v>
                </c:pt>
                <c:pt idx="6">
                  <c:v>DOM 10</c:v>
                </c:pt>
                <c:pt idx="7">
                  <c:v>LUN 11</c:v>
                </c:pt>
              </c:strCache>
            </c:strRef>
          </c:cat>
          <c:val>
            <c:numRef>
              <c:f>COSTO_OPE_EJEC!$C$8:$C$15</c:f>
              <c:numCache>
                <c:formatCode>#,##0.0</c:formatCode>
                <c:ptCount val="8"/>
                <c:pt idx="0">
                  <c:v>8138304.7033200003</c:v>
                </c:pt>
                <c:pt idx="1">
                  <c:v>7877301.6647899998</c:v>
                </c:pt>
                <c:pt idx="2">
                  <c:v>7529820.6237000003</c:v>
                </c:pt>
                <c:pt idx="3">
                  <c:v>7730688.2559799999</c:v>
                </c:pt>
                <c:pt idx="4">
                  <c:v>8552097.2191499993</c:v>
                </c:pt>
                <c:pt idx="5">
                  <c:v>7308430.1501399996</c:v>
                </c:pt>
                <c:pt idx="6">
                  <c:v>6352380.3819700005</c:v>
                </c:pt>
                <c:pt idx="7">
                  <c:v>7229324.4604500001</c:v>
                </c:pt>
              </c:numCache>
            </c:numRef>
          </c:val>
          <c:extLst>
            <c:ext xmlns:c16="http://schemas.microsoft.com/office/drawing/2014/chart" uri="{C3380CC4-5D6E-409C-BE32-E72D297353CC}">
              <c16:uniqueId val="{00000000-6706-4D15-8B5D-4E88B8639F5C}"/>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-4.3119924545972944E-2</c:v>
                </c:pt>
                <c:pt idx="1">
                  <c:v>-7.7900634377965974E-2</c:v>
                </c:pt>
                <c:pt idx="2">
                  <c:v>-7.1204457718915204E-2</c:v>
                </c:pt>
                <c:pt idx="3">
                  <c:v>-9.756590451950764E-2</c:v>
                </c:pt>
                <c:pt idx="4">
                  <c:v>-3.3764976952525366E-2</c:v>
                </c:pt>
                <c:pt idx="5">
                  <c:v>-7.5326810017619969E-2</c:v>
                </c:pt>
                <c:pt idx="6">
                  <c:v>-0.14365843521608523</c:v>
                </c:pt>
                <c:pt idx="7">
                  <c:v>-7.1773792760193897E-2</c:v>
                </c:pt>
              </c:numCache>
            </c:numRef>
          </c:cat>
          <c:val>
            <c:numRef>
              <c:f>COSTO_OPE_EJEC!$D$8:$D$15</c:f>
              <c:numCache>
                <c:formatCode>#,##0.0</c:formatCode>
                <c:ptCount val="8"/>
                <c:pt idx="0">
                  <c:v>8505041.4488549996</c:v>
                </c:pt>
                <c:pt idx="1">
                  <c:v>8542790.4610649999</c:v>
                </c:pt>
                <c:pt idx="2">
                  <c:v>8107080.924621</c:v>
                </c:pt>
                <c:pt idx="3">
                  <c:v>8566485.1258349996</c:v>
                </c:pt>
                <c:pt idx="4">
                  <c:v>8850949.3189109992</c:v>
                </c:pt>
                <c:pt idx="5">
                  <c:v>7903798.0438032001</c:v>
                </c:pt>
                <c:pt idx="6">
                  <c:v>7418045.1390012</c:v>
                </c:pt>
                <c:pt idx="7">
                  <c:v>7788321.8595468001</c:v>
                </c:pt>
              </c:numCache>
            </c:numRef>
          </c:val>
          <c:extLst>
            <c:ext xmlns:c16="http://schemas.microsoft.com/office/drawing/2014/chart" uri="{C3380CC4-5D6E-409C-BE32-E72D297353CC}">
              <c16:uniqueId val="{00000001-6706-4D15-8B5D-4E88B8639F5C}"/>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2" Type="http://schemas.openxmlformats.org/officeDocument/2006/relationships/hyperlink" Target="https://www.youtube.com/" TargetMode="External"/><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12</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13</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197</xdr:row>
      <xdr:rowOff>0</xdr:rowOff>
    </xdr:from>
    <xdr:to>
      <xdr:col>7</xdr:col>
      <xdr:colOff>171450</xdr:colOff>
      <xdr:row>267</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48</xdr:col>
      <xdr:colOff>76200</xdr:colOff>
      <xdr:row>5</xdr:row>
      <xdr:rowOff>142875</xdr:rowOff>
    </xdr:from>
    <xdr:to>
      <xdr:col>48</xdr:col>
      <xdr:colOff>381000</xdr:colOff>
      <xdr:row>5</xdr:row>
      <xdr:rowOff>447675</xdr:rowOff>
    </xdr:to>
    <xdr:sp macro="" textlink="">
      <xdr:nvSpPr>
        <xdr:cNvPr id="2" name="AutoShape 1">
          <a:hlinkClick xmlns:r="http://schemas.openxmlformats.org/officeDocument/2006/relationships" r:id="rId2" tooltip="YouTube"/>
          <a:extLst>
            <a:ext uri="{FF2B5EF4-FFF2-40B4-BE49-F238E27FC236}">
              <a16:creationId xmlns:a16="http://schemas.microsoft.com/office/drawing/2014/main" id="{FAD6AAC0-22FD-4E15-AAD6-2EECEE79FFD4}"/>
            </a:ext>
          </a:extLst>
        </xdr:cNvPr>
        <xdr:cNvSpPr>
          <a:spLocks noChangeAspect="1" noChangeArrowheads="1"/>
        </xdr:cNvSpPr>
      </xdr:nvSpPr>
      <xdr:spPr bwMode="auto">
        <a:xfrm>
          <a:off x="18859500" y="2711824"/>
          <a:ext cx="304800" cy="30480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MX"/>
        </a:p>
      </xdr:txBody>
    </xdr:sp>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195" t="s">
        <v>0</v>
      </c>
      <c r="C3" s="196"/>
      <c r="D3" s="196"/>
      <c r="E3" s="196"/>
      <c r="F3" s="196"/>
      <c r="G3" s="196"/>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5.1" customHeight="1" x14ac:dyDescent="0.25">
      <c r="A6" s="1"/>
      <c r="B6" s="3" t="s">
        <v>2</v>
      </c>
      <c r="C6" s="3" t="s">
        <v>3</v>
      </c>
      <c r="D6" s="3" t="s">
        <v>4</v>
      </c>
      <c r="E6" s="3" t="s">
        <v>5</v>
      </c>
      <c r="F6" s="3" t="s">
        <v>6</v>
      </c>
      <c r="G6" s="3" t="s">
        <v>7</v>
      </c>
      <c r="H6" s="3" t="s">
        <v>8</v>
      </c>
      <c r="I6" s="3" t="s">
        <v>9</v>
      </c>
      <c r="J6" s="3" t="s">
        <v>10</v>
      </c>
      <c r="K6" s="3" t="s">
        <v>11</v>
      </c>
      <c r="L6" s="3" t="s">
        <v>12</v>
      </c>
    </row>
    <row r="7" spans="1:12" x14ac:dyDescent="0.25">
      <c r="A7" s="1"/>
      <c r="B7" s="4" t="s">
        <v>13</v>
      </c>
      <c r="C7" s="5" t="s">
        <v>14</v>
      </c>
      <c r="D7" s="5" t="s">
        <v>15</v>
      </c>
      <c r="E7" s="5" t="s">
        <v>16</v>
      </c>
      <c r="F7" s="5" t="s">
        <v>17</v>
      </c>
      <c r="G7" s="4" t="s">
        <v>18</v>
      </c>
      <c r="H7" s="4" t="s">
        <v>19</v>
      </c>
      <c r="I7" s="6" t="s">
        <v>20</v>
      </c>
      <c r="J7" s="4"/>
      <c r="K7" s="4" t="s">
        <v>21</v>
      </c>
      <c r="L7" s="4"/>
    </row>
    <row r="8" spans="1:12" x14ac:dyDescent="0.25">
      <c r="A8" s="1"/>
      <c r="B8" s="4" t="s">
        <v>22</v>
      </c>
      <c r="C8" s="5" t="s">
        <v>23</v>
      </c>
      <c r="D8" s="5" t="s">
        <v>24</v>
      </c>
      <c r="E8" s="5" t="s">
        <v>25</v>
      </c>
      <c r="F8" s="5" t="s">
        <v>26</v>
      </c>
      <c r="G8" s="4" t="s">
        <v>27</v>
      </c>
      <c r="H8" s="4" t="s">
        <v>28</v>
      </c>
      <c r="I8" s="6" t="s">
        <v>29</v>
      </c>
      <c r="J8" s="4">
        <v>13.26</v>
      </c>
      <c r="K8" s="4" t="s">
        <v>30</v>
      </c>
      <c r="L8" s="4">
        <v>60</v>
      </c>
    </row>
    <row r="9" spans="1:12" x14ac:dyDescent="0.25">
      <c r="A9" s="1"/>
      <c r="B9" s="4" t="s">
        <v>22</v>
      </c>
      <c r="C9" s="5" t="s">
        <v>31</v>
      </c>
      <c r="D9" s="5" t="s">
        <v>32</v>
      </c>
      <c r="E9" s="5" t="s">
        <v>33</v>
      </c>
      <c r="F9" s="5" t="s">
        <v>34</v>
      </c>
      <c r="G9" s="4" t="s">
        <v>35</v>
      </c>
      <c r="H9" s="4" t="s">
        <v>36</v>
      </c>
      <c r="I9" s="6" t="s">
        <v>37</v>
      </c>
      <c r="J9" s="4"/>
      <c r="K9" s="4" t="s">
        <v>21</v>
      </c>
      <c r="L9" s="4">
        <v>13.8</v>
      </c>
    </row>
    <row r="10" spans="1:12" x14ac:dyDescent="0.25">
      <c r="A10" s="1"/>
      <c r="B10" s="4" t="s">
        <v>13</v>
      </c>
      <c r="C10" s="5" t="s">
        <v>38</v>
      </c>
      <c r="D10" s="5" t="s">
        <v>39</v>
      </c>
      <c r="E10" s="5" t="s">
        <v>40</v>
      </c>
      <c r="F10" s="5" t="s">
        <v>41</v>
      </c>
      <c r="G10" s="4" t="s">
        <v>42</v>
      </c>
      <c r="H10" s="4" t="s">
        <v>42</v>
      </c>
      <c r="I10" s="6" t="s">
        <v>43</v>
      </c>
      <c r="J10" s="4"/>
      <c r="K10" s="4" t="s">
        <v>21</v>
      </c>
      <c r="L10" s="4"/>
    </row>
    <row r="11" spans="1:12" x14ac:dyDescent="0.25">
      <c r="A11" s="1"/>
      <c r="B11" s="4" t="s">
        <v>22</v>
      </c>
      <c r="C11" s="5" t="s">
        <v>44</v>
      </c>
      <c r="D11" s="5" t="s">
        <v>45</v>
      </c>
      <c r="E11" s="5" t="s">
        <v>25</v>
      </c>
      <c r="F11" s="5" t="s">
        <v>46</v>
      </c>
      <c r="G11" s="4" t="s">
        <v>47</v>
      </c>
      <c r="H11" s="4" t="s">
        <v>48</v>
      </c>
      <c r="I11" s="6" t="s">
        <v>49</v>
      </c>
      <c r="J11" s="4">
        <v>34.950000000000003</v>
      </c>
      <c r="K11" s="4" t="s">
        <v>30</v>
      </c>
      <c r="L11" s="4">
        <v>138</v>
      </c>
    </row>
    <row r="12" spans="1:12" x14ac:dyDescent="0.25">
      <c r="A12" s="1"/>
      <c r="B12" s="4" t="s">
        <v>22</v>
      </c>
      <c r="C12" s="5" t="s">
        <v>50</v>
      </c>
      <c r="D12" s="5" t="s">
        <v>51</v>
      </c>
      <c r="E12" s="5" t="s">
        <v>33</v>
      </c>
      <c r="F12" s="5" t="s">
        <v>52</v>
      </c>
      <c r="G12" s="4" t="s">
        <v>53</v>
      </c>
      <c r="H12" s="4" t="s">
        <v>54</v>
      </c>
      <c r="I12" s="6" t="s">
        <v>55</v>
      </c>
      <c r="J12" s="4"/>
      <c r="K12" s="4" t="s">
        <v>21</v>
      </c>
      <c r="L12" s="4">
        <v>6.5</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5" t="s">
        <v>0</v>
      </c>
      <c r="C3" s="196"/>
      <c r="D3" s="196"/>
      <c r="E3" s="196"/>
      <c r="F3" s="196"/>
      <c r="G3" s="196"/>
      <c r="H3" s="1"/>
      <c r="I3" s="1"/>
    </row>
    <row r="4" spans="1:9" ht="0" hidden="1" customHeight="1" x14ac:dyDescent="0.25">
      <c r="A4" s="1"/>
      <c r="B4" s="1"/>
      <c r="C4" s="1"/>
      <c r="D4" s="1"/>
      <c r="E4" s="1"/>
      <c r="F4" s="1"/>
      <c r="G4" s="1"/>
      <c r="H4" s="1"/>
      <c r="I4" s="1"/>
    </row>
    <row r="5" spans="1:9" ht="30" customHeight="1" x14ac:dyDescent="0.25">
      <c r="A5" s="1"/>
      <c r="B5" s="197" t="s">
        <v>56</v>
      </c>
      <c r="C5" s="197"/>
      <c r="D5" s="197"/>
      <c r="E5" s="197"/>
      <c r="F5" s="197"/>
      <c r="G5" s="197"/>
      <c r="H5" s="197"/>
      <c r="I5" s="197"/>
    </row>
    <row r="6" spans="1:9" ht="39.950000000000003" customHeight="1" x14ac:dyDescent="0.25">
      <c r="A6" s="1"/>
      <c r="B6" s="7" t="s">
        <v>57</v>
      </c>
      <c r="C6" s="3" t="s">
        <v>58</v>
      </c>
      <c r="D6" s="3" t="s">
        <v>59</v>
      </c>
      <c r="E6" s="7" t="s">
        <v>3</v>
      </c>
      <c r="F6" s="7" t="s">
        <v>4</v>
      </c>
      <c r="G6" s="7" t="s">
        <v>60</v>
      </c>
      <c r="H6" s="7" t="s">
        <v>6</v>
      </c>
      <c r="I6" s="7" t="s">
        <v>9</v>
      </c>
    </row>
    <row r="7" spans="1:9" x14ac:dyDescent="0.25">
      <c r="A7" s="1"/>
      <c r="B7" s="4" t="s">
        <v>61</v>
      </c>
      <c r="C7" s="4" t="s">
        <v>62</v>
      </c>
      <c r="D7" s="4" t="s">
        <v>63</v>
      </c>
      <c r="E7" s="5" t="s">
        <v>64</v>
      </c>
      <c r="F7" s="5" t="s">
        <v>65</v>
      </c>
      <c r="G7" s="5" t="s">
        <v>66</v>
      </c>
      <c r="H7" s="5" t="s">
        <v>67</v>
      </c>
      <c r="I7" s="5" t="s">
        <v>68</v>
      </c>
    </row>
    <row r="8" spans="1:9" x14ac:dyDescent="0.25">
      <c r="A8" s="1"/>
      <c r="B8" s="4" t="s">
        <v>61</v>
      </c>
      <c r="C8" s="4" t="s">
        <v>62</v>
      </c>
      <c r="D8" s="4" t="s">
        <v>63</v>
      </c>
      <c r="E8" s="5" t="s">
        <v>69</v>
      </c>
      <c r="F8" s="5" t="s">
        <v>70</v>
      </c>
      <c r="G8" s="5" t="s">
        <v>71</v>
      </c>
      <c r="H8" s="5" t="s">
        <v>72</v>
      </c>
      <c r="I8" s="5" t="s">
        <v>73</v>
      </c>
    </row>
    <row r="9" spans="1:9" x14ac:dyDescent="0.25">
      <c r="A9" s="1"/>
      <c r="B9" s="4" t="s">
        <v>61</v>
      </c>
      <c r="C9" s="4" t="s">
        <v>62</v>
      </c>
      <c r="D9" s="4" t="s">
        <v>63</v>
      </c>
      <c r="E9" s="5" t="s">
        <v>69</v>
      </c>
      <c r="F9" s="5" t="s">
        <v>70</v>
      </c>
      <c r="G9" s="5" t="s">
        <v>74</v>
      </c>
      <c r="H9" s="5" t="s">
        <v>75</v>
      </c>
      <c r="I9" s="5" t="s">
        <v>76</v>
      </c>
    </row>
    <row r="10" spans="1:9" x14ac:dyDescent="0.25">
      <c r="A10" s="1"/>
      <c r="B10" s="4" t="s">
        <v>61</v>
      </c>
      <c r="C10" s="4" t="s">
        <v>62</v>
      </c>
      <c r="D10" s="4" t="s">
        <v>63</v>
      </c>
      <c r="E10" s="5" t="s">
        <v>38</v>
      </c>
      <c r="F10" s="5" t="s">
        <v>77</v>
      </c>
      <c r="G10" s="5" t="s">
        <v>78</v>
      </c>
      <c r="H10" s="5" t="s">
        <v>79</v>
      </c>
      <c r="I10" s="5" t="s">
        <v>80</v>
      </c>
    </row>
    <row r="11" spans="1:9" x14ac:dyDescent="0.25">
      <c r="A11" s="1"/>
      <c r="B11" s="4" t="s">
        <v>61</v>
      </c>
      <c r="C11" s="4" t="s">
        <v>62</v>
      </c>
      <c r="D11" s="4" t="s">
        <v>63</v>
      </c>
      <c r="E11" s="5" t="s">
        <v>38</v>
      </c>
      <c r="F11" s="5" t="s">
        <v>81</v>
      </c>
      <c r="G11" s="5" t="s">
        <v>71</v>
      </c>
      <c r="H11" s="5" t="s">
        <v>72</v>
      </c>
      <c r="I11" s="5" t="s">
        <v>82</v>
      </c>
    </row>
    <row r="12" spans="1:9" x14ac:dyDescent="0.25">
      <c r="A12" s="1"/>
      <c r="B12" s="4" t="s">
        <v>61</v>
      </c>
      <c r="C12" s="4" t="s">
        <v>62</v>
      </c>
      <c r="D12" s="4" t="s">
        <v>63</v>
      </c>
      <c r="E12" s="5" t="s">
        <v>38</v>
      </c>
      <c r="F12" s="5" t="s">
        <v>81</v>
      </c>
      <c r="G12" s="5" t="s">
        <v>71</v>
      </c>
      <c r="H12" s="5" t="s">
        <v>72</v>
      </c>
      <c r="I12" s="5" t="s">
        <v>83</v>
      </c>
    </row>
    <row r="13" spans="1:9" x14ac:dyDescent="0.25">
      <c r="A13" s="1"/>
      <c r="B13" s="4" t="s">
        <v>61</v>
      </c>
      <c r="C13" s="4" t="s">
        <v>62</v>
      </c>
      <c r="D13" s="4" t="s">
        <v>63</v>
      </c>
      <c r="E13" s="5" t="s">
        <v>38</v>
      </c>
      <c r="F13" s="5" t="s">
        <v>84</v>
      </c>
      <c r="G13" s="5" t="s">
        <v>71</v>
      </c>
      <c r="H13" s="5" t="s">
        <v>72</v>
      </c>
      <c r="I13" s="5" t="s">
        <v>82</v>
      </c>
    </row>
    <row r="14" spans="1:9" x14ac:dyDescent="0.25">
      <c r="A14" s="1"/>
      <c r="B14" s="4" t="s">
        <v>61</v>
      </c>
      <c r="C14" s="4" t="s">
        <v>62</v>
      </c>
      <c r="D14" s="4" t="s">
        <v>63</v>
      </c>
      <c r="E14" s="5" t="s">
        <v>85</v>
      </c>
      <c r="F14" s="5" t="s">
        <v>86</v>
      </c>
      <c r="G14" s="5" t="s">
        <v>71</v>
      </c>
      <c r="H14" s="5" t="s">
        <v>72</v>
      </c>
      <c r="I14" s="5" t="s">
        <v>87</v>
      </c>
    </row>
    <row r="15" spans="1:9" x14ac:dyDescent="0.25">
      <c r="A15" s="1"/>
      <c r="B15" s="4" t="s">
        <v>61</v>
      </c>
      <c r="C15" s="4" t="s">
        <v>62</v>
      </c>
      <c r="D15" s="4" t="s">
        <v>63</v>
      </c>
      <c r="E15" s="5" t="s">
        <v>88</v>
      </c>
      <c r="F15" s="5" t="s">
        <v>89</v>
      </c>
      <c r="G15" s="5" t="s">
        <v>90</v>
      </c>
      <c r="H15" s="5" t="s">
        <v>72</v>
      </c>
      <c r="I15" s="5" t="s">
        <v>91</v>
      </c>
    </row>
    <row r="16" spans="1:9" x14ac:dyDescent="0.25">
      <c r="A16" s="1"/>
      <c r="B16" s="4" t="s">
        <v>61</v>
      </c>
      <c r="C16" s="4" t="s">
        <v>62</v>
      </c>
      <c r="D16" s="4" t="s">
        <v>63</v>
      </c>
      <c r="E16" s="5" t="s">
        <v>88</v>
      </c>
      <c r="F16" s="5" t="s">
        <v>92</v>
      </c>
      <c r="G16" s="5" t="s">
        <v>71</v>
      </c>
      <c r="H16" s="5" t="s">
        <v>72</v>
      </c>
      <c r="I16" s="5" t="s">
        <v>93</v>
      </c>
    </row>
    <row r="17" spans="1:9" x14ac:dyDescent="0.25">
      <c r="A17" s="1"/>
      <c r="B17" s="4" t="s">
        <v>61</v>
      </c>
      <c r="C17" s="4" t="s">
        <v>62</v>
      </c>
      <c r="D17" s="4" t="s">
        <v>63</v>
      </c>
      <c r="E17" s="5" t="s">
        <v>88</v>
      </c>
      <c r="F17" s="5" t="s">
        <v>92</v>
      </c>
      <c r="G17" s="5" t="s">
        <v>71</v>
      </c>
      <c r="H17" s="5" t="s">
        <v>72</v>
      </c>
      <c r="I17" s="5" t="s">
        <v>94</v>
      </c>
    </row>
    <row r="18" spans="1:9" x14ac:dyDescent="0.25">
      <c r="A18" s="1"/>
      <c r="B18" s="4" t="s">
        <v>61</v>
      </c>
      <c r="C18" s="4" t="s">
        <v>62</v>
      </c>
      <c r="D18" s="4" t="s">
        <v>63</v>
      </c>
      <c r="E18" s="5" t="s">
        <v>88</v>
      </c>
      <c r="F18" s="5" t="s">
        <v>95</v>
      </c>
      <c r="G18" s="5" t="s">
        <v>71</v>
      </c>
      <c r="H18" s="5" t="s">
        <v>72</v>
      </c>
      <c r="I18" s="5" t="s">
        <v>96</v>
      </c>
    </row>
    <row r="19" spans="1:9" x14ac:dyDescent="0.25">
      <c r="A19" s="1"/>
      <c r="B19" s="4" t="s">
        <v>61</v>
      </c>
      <c r="C19" s="4" t="s">
        <v>62</v>
      </c>
      <c r="D19" s="4" t="s">
        <v>63</v>
      </c>
      <c r="E19" s="5" t="s">
        <v>88</v>
      </c>
      <c r="F19" s="5" t="s">
        <v>95</v>
      </c>
      <c r="G19" s="5" t="s">
        <v>71</v>
      </c>
      <c r="H19" s="5" t="s">
        <v>72</v>
      </c>
      <c r="I19" s="5" t="s">
        <v>97</v>
      </c>
    </row>
    <row r="20" spans="1:9" x14ac:dyDescent="0.25">
      <c r="A20" s="1"/>
      <c r="B20" s="4" t="s">
        <v>61</v>
      </c>
      <c r="C20" s="4" t="s">
        <v>62</v>
      </c>
      <c r="D20" s="4" t="s">
        <v>63</v>
      </c>
      <c r="E20" s="5" t="s">
        <v>98</v>
      </c>
      <c r="F20" s="5" t="s">
        <v>99</v>
      </c>
      <c r="G20" s="5" t="s">
        <v>90</v>
      </c>
      <c r="H20" s="5" t="s">
        <v>72</v>
      </c>
      <c r="I20" s="5" t="s">
        <v>100</v>
      </c>
    </row>
    <row r="21" spans="1:9" x14ac:dyDescent="0.25">
      <c r="A21" s="1"/>
      <c r="B21" s="4" t="s">
        <v>61</v>
      </c>
      <c r="C21" s="4" t="s">
        <v>62</v>
      </c>
      <c r="D21" s="4" t="s">
        <v>63</v>
      </c>
      <c r="E21" s="5" t="s">
        <v>98</v>
      </c>
      <c r="F21" s="5" t="s">
        <v>99</v>
      </c>
      <c r="G21" s="5" t="s">
        <v>90</v>
      </c>
      <c r="H21" s="5" t="s">
        <v>72</v>
      </c>
      <c r="I21" s="5" t="s">
        <v>101</v>
      </c>
    </row>
    <row r="22" spans="1:9" x14ac:dyDescent="0.25">
      <c r="A22" s="1"/>
      <c r="B22" s="4" t="s">
        <v>61</v>
      </c>
      <c r="C22" s="4" t="s">
        <v>62</v>
      </c>
      <c r="D22" s="4" t="s">
        <v>63</v>
      </c>
      <c r="E22" s="5" t="s">
        <v>98</v>
      </c>
      <c r="F22" s="5" t="s">
        <v>102</v>
      </c>
      <c r="G22" s="5" t="s">
        <v>90</v>
      </c>
      <c r="H22" s="5" t="s">
        <v>72</v>
      </c>
      <c r="I22" s="5" t="s">
        <v>103</v>
      </c>
    </row>
    <row r="23" spans="1:9" x14ac:dyDescent="0.25">
      <c r="A23" s="1"/>
      <c r="B23" s="4" t="s">
        <v>61</v>
      </c>
      <c r="C23" s="4" t="s">
        <v>62</v>
      </c>
      <c r="D23" s="4" t="s">
        <v>63</v>
      </c>
      <c r="E23" s="5" t="s">
        <v>50</v>
      </c>
      <c r="F23" s="5" t="s">
        <v>104</v>
      </c>
      <c r="G23" s="5" t="s">
        <v>74</v>
      </c>
      <c r="H23" s="5" t="s">
        <v>105</v>
      </c>
      <c r="I23" s="5" t="s">
        <v>106</v>
      </c>
    </row>
    <row r="24" spans="1:9" x14ac:dyDescent="0.25">
      <c r="A24" s="1"/>
      <c r="B24" s="4" t="s">
        <v>61</v>
      </c>
      <c r="C24" s="4" t="s">
        <v>62</v>
      </c>
      <c r="D24" s="4" t="s">
        <v>63</v>
      </c>
      <c r="E24" s="5" t="s">
        <v>50</v>
      </c>
      <c r="F24" s="5" t="s">
        <v>104</v>
      </c>
      <c r="G24" s="5" t="s">
        <v>74</v>
      </c>
      <c r="H24" s="5" t="s">
        <v>105</v>
      </c>
      <c r="I24" s="5" t="s">
        <v>107</v>
      </c>
    </row>
    <row r="25" spans="1:9" x14ac:dyDescent="0.25">
      <c r="A25" s="1"/>
      <c r="B25" s="4" t="s">
        <v>61</v>
      </c>
      <c r="C25" s="4" t="s">
        <v>62</v>
      </c>
      <c r="D25" s="4" t="s">
        <v>63</v>
      </c>
      <c r="E25" s="5" t="s">
        <v>50</v>
      </c>
      <c r="F25" s="5" t="s">
        <v>108</v>
      </c>
      <c r="G25" s="5" t="s">
        <v>71</v>
      </c>
      <c r="H25" s="5" t="s">
        <v>72</v>
      </c>
      <c r="I25" s="5" t="s">
        <v>109</v>
      </c>
    </row>
    <row r="26" spans="1:9" x14ac:dyDescent="0.25">
      <c r="A26" s="1"/>
      <c r="B26" s="4" t="s">
        <v>61</v>
      </c>
      <c r="C26" s="4" t="s">
        <v>62</v>
      </c>
      <c r="D26" s="4" t="s">
        <v>63</v>
      </c>
      <c r="E26" s="5" t="s">
        <v>50</v>
      </c>
      <c r="F26" s="5" t="s">
        <v>108</v>
      </c>
      <c r="G26" s="5" t="s">
        <v>71</v>
      </c>
      <c r="H26" s="5" t="s">
        <v>72</v>
      </c>
      <c r="I26" s="5" t="s">
        <v>110</v>
      </c>
    </row>
    <row r="27" spans="1:9" x14ac:dyDescent="0.25">
      <c r="A27" s="1"/>
      <c r="B27" s="4" t="s">
        <v>61</v>
      </c>
      <c r="C27" s="4" t="s">
        <v>62</v>
      </c>
      <c r="D27" s="4" t="s">
        <v>63</v>
      </c>
      <c r="E27" s="5" t="s">
        <v>50</v>
      </c>
      <c r="F27" s="5" t="s">
        <v>108</v>
      </c>
      <c r="G27" s="5" t="s">
        <v>71</v>
      </c>
      <c r="H27" s="5" t="s">
        <v>72</v>
      </c>
      <c r="I27" s="5" t="s">
        <v>111</v>
      </c>
    </row>
    <row r="28" spans="1:9" x14ac:dyDescent="0.25">
      <c r="A28" s="1"/>
      <c r="B28" s="4" t="s">
        <v>61</v>
      </c>
      <c r="C28" s="4" t="s">
        <v>62</v>
      </c>
      <c r="D28" s="4" t="s">
        <v>63</v>
      </c>
      <c r="E28" s="5" t="s">
        <v>50</v>
      </c>
      <c r="F28" s="5" t="s">
        <v>108</v>
      </c>
      <c r="G28" s="5" t="s">
        <v>71</v>
      </c>
      <c r="H28" s="5" t="s">
        <v>72</v>
      </c>
      <c r="I28" s="5" t="s">
        <v>112</v>
      </c>
    </row>
    <row r="29" spans="1:9" x14ac:dyDescent="0.25">
      <c r="A29" s="1"/>
      <c r="B29" s="4" t="s">
        <v>61</v>
      </c>
      <c r="C29" s="4" t="s">
        <v>62</v>
      </c>
      <c r="D29" s="4" t="s">
        <v>63</v>
      </c>
      <c r="E29" s="5" t="s">
        <v>50</v>
      </c>
      <c r="F29" s="5" t="s">
        <v>108</v>
      </c>
      <c r="G29" s="5" t="s">
        <v>74</v>
      </c>
      <c r="H29" s="5" t="s">
        <v>75</v>
      </c>
      <c r="I29" s="5" t="s">
        <v>113</v>
      </c>
    </row>
    <row r="30" spans="1:9" x14ac:dyDescent="0.25">
      <c r="A30" s="1"/>
      <c r="B30" s="4" t="s">
        <v>61</v>
      </c>
      <c r="C30" s="4" t="s">
        <v>62</v>
      </c>
      <c r="D30" s="4" t="s">
        <v>63</v>
      </c>
      <c r="E30" s="5" t="s">
        <v>114</v>
      </c>
      <c r="F30" s="5" t="s">
        <v>115</v>
      </c>
      <c r="G30" s="5" t="s">
        <v>71</v>
      </c>
      <c r="H30" s="5" t="s">
        <v>72</v>
      </c>
      <c r="I30" s="5" t="s">
        <v>116</v>
      </c>
    </row>
    <row r="31" spans="1:9" x14ac:dyDescent="0.25">
      <c r="A31" s="1"/>
      <c r="B31" s="4" t="s">
        <v>61</v>
      </c>
      <c r="C31" s="4" t="s">
        <v>62</v>
      </c>
      <c r="D31" s="4" t="s">
        <v>63</v>
      </c>
      <c r="E31" s="5" t="s">
        <v>117</v>
      </c>
      <c r="F31" s="5" t="s">
        <v>118</v>
      </c>
      <c r="G31" s="5" t="s">
        <v>90</v>
      </c>
      <c r="H31" s="5" t="s">
        <v>72</v>
      </c>
      <c r="I31" s="5" t="s">
        <v>119</v>
      </c>
    </row>
    <row r="32" spans="1:9" x14ac:dyDescent="0.25">
      <c r="A32" s="1"/>
      <c r="B32" s="4" t="s">
        <v>61</v>
      </c>
      <c r="C32" s="4" t="s">
        <v>62</v>
      </c>
      <c r="D32" s="4" t="s">
        <v>63</v>
      </c>
      <c r="E32" s="5" t="s">
        <v>117</v>
      </c>
      <c r="F32" s="5" t="s">
        <v>118</v>
      </c>
      <c r="G32" s="5" t="s">
        <v>78</v>
      </c>
      <c r="H32" s="5" t="s">
        <v>52</v>
      </c>
      <c r="I32" s="5" t="s">
        <v>120</v>
      </c>
    </row>
    <row r="33" spans="1:9" x14ac:dyDescent="0.25">
      <c r="A33" s="1"/>
      <c r="B33" s="4" t="s">
        <v>61</v>
      </c>
      <c r="C33" s="4" t="s">
        <v>62</v>
      </c>
      <c r="D33" s="4" t="s">
        <v>63</v>
      </c>
      <c r="E33" s="5" t="s">
        <v>117</v>
      </c>
      <c r="F33" s="5" t="s">
        <v>118</v>
      </c>
      <c r="G33" s="5" t="s">
        <v>78</v>
      </c>
      <c r="H33" s="5" t="s">
        <v>34</v>
      </c>
      <c r="I33" s="5" t="s">
        <v>121</v>
      </c>
    </row>
    <row r="34" spans="1:9" x14ac:dyDescent="0.25">
      <c r="A34" s="1"/>
      <c r="B34" s="4" t="s">
        <v>61</v>
      </c>
      <c r="C34" s="4" t="s">
        <v>62</v>
      </c>
      <c r="D34" s="4" t="s">
        <v>63</v>
      </c>
      <c r="E34" s="5" t="s">
        <v>122</v>
      </c>
      <c r="F34" s="5" t="s">
        <v>123</v>
      </c>
      <c r="G34" s="5" t="s">
        <v>71</v>
      </c>
      <c r="H34" s="5" t="s">
        <v>72</v>
      </c>
      <c r="I34" s="5" t="s">
        <v>124</v>
      </c>
    </row>
    <row r="35" spans="1:9" x14ac:dyDescent="0.25">
      <c r="A35" s="1"/>
      <c r="B35" s="4" t="s">
        <v>61</v>
      </c>
      <c r="C35" s="4" t="s">
        <v>62</v>
      </c>
      <c r="D35" s="4" t="s">
        <v>63</v>
      </c>
      <c r="E35" s="5" t="s">
        <v>122</v>
      </c>
      <c r="F35" s="5" t="s">
        <v>123</v>
      </c>
      <c r="G35" s="5" t="s">
        <v>71</v>
      </c>
      <c r="H35" s="5" t="s">
        <v>72</v>
      </c>
      <c r="I35" s="5" t="s">
        <v>125</v>
      </c>
    </row>
    <row r="36" spans="1:9" x14ac:dyDescent="0.25">
      <c r="A36" s="1"/>
      <c r="B36" s="4" t="s">
        <v>61</v>
      </c>
      <c r="C36" s="4" t="s">
        <v>62</v>
      </c>
      <c r="D36" s="4" t="s">
        <v>63</v>
      </c>
      <c r="E36" s="5" t="s">
        <v>126</v>
      </c>
      <c r="F36" s="5" t="s">
        <v>127</v>
      </c>
      <c r="G36" s="5" t="s">
        <v>71</v>
      </c>
      <c r="H36" s="5" t="s">
        <v>72</v>
      </c>
      <c r="I36" s="5" t="s">
        <v>128</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44"/>
  <sheetViews>
    <sheetView showGridLines="0" zoomScale="80" workbookViewId="0"/>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5" t="s">
        <v>0</v>
      </c>
      <c r="C3" s="196"/>
      <c r="D3" s="196"/>
      <c r="E3" s="196"/>
      <c r="F3" s="196"/>
      <c r="G3" s="196"/>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129</v>
      </c>
      <c r="C5" s="1"/>
      <c r="D5" s="1"/>
      <c r="E5" s="1"/>
      <c r="F5" s="1"/>
      <c r="G5" s="1"/>
      <c r="H5" s="1"/>
      <c r="I5" s="1"/>
      <c r="J5" s="1"/>
      <c r="K5" s="1"/>
      <c r="L5" s="1"/>
      <c r="M5" s="1"/>
      <c r="N5" s="1"/>
    </row>
    <row r="6" spans="1:14" ht="20.100000000000001" customHeight="1" x14ac:dyDescent="0.25">
      <c r="A6" s="1"/>
      <c r="B6" s="7" t="s">
        <v>130</v>
      </c>
      <c r="C6" s="7" t="s">
        <v>131</v>
      </c>
      <c r="D6" s="7" t="s">
        <v>132</v>
      </c>
      <c r="E6" s="7" t="s">
        <v>133</v>
      </c>
      <c r="F6" s="7" t="s">
        <v>134</v>
      </c>
      <c r="G6" s="7" t="s">
        <v>135</v>
      </c>
      <c r="H6" s="7" t="s">
        <v>136</v>
      </c>
      <c r="I6" s="7" t="s">
        <v>137</v>
      </c>
      <c r="J6" s="7" t="s">
        <v>138</v>
      </c>
      <c r="K6" s="7" t="s">
        <v>139</v>
      </c>
      <c r="L6" s="7" t="s">
        <v>140</v>
      </c>
      <c r="M6" s="7" t="s">
        <v>141</v>
      </c>
      <c r="N6" s="7" t="s">
        <v>142</v>
      </c>
    </row>
    <row r="7" spans="1:14" ht="25.5" x14ac:dyDescent="0.25">
      <c r="A7" s="1"/>
      <c r="B7" s="5" t="s">
        <v>143</v>
      </c>
      <c r="C7" s="5" t="s">
        <v>144</v>
      </c>
      <c r="D7" s="5" t="s">
        <v>145</v>
      </c>
      <c r="E7" s="4" t="s">
        <v>146</v>
      </c>
      <c r="F7" s="4" t="s">
        <v>147</v>
      </c>
      <c r="G7" s="6" t="s">
        <v>148</v>
      </c>
      <c r="H7" s="8">
        <v>0</v>
      </c>
      <c r="I7" s="5" t="s">
        <v>149</v>
      </c>
      <c r="J7" s="5" t="s">
        <v>150</v>
      </c>
      <c r="K7" s="5" t="s">
        <v>151</v>
      </c>
      <c r="L7" s="5" t="s">
        <v>152</v>
      </c>
      <c r="M7" s="8">
        <v>13869</v>
      </c>
      <c r="N7" s="5" t="s">
        <v>153</v>
      </c>
    </row>
    <row r="8" spans="1:14" ht="25.5" x14ac:dyDescent="0.25">
      <c r="A8" s="1"/>
      <c r="B8" s="5" t="s">
        <v>143</v>
      </c>
      <c r="C8" s="5" t="s">
        <v>144</v>
      </c>
      <c r="D8" s="5" t="s">
        <v>154</v>
      </c>
      <c r="E8" s="4" t="s">
        <v>146</v>
      </c>
      <c r="F8" s="4" t="s">
        <v>147</v>
      </c>
      <c r="G8" s="6" t="s">
        <v>155</v>
      </c>
      <c r="H8" s="8">
        <v>0</v>
      </c>
      <c r="I8" s="5" t="s">
        <v>149</v>
      </c>
      <c r="J8" s="5" t="s">
        <v>150</v>
      </c>
      <c r="K8" s="5" t="s">
        <v>151</v>
      </c>
      <c r="L8" s="5" t="s">
        <v>152</v>
      </c>
      <c r="M8" s="8">
        <v>13870</v>
      </c>
      <c r="N8" s="5" t="s">
        <v>153</v>
      </c>
    </row>
    <row r="9" spans="1:14" ht="25.5" x14ac:dyDescent="0.25">
      <c r="A9" s="1"/>
      <c r="B9" s="5" t="s">
        <v>143</v>
      </c>
      <c r="C9" s="5" t="s">
        <v>144</v>
      </c>
      <c r="D9" s="5" t="s">
        <v>156</v>
      </c>
      <c r="E9" s="4" t="s">
        <v>146</v>
      </c>
      <c r="F9" s="4" t="s">
        <v>147</v>
      </c>
      <c r="G9" s="6" t="s">
        <v>148</v>
      </c>
      <c r="H9" s="8">
        <v>0</v>
      </c>
      <c r="I9" s="5" t="s">
        <v>149</v>
      </c>
      <c r="J9" s="5" t="s">
        <v>150</v>
      </c>
      <c r="K9" s="5" t="s">
        <v>151</v>
      </c>
      <c r="L9" s="5" t="s">
        <v>152</v>
      </c>
      <c r="M9" s="8">
        <v>14765</v>
      </c>
      <c r="N9" s="5" t="s">
        <v>153</v>
      </c>
    </row>
    <row r="10" spans="1:14" ht="25.5" x14ac:dyDescent="0.25">
      <c r="A10" s="1"/>
      <c r="B10" s="5" t="s">
        <v>143</v>
      </c>
      <c r="C10" s="5" t="s">
        <v>144</v>
      </c>
      <c r="D10" s="5" t="s">
        <v>157</v>
      </c>
      <c r="E10" s="4" t="s">
        <v>146</v>
      </c>
      <c r="F10" s="4" t="s">
        <v>147</v>
      </c>
      <c r="G10" s="6" t="s">
        <v>155</v>
      </c>
      <c r="H10" s="8">
        <v>0</v>
      </c>
      <c r="I10" s="5" t="s">
        <v>149</v>
      </c>
      <c r="J10" s="5" t="s">
        <v>150</v>
      </c>
      <c r="K10" s="5" t="s">
        <v>151</v>
      </c>
      <c r="L10" s="5" t="s">
        <v>152</v>
      </c>
      <c r="M10" s="8">
        <v>13871</v>
      </c>
      <c r="N10" s="5" t="s">
        <v>153</v>
      </c>
    </row>
    <row r="11" spans="1:14" ht="25.5" x14ac:dyDescent="0.25">
      <c r="A11" s="1"/>
      <c r="B11" s="5" t="s">
        <v>143</v>
      </c>
      <c r="C11" s="5" t="s">
        <v>158</v>
      </c>
      <c r="D11" s="5" t="s">
        <v>159</v>
      </c>
      <c r="E11" s="4" t="s">
        <v>146</v>
      </c>
      <c r="F11" s="4" t="s">
        <v>147</v>
      </c>
      <c r="G11" s="6" t="s">
        <v>160</v>
      </c>
      <c r="H11" s="8">
        <v>0</v>
      </c>
      <c r="I11" s="5" t="s">
        <v>149</v>
      </c>
      <c r="J11" s="5" t="s">
        <v>150</v>
      </c>
      <c r="K11" s="5" t="s">
        <v>151</v>
      </c>
      <c r="L11" s="5" t="s">
        <v>161</v>
      </c>
      <c r="M11" s="8">
        <v>13761</v>
      </c>
      <c r="N11" s="5" t="s">
        <v>153</v>
      </c>
    </row>
    <row r="12" spans="1:14" ht="25.5" x14ac:dyDescent="0.25">
      <c r="A12" s="1"/>
      <c r="B12" s="5" t="s">
        <v>143</v>
      </c>
      <c r="C12" s="5" t="s">
        <v>158</v>
      </c>
      <c r="D12" s="5" t="s">
        <v>162</v>
      </c>
      <c r="E12" s="4" t="s">
        <v>146</v>
      </c>
      <c r="F12" s="4" t="s">
        <v>147</v>
      </c>
      <c r="G12" s="6" t="s">
        <v>163</v>
      </c>
      <c r="H12" s="8">
        <v>0</v>
      </c>
      <c r="I12" s="5" t="s">
        <v>149</v>
      </c>
      <c r="J12" s="5" t="s">
        <v>150</v>
      </c>
      <c r="K12" s="5" t="s">
        <v>151</v>
      </c>
      <c r="L12" s="5" t="s">
        <v>161</v>
      </c>
      <c r="M12" s="8">
        <v>13758</v>
      </c>
      <c r="N12" s="5" t="s">
        <v>153</v>
      </c>
    </row>
    <row r="13" spans="1:14" ht="25.5" x14ac:dyDescent="0.25">
      <c r="A13" s="1"/>
      <c r="B13" s="5" t="s">
        <v>143</v>
      </c>
      <c r="C13" s="5" t="s">
        <v>164</v>
      </c>
      <c r="D13" s="5" t="s">
        <v>145</v>
      </c>
      <c r="E13" s="4" t="s">
        <v>146</v>
      </c>
      <c r="F13" s="4" t="s">
        <v>147</v>
      </c>
      <c r="G13" s="6" t="s">
        <v>148</v>
      </c>
      <c r="H13" s="8">
        <v>0</v>
      </c>
      <c r="I13" s="5" t="s">
        <v>149</v>
      </c>
      <c r="J13" s="5" t="s">
        <v>150</v>
      </c>
      <c r="K13" s="5" t="s">
        <v>151</v>
      </c>
      <c r="L13" s="5" t="s">
        <v>152</v>
      </c>
      <c r="M13" s="8">
        <v>13860</v>
      </c>
      <c r="N13" s="5" t="s">
        <v>153</v>
      </c>
    </row>
    <row r="14" spans="1:14" ht="25.5" x14ac:dyDescent="0.25">
      <c r="A14" s="1"/>
      <c r="B14" s="5" t="s">
        <v>143</v>
      </c>
      <c r="C14" s="5" t="s">
        <v>164</v>
      </c>
      <c r="D14" s="5" t="s">
        <v>154</v>
      </c>
      <c r="E14" s="4" t="s">
        <v>146</v>
      </c>
      <c r="F14" s="4" t="s">
        <v>147</v>
      </c>
      <c r="G14" s="6" t="s">
        <v>155</v>
      </c>
      <c r="H14" s="8">
        <v>0</v>
      </c>
      <c r="I14" s="5" t="s">
        <v>149</v>
      </c>
      <c r="J14" s="5" t="s">
        <v>150</v>
      </c>
      <c r="K14" s="5" t="s">
        <v>151</v>
      </c>
      <c r="L14" s="5" t="s">
        <v>152</v>
      </c>
      <c r="M14" s="8">
        <v>13862</v>
      </c>
      <c r="N14" s="5" t="s">
        <v>153</v>
      </c>
    </row>
    <row r="15" spans="1:14" ht="25.5" x14ac:dyDescent="0.25">
      <c r="A15" s="1"/>
      <c r="B15" s="5" t="s">
        <v>143</v>
      </c>
      <c r="C15" s="5" t="s">
        <v>164</v>
      </c>
      <c r="D15" s="5" t="s">
        <v>165</v>
      </c>
      <c r="E15" s="4" t="s">
        <v>146</v>
      </c>
      <c r="F15" s="4" t="s">
        <v>147</v>
      </c>
      <c r="G15" s="6" t="s">
        <v>148</v>
      </c>
      <c r="H15" s="8">
        <v>0</v>
      </c>
      <c r="I15" s="5" t="s">
        <v>149</v>
      </c>
      <c r="J15" s="5" t="s">
        <v>150</v>
      </c>
      <c r="K15" s="5" t="s">
        <v>151</v>
      </c>
      <c r="L15" s="5" t="s">
        <v>152</v>
      </c>
      <c r="M15" s="8">
        <v>13861</v>
      </c>
      <c r="N15" s="5" t="s">
        <v>153</v>
      </c>
    </row>
    <row r="16" spans="1:14" ht="25.5" x14ac:dyDescent="0.25">
      <c r="A16" s="1"/>
      <c r="B16" s="5" t="s">
        <v>143</v>
      </c>
      <c r="C16" s="5" t="s">
        <v>164</v>
      </c>
      <c r="D16" s="5" t="s">
        <v>157</v>
      </c>
      <c r="E16" s="4" t="s">
        <v>146</v>
      </c>
      <c r="F16" s="4" t="s">
        <v>147</v>
      </c>
      <c r="G16" s="6" t="s">
        <v>155</v>
      </c>
      <c r="H16" s="8">
        <v>0</v>
      </c>
      <c r="I16" s="5" t="s">
        <v>149</v>
      </c>
      <c r="J16" s="5" t="s">
        <v>150</v>
      </c>
      <c r="K16" s="5" t="s">
        <v>151</v>
      </c>
      <c r="L16" s="5" t="s">
        <v>152</v>
      </c>
      <c r="M16" s="8">
        <v>13863</v>
      </c>
      <c r="N16" s="5" t="s">
        <v>153</v>
      </c>
    </row>
    <row r="17" spans="1:14" ht="25.5" x14ac:dyDescent="0.25">
      <c r="A17" s="1"/>
      <c r="B17" s="5" t="s">
        <v>143</v>
      </c>
      <c r="C17" s="5" t="s">
        <v>164</v>
      </c>
      <c r="D17" s="5" t="s">
        <v>166</v>
      </c>
      <c r="E17" s="4" t="s">
        <v>146</v>
      </c>
      <c r="F17" s="4" t="s">
        <v>147</v>
      </c>
      <c r="G17" s="6" t="s">
        <v>167</v>
      </c>
      <c r="H17" s="8">
        <v>0</v>
      </c>
      <c r="I17" s="5" t="s">
        <v>149</v>
      </c>
      <c r="J17" s="5" t="s">
        <v>150</v>
      </c>
      <c r="K17" s="5" t="s">
        <v>151</v>
      </c>
      <c r="L17" s="5" t="s">
        <v>161</v>
      </c>
      <c r="M17" s="8">
        <v>13746</v>
      </c>
      <c r="N17" s="5" t="s">
        <v>153</v>
      </c>
    </row>
    <row r="18" spans="1:14" x14ac:dyDescent="0.25">
      <c r="A18" s="1"/>
      <c r="B18" s="5" t="s">
        <v>143</v>
      </c>
      <c r="C18" s="5" t="s">
        <v>164</v>
      </c>
      <c r="D18" s="5" t="s">
        <v>168</v>
      </c>
      <c r="E18" s="4" t="s">
        <v>146</v>
      </c>
      <c r="F18" s="4" t="s">
        <v>147</v>
      </c>
      <c r="G18" s="6" t="s">
        <v>169</v>
      </c>
      <c r="H18" s="8">
        <v>0</v>
      </c>
      <c r="I18" s="5" t="s">
        <v>149</v>
      </c>
      <c r="J18" s="5" t="s">
        <v>170</v>
      </c>
      <c r="K18" s="5" t="s">
        <v>151</v>
      </c>
      <c r="L18" s="5" t="s">
        <v>161</v>
      </c>
      <c r="M18" s="8">
        <v>13771</v>
      </c>
      <c r="N18" s="5" t="s">
        <v>153</v>
      </c>
    </row>
    <row r="19" spans="1:14" x14ac:dyDescent="0.25">
      <c r="A19" s="1"/>
      <c r="B19" s="5" t="s">
        <v>171</v>
      </c>
      <c r="C19" s="5" t="s">
        <v>172</v>
      </c>
      <c r="D19" s="5" t="s">
        <v>173</v>
      </c>
      <c r="E19" s="4" t="s">
        <v>174</v>
      </c>
      <c r="F19" s="4" t="s">
        <v>175</v>
      </c>
      <c r="G19" s="6" t="s">
        <v>176</v>
      </c>
      <c r="H19" s="8">
        <v>0</v>
      </c>
      <c r="I19" s="5" t="s">
        <v>149</v>
      </c>
      <c r="J19" s="5" t="s">
        <v>150</v>
      </c>
      <c r="K19" s="5" t="s">
        <v>151</v>
      </c>
      <c r="L19" s="5" t="s">
        <v>177</v>
      </c>
      <c r="M19" s="8">
        <v>23894</v>
      </c>
      <c r="N19" s="5" t="s">
        <v>153</v>
      </c>
    </row>
    <row r="20" spans="1:14" ht="76.5" x14ac:dyDescent="0.25">
      <c r="A20" s="1"/>
      <c r="B20" s="5" t="s">
        <v>14</v>
      </c>
      <c r="C20" s="5" t="s">
        <v>178</v>
      </c>
      <c r="D20" s="5" t="s">
        <v>179</v>
      </c>
      <c r="E20" s="4" t="s">
        <v>146</v>
      </c>
      <c r="F20" s="4" t="s">
        <v>147</v>
      </c>
      <c r="G20" s="6" t="s">
        <v>180</v>
      </c>
      <c r="H20" s="8">
        <v>0</v>
      </c>
      <c r="I20" s="5" t="s">
        <v>149</v>
      </c>
      <c r="J20" s="5" t="s">
        <v>150</v>
      </c>
      <c r="K20" s="5" t="s">
        <v>151</v>
      </c>
      <c r="L20" s="5" t="s">
        <v>177</v>
      </c>
      <c r="M20" s="8">
        <v>12715</v>
      </c>
      <c r="N20" s="5" t="s">
        <v>153</v>
      </c>
    </row>
    <row r="21" spans="1:14" x14ac:dyDescent="0.25">
      <c r="A21" s="1"/>
      <c r="B21" s="5" t="s">
        <v>14</v>
      </c>
      <c r="C21" s="5" t="s">
        <v>181</v>
      </c>
      <c r="D21" s="5" t="s">
        <v>182</v>
      </c>
      <c r="E21" s="4" t="s">
        <v>146</v>
      </c>
      <c r="F21" s="4" t="s">
        <v>147</v>
      </c>
      <c r="G21" s="6" t="s">
        <v>183</v>
      </c>
      <c r="H21" s="8">
        <v>0</v>
      </c>
      <c r="I21" s="5" t="s">
        <v>184</v>
      </c>
      <c r="J21" s="5" t="s">
        <v>150</v>
      </c>
      <c r="K21" s="5" t="s">
        <v>151</v>
      </c>
      <c r="L21" s="5" t="s">
        <v>161</v>
      </c>
      <c r="M21" s="8">
        <v>316</v>
      </c>
      <c r="N21" s="5" t="s">
        <v>153</v>
      </c>
    </row>
    <row r="22" spans="1:14" ht="76.5" x14ac:dyDescent="0.25">
      <c r="A22" s="1"/>
      <c r="B22" s="5" t="s">
        <v>14</v>
      </c>
      <c r="C22" s="5" t="s">
        <v>185</v>
      </c>
      <c r="D22" s="5" t="s">
        <v>186</v>
      </c>
      <c r="E22" s="4" t="s">
        <v>146</v>
      </c>
      <c r="F22" s="4" t="s">
        <v>147</v>
      </c>
      <c r="G22" s="6" t="s">
        <v>180</v>
      </c>
      <c r="H22" s="8">
        <v>0</v>
      </c>
      <c r="I22" s="5" t="s">
        <v>149</v>
      </c>
      <c r="J22" s="5" t="s">
        <v>150</v>
      </c>
      <c r="K22" s="5" t="s">
        <v>151</v>
      </c>
      <c r="L22" s="5" t="s">
        <v>177</v>
      </c>
      <c r="M22" s="8">
        <v>687</v>
      </c>
      <c r="N22" s="5" t="s">
        <v>153</v>
      </c>
    </row>
    <row r="23" spans="1:14" x14ac:dyDescent="0.25">
      <c r="A23" s="1"/>
      <c r="B23" s="5" t="s">
        <v>64</v>
      </c>
      <c r="C23" s="5" t="s">
        <v>187</v>
      </c>
      <c r="D23" s="5" t="s">
        <v>52</v>
      </c>
      <c r="E23" s="4" t="s">
        <v>146</v>
      </c>
      <c r="F23" s="4" t="s">
        <v>147</v>
      </c>
      <c r="G23" s="6" t="s">
        <v>188</v>
      </c>
      <c r="H23" s="8">
        <v>8.9130000000000003</v>
      </c>
      <c r="I23" s="5" t="s">
        <v>149</v>
      </c>
      <c r="J23" s="5" t="s">
        <v>170</v>
      </c>
      <c r="K23" s="5" t="s">
        <v>151</v>
      </c>
      <c r="L23" s="5" t="s">
        <v>177</v>
      </c>
      <c r="M23" s="8">
        <v>188</v>
      </c>
      <c r="N23" s="5" t="s">
        <v>189</v>
      </c>
    </row>
    <row r="24" spans="1:14" ht="25.5" x14ac:dyDescent="0.25">
      <c r="A24" s="1"/>
      <c r="B24" s="5" t="s">
        <v>64</v>
      </c>
      <c r="C24" s="5" t="s">
        <v>190</v>
      </c>
      <c r="D24" s="5" t="s">
        <v>191</v>
      </c>
      <c r="E24" s="4" t="s">
        <v>146</v>
      </c>
      <c r="F24" s="4" t="s">
        <v>147</v>
      </c>
      <c r="G24" s="6" t="s">
        <v>192</v>
      </c>
      <c r="H24" s="8">
        <v>0</v>
      </c>
      <c r="I24" s="5" t="s">
        <v>149</v>
      </c>
      <c r="J24" s="5" t="s">
        <v>150</v>
      </c>
      <c r="K24" s="5" t="s">
        <v>151</v>
      </c>
      <c r="L24" s="5" t="s">
        <v>161</v>
      </c>
      <c r="M24" s="8">
        <v>11052</v>
      </c>
      <c r="N24" s="5" t="s">
        <v>153</v>
      </c>
    </row>
    <row r="25" spans="1:14" x14ac:dyDescent="0.25">
      <c r="A25" s="1"/>
      <c r="B25" s="5" t="s">
        <v>193</v>
      </c>
      <c r="C25" s="5" t="s">
        <v>194</v>
      </c>
      <c r="D25" s="5" t="s">
        <v>195</v>
      </c>
      <c r="E25" s="4" t="s">
        <v>146</v>
      </c>
      <c r="F25" s="4" t="s">
        <v>147</v>
      </c>
      <c r="G25" s="6" t="s">
        <v>196</v>
      </c>
      <c r="H25" s="8">
        <v>5.7320000000000002</v>
      </c>
      <c r="I25" s="5" t="s">
        <v>149</v>
      </c>
      <c r="J25" s="5" t="s">
        <v>170</v>
      </c>
      <c r="K25" s="5" t="s">
        <v>151</v>
      </c>
      <c r="L25" s="5" t="s">
        <v>177</v>
      </c>
      <c r="M25" s="8">
        <v>12778</v>
      </c>
      <c r="N25" s="5" t="s">
        <v>189</v>
      </c>
    </row>
    <row r="26" spans="1:14" x14ac:dyDescent="0.25">
      <c r="A26" s="1"/>
      <c r="B26" s="5" t="s">
        <v>193</v>
      </c>
      <c r="C26" s="5" t="s">
        <v>194</v>
      </c>
      <c r="D26" s="5" t="s">
        <v>197</v>
      </c>
      <c r="E26" s="4" t="s">
        <v>146</v>
      </c>
      <c r="F26" s="4" t="s">
        <v>147</v>
      </c>
      <c r="G26" s="6" t="s">
        <v>198</v>
      </c>
      <c r="H26" s="8">
        <v>0</v>
      </c>
      <c r="I26" s="5" t="s">
        <v>149</v>
      </c>
      <c r="J26" s="5" t="s">
        <v>170</v>
      </c>
      <c r="K26" s="5" t="s">
        <v>151</v>
      </c>
      <c r="L26" s="5" t="s">
        <v>199</v>
      </c>
      <c r="M26" s="8">
        <v>12592</v>
      </c>
      <c r="N26" s="5" t="s">
        <v>153</v>
      </c>
    </row>
    <row r="27" spans="1:14" ht="38.25" x14ac:dyDescent="0.25">
      <c r="A27" s="1"/>
      <c r="B27" s="5" t="s">
        <v>200</v>
      </c>
      <c r="C27" s="5" t="s">
        <v>201</v>
      </c>
      <c r="D27" s="5" t="s">
        <v>72</v>
      </c>
      <c r="E27" s="4" t="s">
        <v>202</v>
      </c>
      <c r="F27" s="4" t="s">
        <v>147</v>
      </c>
      <c r="G27" s="6" t="s">
        <v>203</v>
      </c>
      <c r="H27" s="8">
        <v>4.1399999999999997</v>
      </c>
      <c r="I27" s="5" t="s">
        <v>149</v>
      </c>
      <c r="J27" s="5" t="s">
        <v>170</v>
      </c>
      <c r="K27" s="5" t="s">
        <v>151</v>
      </c>
      <c r="L27" s="5" t="s">
        <v>199</v>
      </c>
      <c r="M27" s="8">
        <v>13513</v>
      </c>
      <c r="N27" s="5" t="s">
        <v>189</v>
      </c>
    </row>
    <row r="28" spans="1:14" ht="38.25" x14ac:dyDescent="0.25">
      <c r="A28" s="1"/>
      <c r="B28" s="5" t="s">
        <v>200</v>
      </c>
      <c r="C28" s="5" t="s">
        <v>201</v>
      </c>
      <c r="D28" s="5" t="s">
        <v>72</v>
      </c>
      <c r="E28" s="4" t="s">
        <v>204</v>
      </c>
      <c r="F28" s="4" t="s">
        <v>147</v>
      </c>
      <c r="G28" s="6" t="s">
        <v>205</v>
      </c>
      <c r="H28" s="8">
        <v>4.1399999999999997</v>
      </c>
      <c r="I28" s="5" t="s">
        <v>149</v>
      </c>
      <c r="J28" s="5" t="s">
        <v>170</v>
      </c>
      <c r="K28" s="5" t="s">
        <v>151</v>
      </c>
      <c r="L28" s="5" t="s">
        <v>199</v>
      </c>
      <c r="M28" s="8">
        <v>13513</v>
      </c>
      <c r="N28" s="5" t="s">
        <v>189</v>
      </c>
    </row>
    <row r="29" spans="1:14" x14ac:dyDescent="0.25">
      <c r="A29" s="1"/>
      <c r="B29" s="5" t="s">
        <v>206</v>
      </c>
      <c r="C29" s="5" t="s">
        <v>207</v>
      </c>
      <c r="D29" s="5" t="s">
        <v>52</v>
      </c>
      <c r="E29" s="4" t="s">
        <v>208</v>
      </c>
      <c r="F29" s="4" t="s">
        <v>209</v>
      </c>
      <c r="G29" s="6" t="s">
        <v>210</v>
      </c>
      <c r="H29" s="8">
        <v>0</v>
      </c>
      <c r="I29" s="5" t="s">
        <v>149</v>
      </c>
      <c r="J29" s="5" t="s">
        <v>150</v>
      </c>
      <c r="K29" s="5" t="s">
        <v>151</v>
      </c>
      <c r="L29" s="5" t="s">
        <v>211</v>
      </c>
      <c r="M29" s="8">
        <v>14971</v>
      </c>
      <c r="N29" s="5" t="s">
        <v>189</v>
      </c>
    </row>
    <row r="30" spans="1:14" x14ac:dyDescent="0.25">
      <c r="A30" s="1"/>
      <c r="B30" s="5" t="s">
        <v>206</v>
      </c>
      <c r="C30" s="5" t="s">
        <v>212</v>
      </c>
      <c r="D30" s="5" t="s">
        <v>213</v>
      </c>
      <c r="E30" s="4" t="s">
        <v>214</v>
      </c>
      <c r="F30" s="4" t="s">
        <v>215</v>
      </c>
      <c r="G30" s="6" t="s">
        <v>216</v>
      </c>
      <c r="H30" s="8">
        <v>0</v>
      </c>
      <c r="I30" s="5" t="s">
        <v>149</v>
      </c>
      <c r="J30" s="5" t="s">
        <v>170</v>
      </c>
      <c r="K30" s="5" t="s">
        <v>151</v>
      </c>
      <c r="L30" s="5" t="s">
        <v>177</v>
      </c>
      <c r="M30" s="8">
        <v>14968</v>
      </c>
      <c r="N30" s="5" t="s">
        <v>153</v>
      </c>
    </row>
    <row r="31" spans="1:14" ht="25.5" x14ac:dyDescent="0.25">
      <c r="A31" s="1"/>
      <c r="B31" s="5" t="s">
        <v>206</v>
      </c>
      <c r="C31" s="5" t="s">
        <v>212</v>
      </c>
      <c r="D31" s="5" t="s">
        <v>217</v>
      </c>
      <c r="E31" s="4" t="s">
        <v>214</v>
      </c>
      <c r="F31" s="4" t="s">
        <v>215</v>
      </c>
      <c r="G31" s="6" t="s">
        <v>218</v>
      </c>
      <c r="H31" s="8">
        <v>0</v>
      </c>
      <c r="I31" s="5" t="s">
        <v>149</v>
      </c>
      <c r="J31" s="5" t="s">
        <v>150</v>
      </c>
      <c r="K31" s="5" t="s">
        <v>151</v>
      </c>
      <c r="L31" s="5" t="s">
        <v>161</v>
      </c>
      <c r="M31" s="8">
        <v>14969</v>
      </c>
      <c r="N31" s="5" t="s">
        <v>153</v>
      </c>
    </row>
    <row r="32" spans="1:14" x14ac:dyDescent="0.25">
      <c r="A32" s="1"/>
      <c r="B32" s="5" t="s">
        <v>206</v>
      </c>
      <c r="C32" s="5" t="s">
        <v>219</v>
      </c>
      <c r="D32" s="5" t="s">
        <v>220</v>
      </c>
      <c r="E32" s="4" t="s">
        <v>214</v>
      </c>
      <c r="F32" s="4" t="s">
        <v>215</v>
      </c>
      <c r="G32" s="6" t="s">
        <v>221</v>
      </c>
      <c r="H32" s="8">
        <v>0</v>
      </c>
      <c r="I32" s="5" t="s">
        <v>149</v>
      </c>
      <c r="J32" s="5" t="s">
        <v>170</v>
      </c>
      <c r="K32" s="5" t="s">
        <v>151</v>
      </c>
      <c r="L32" s="5" t="s">
        <v>177</v>
      </c>
      <c r="M32" s="8">
        <v>15590</v>
      </c>
      <c r="N32" s="5" t="s">
        <v>153</v>
      </c>
    </row>
    <row r="33" spans="1:14" x14ac:dyDescent="0.25">
      <c r="A33" s="1"/>
      <c r="B33" s="5" t="s">
        <v>69</v>
      </c>
      <c r="C33" s="5" t="s">
        <v>222</v>
      </c>
      <c r="D33" s="5" t="s">
        <v>223</v>
      </c>
      <c r="E33" s="4" t="s">
        <v>146</v>
      </c>
      <c r="F33" s="4" t="s">
        <v>147</v>
      </c>
      <c r="G33" s="6" t="s">
        <v>224</v>
      </c>
      <c r="H33" s="8">
        <v>0</v>
      </c>
      <c r="I33" s="5" t="s">
        <v>149</v>
      </c>
      <c r="J33" s="5" t="s">
        <v>170</v>
      </c>
      <c r="K33" s="5" t="s">
        <v>151</v>
      </c>
      <c r="L33" s="5" t="s">
        <v>177</v>
      </c>
      <c r="M33" s="8">
        <v>16925</v>
      </c>
      <c r="N33" s="5" t="s">
        <v>189</v>
      </c>
    </row>
    <row r="34" spans="1:14" x14ac:dyDescent="0.25">
      <c r="A34" s="1"/>
      <c r="B34" s="5" t="s">
        <v>69</v>
      </c>
      <c r="C34" s="5" t="s">
        <v>225</v>
      </c>
      <c r="D34" s="5" t="s">
        <v>226</v>
      </c>
      <c r="E34" s="4" t="s">
        <v>146</v>
      </c>
      <c r="F34" s="4" t="s">
        <v>147</v>
      </c>
      <c r="G34" s="6" t="s">
        <v>227</v>
      </c>
      <c r="H34" s="8">
        <v>0</v>
      </c>
      <c r="I34" s="5" t="s">
        <v>149</v>
      </c>
      <c r="J34" s="5" t="s">
        <v>150</v>
      </c>
      <c r="K34" s="5" t="s">
        <v>151</v>
      </c>
      <c r="L34" s="5" t="s">
        <v>161</v>
      </c>
      <c r="M34" s="8">
        <v>13555</v>
      </c>
      <c r="N34" s="5" t="s">
        <v>189</v>
      </c>
    </row>
    <row r="35" spans="1:14" x14ac:dyDescent="0.25">
      <c r="A35" s="1"/>
      <c r="B35" s="5" t="s">
        <v>38</v>
      </c>
      <c r="C35" s="5" t="s">
        <v>228</v>
      </c>
      <c r="D35" s="5" t="s">
        <v>229</v>
      </c>
      <c r="E35" s="4" t="s">
        <v>146</v>
      </c>
      <c r="F35" s="4" t="s">
        <v>147</v>
      </c>
      <c r="G35" s="6" t="s">
        <v>230</v>
      </c>
      <c r="H35" s="8">
        <v>0</v>
      </c>
      <c r="I35" s="5" t="s">
        <v>184</v>
      </c>
      <c r="J35" s="5" t="s">
        <v>170</v>
      </c>
      <c r="K35" s="5" t="s">
        <v>151</v>
      </c>
      <c r="L35" s="5" t="s">
        <v>199</v>
      </c>
      <c r="M35" s="8">
        <v>13730</v>
      </c>
      <c r="N35" s="5" t="s">
        <v>153</v>
      </c>
    </row>
    <row r="36" spans="1:14" ht="25.5" x14ac:dyDescent="0.25">
      <c r="A36" s="1"/>
      <c r="B36" s="5" t="s">
        <v>38</v>
      </c>
      <c r="C36" s="5" t="s">
        <v>231</v>
      </c>
      <c r="D36" s="5" t="s">
        <v>232</v>
      </c>
      <c r="E36" s="4" t="s">
        <v>233</v>
      </c>
      <c r="F36" s="4" t="s">
        <v>234</v>
      </c>
      <c r="G36" s="6" t="s">
        <v>235</v>
      </c>
      <c r="H36" s="8">
        <v>0</v>
      </c>
      <c r="I36" s="5" t="s">
        <v>149</v>
      </c>
      <c r="J36" s="5" t="s">
        <v>170</v>
      </c>
      <c r="K36" s="5" t="s">
        <v>151</v>
      </c>
      <c r="L36" s="5" t="s">
        <v>177</v>
      </c>
      <c r="M36" s="8">
        <v>10737</v>
      </c>
      <c r="N36" s="5" t="s">
        <v>153</v>
      </c>
    </row>
    <row r="37" spans="1:14" x14ac:dyDescent="0.25">
      <c r="A37" s="1"/>
      <c r="B37" s="5" t="s">
        <v>38</v>
      </c>
      <c r="C37" s="5" t="s">
        <v>236</v>
      </c>
      <c r="D37" s="5" t="s">
        <v>237</v>
      </c>
      <c r="E37" s="4" t="s">
        <v>233</v>
      </c>
      <c r="F37" s="4" t="s">
        <v>234</v>
      </c>
      <c r="G37" s="6" t="s">
        <v>238</v>
      </c>
      <c r="H37" s="8">
        <v>0</v>
      </c>
      <c r="I37" s="5" t="s">
        <v>149</v>
      </c>
      <c r="J37" s="5" t="s">
        <v>170</v>
      </c>
      <c r="K37" s="5" t="s">
        <v>151</v>
      </c>
      <c r="L37" s="5" t="s">
        <v>177</v>
      </c>
      <c r="M37" s="8">
        <v>8202</v>
      </c>
      <c r="N37" s="5" t="s">
        <v>153</v>
      </c>
    </row>
    <row r="38" spans="1:14" ht="38.25" x14ac:dyDescent="0.25">
      <c r="A38" s="1"/>
      <c r="B38" s="5" t="s">
        <v>38</v>
      </c>
      <c r="C38" s="5" t="s">
        <v>239</v>
      </c>
      <c r="D38" s="5" t="s">
        <v>72</v>
      </c>
      <c r="E38" s="4" t="s">
        <v>240</v>
      </c>
      <c r="F38" s="4" t="s">
        <v>241</v>
      </c>
      <c r="G38" s="6" t="s">
        <v>242</v>
      </c>
      <c r="H38" s="8">
        <v>31.2</v>
      </c>
      <c r="I38" s="5" t="s">
        <v>149</v>
      </c>
      <c r="J38" s="5" t="s">
        <v>150</v>
      </c>
      <c r="K38" s="5" t="s">
        <v>151</v>
      </c>
      <c r="L38" s="5" t="s">
        <v>199</v>
      </c>
      <c r="M38" s="8">
        <v>22190</v>
      </c>
      <c r="N38" s="5" t="s">
        <v>189</v>
      </c>
    </row>
    <row r="39" spans="1:14" ht="25.5" x14ac:dyDescent="0.25">
      <c r="A39" s="1"/>
      <c r="B39" s="5" t="s">
        <v>38</v>
      </c>
      <c r="C39" s="5" t="s">
        <v>243</v>
      </c>
      <c r="D39" s="5" t="s">
        <v>72</v>
      </c>
      <c r="E39" s="4" t="s">
        <v>240</v>
      </c>
      <c r="F39" s="4" t="s">
        <v>241</v>
      </c>
      <c r="G39" s="6" t="s">
        <v>244</v>
      </c>
      <c r="H39" s="8">
        <v>5.2</v>
      </c>
      <c r="I39" s="5" t="s">
        <v>149</v>
      </c>
      <c r="J39" s="5" t="s">
        <v>150</v>
      </c>
      <c r="K39" s="5" t="s">
        <v>151</v>
      </c>
      <c r="L39" s="5" t="s">
        <v>199</v>
      </c>
      <c r="M39" s="8">
        <v>22659</v>
      </c>
      <c r="N39" s="5" t="s">
        <v>189</v>
      </c>
    </row>
    <row r="40" spans="1:14" x14ac:dyDescent="0.25">
      <c r="A40" s="1"/>
      <c r="B40" s="5" t="s">
        <v>38</v>
      </c>
      <c r="C40" s="5" t="s">
        <v>39</v>
      </c>
      <c r="D40" s="5" t="s">
        <v>41</v>
      </c>
      <c r="E40" s="4" t="s">
        <v>245</v>
      </c>
      <c r="F40" s="4" t="s">
        <v>147</v>
      </c>
      <c r="G40" s="6" t="s">
        <v>246</v>
      </c>
      <c r="H40" s="8">
        <v>162</v>
      </c>
      <c r="I40" s="5" t="s">
        <v>184</v>
      </c>
      <c r="J40" s="5" t="s">
        <v>170</v>
      </c>
      <c r="K40" s="5" t="s">
        <v>151</v>
      </c>
      <c r="L40" s="5" t="s">
        <v>199</v>
      </c>
      <c r="M40" s="8">
        <v>13550</v>
      </c>
      <c r="N40" s="5" t="s">
        <v>189</v>
      </c>
    </row>
    <row r="41" spans="1:14" x14ac:dyDescent="0.25">
      <c r="A41" s="1"/>
      <c r="B41" s="5" t="s">
        <v>247</v>
      </c>
      <c r="C41" s="5" t="s">
        <v>248</v>
      </c>
      <c r="D41" s="5" t="s">
        <v>72</v>
      </c>
      <c r="E41" s="4" t="s">
        <v>146</v>
      </c>
      <c r="F41" s="4" t="s">
        <v>147</v>
      </c>
      <c r="G41" s="6" t="s">
        <v>249</v>
      </c>
      <c r="H41" s="8">
        <v>0</v>
      </c>
      <c r="I41" s="5" t="s">
        <v>184</v>
      </c>
      <c r="J41" s="5" t="s">
        <v>170</v>
      </c>
      <c r="K41" s="5" t="s">
        <v>151</v>
      </c>
      <c r="L41" s="5" t="s">
        <v>199</v>
      </c>
      <c r="M41" s="8">
        <v>22187</v>
      </c>
      <c r="N41" s="5" t="s">
        <v>189</v>
      </c>
    </row>
    <row r="42" spans="1:14" x14ac:dyDescent="0.25">
      <c r="A42" s="1"/>
      <c r="B42" s="5" t="s">
        <v>250</v>
      </c>
      <c r="C42" s="5" t="s">
        <v>251</v>
      </c>
      <c r="D42" s="5" t="s">
        <v>252</v>
      </c>
      <c r="E42" s="4" t="s">
        <v>146</v>
      </c>
      <c r="F42" s="4" t="s">
        <v>147</v>
      </c>
      <c r="G42" s="6" t="s">
        <v>253</v>
      </c>
      <c r="H42" s="8">
        <v>0</v>
      </c>
      <c r="I42" s="5" t="s">
        <v>149</v>
      </c>
      <c r="J42" s="5" t="s">
        <v>170</v>
      </c>
      <c r="K42" s="5" t="s">
        <v>151</v>
      </c>
      <c r="L42" s="5" t="s">
        <v>199</v>
      </c>
      <c r="M42" s="8">
        <v>21126</v>
      </c>
      <c r="N42" s="5" t="s">
        <v>153</v>
      </c>
    </row>
    <row r="43" spans="1:14" ht="38.25" x14ac:dyDescent="0.25">
      <c r="A43" s="1"/>
      <c r="B43" s="5" t="s">
        <v>44</v>
      </c>
      <c r="C43" s="5" t="s">
        <v>254</v>
      </c>
      <c r="D43" s="5" t="s">
        <v>255</v>
      </c>
      <c r="E43" s="4" t="s">
        <v>146</v>
      </c>
      <c r="F43" s="4" t="s">
        <v>147</v>
      </c>
      <c r="G43" s="6" t="s">
        <v>256</v>
      </c>
      <c r="H43" s="8">
        <v>0</v>
      </c>
      <c r="I43" s="5" t="s">
        <v>149</v>
      </c>
      <c r="J43" s="5" t="s">
        <v>150</v>
      </c>
      <c r="K43" s="5" t="s">
        <v>151</v>
      </c>
      <c r="L43" s="5" t="s">
        <v>161</v>
      </c>
      <c r="M43" s="8">
        <v>14464</v>
      </c>
      <c r="N43" s="5" t="s">
        <v>153</v>
      </c>
    </row>
    <row r="44" spans="1:14" x14ac:dyDescent="0.25">
      <c r="A44" s="1"/>
      <c r="B44" s="5" t="s">
        <v>44</v>
      </c>
      <c r="C44" s="5" t="s">
        <v>257</v>
      </c>
      <c r="D44" s="5" t="s">
        <v>258</v>
      </c>
      <c r="E44" s="4" t="s">
        <v>146</v>
      </c>
      <c r="F44" s="4" t="s">
        <v>147</v>
      </c>
      <c r="G44" s="6" t="s">
        <v>259</v>
      </c>
      <c r="H44" s="8">
        <v>0</v>
      </c>
      <c r="I44" s="5" t="s">
        <v>149</v>
      </c>
      <c r="J44" s="5" t="s">
        <v>150</v>
      </c>
      <c r="K44" s="5" t="s">
        <v>151</v>
      </c>
      <c r="L44" s="5" t="s">
        <v>177</v>
      </c>
      <c r="M44" s="8">
        <v>727</v>
      </c>
      <c r="N44" s="5" t="s">
        <v>153</v>
      </c>
    </row>
    <row r="45" spans="1:14" x14ac:dyDescent="0.25">
      <c r="A45" s="1"/>
      <c r="B45" s="5" t="s">
        <v>44</v>
      </c>
      <c r="C45" s="5" t="s">
        <v>260</v>
      </c>
      <c r="D45" s="5" t="s">
        <v>261</v>
      </c>
      <c r="E45" s="4" t="s">
        <v>146</v>
      </c>
      <c r="F45" s="4" t="s">
        <v>147</v>
      </c>
      <c r="G45" s="6" t="s">
        <v>262</v>
      </c>
      <c r="H45" s="8">
        <v>0</v>
      </c>
      <c r="I45" s="5" t="s">
        <v>149</v>
      </c>
      <c r="J45" s="5" t="s">
        <v>150</v>
      </c>
      <c r="K45" s="5" t="s">
        <v>151</v>
      </c>
      <c r="L45" s="5" t="s">
        <v>177</v>
      </c>
      <c r="M45" s="8">
        <v>8214</v>
      </c>
      <c r="N45" s="5" t="s">
        <v>153</v>
      </c>
    </row>
    <row r="46" spans="1:14" ht="25.5" x14ac:dyDescent="0.25">
      <c r="A46" s="1"/>
      <c r="B46" s="5" t="s">
        <v>263</v>
      </c>
      <c r="C46" s="5" t="s">
        <v>264</v>
      </c>
      <c r="D46" s="5" t="s">
        <v>52</v>
      </c>
      <c r="E46" s="4" t="s">
        <v>265</v>
      </c>
      <c r="F46" s="4" t="s">
        <v>147</v>
      </c>
      <c r="G46" s="6" t="s">
        <v>266</v>
      </c>
      <c r="H46" s="8">
        <v>42</v>
      </c>
      <c r="I46" s="5" t="s">
        <v>149</v>
      </c>
      <c r="J46" s="5" t="s">
        <v>170</v>
      </c>
      <c r="K46" s="5" t="s">
        <v>151</v>
      </c>
      <c r="L46" s="5" t="s">
        <v>161</v>
      </c>
      <c r="M46" s="8">
        <v>24607</v>
      </c>
      <c r="N46" s="5" t="s">
        <v>189</v>
      </c>
    </row>
    <row r="47" spans="1:14" ht="25.5" x14ac:dyDescent="0.25">
      <c r="A47" s="1"/>
      <c r="B47" s="5" t="s">
        <v>263</v>
      </c>
      <c r="C47" s="5" t="s">
        <v>264</v>
      </c>
      <c r="D47" s="5" t="s">
        <v>267</v>
      </c>
      <c r="E47" s="4" t="s">
        <v>268</v>
      </c>
      <c r="F47" s="4" t="s">
        <v>147</v>
      </c>
      <c r="G47" s="6" t="s">
        <v>269</v>
      </c>
      <c r="H47" s="8">
        <v>0</v>
      </c>
      <c r="I47" s="5" t="s">
        <v>184</v>
      </c>
      <c r="J47" s="5" t="s">
        <v>170</v>
      </c>
      <c r="K47" s="5" t="s">
        <v>151</v>
      </c>
      <c r="L47" s="5" t="s">
        <v>199</v>
      </c>
      <c r="M47" s="8">
        <v>24609</v>
      </c>
      <c r="N47" s="5" t="s">
        <v>153</v>
      </c>
    </row>
    <row r="48" spans="1:14" ht="51" x14ac:dyDescent="0.25">
      <c r="A48" s="1"/>
      <c r="B48" s="5" t="s">
        <v>270</v>
      </c>
      <c r="C48" s="5" t="s">
        <v>271</v>
      </c>
      <c r="D48" s="5" t="s">
        <v>17</v>
      </c>
      <c r="E48" s="4" t="s">
        <v>146</v>
      </c>
      <c r="F48" s="4" t="s">
        <v>147</v>
      </c>
      <c r="G48" s="6" t="s">
        <v>272</v>
      </c>
      <c r="H48" s="8">
        <v>0</v>
      </c>
      <c r="I48" s="5" t="s">
        <v>149</v>
      </c>
      <c r="J48" s="5" t="s">
        <v>150</v>
      </c>
      <c r="K48" s="5" t="s">
        <v>151</v>
      </c>
      <c r="L48" s="5" t="s">
        <v>161</v>
      </c>
      <c r="M48" s="8">
        <v>1029</v>
      </c>
      <c r="N48" s="5" t="s">
        <v>153</v>
      </c>
    </row>
    <row r="49" spans="1:14" ht="89.25" x14ac:dyDescent="0.25">
      <c r="A49" s="1"/>
      <c r="B49" s="5" t="s">
        <v>270</v>
      </c>
      <c r="C49" s="5" t="s">
        <v>271</v>
      </c>
      <c r="D49" s="5" t="s">
        <v>273</v>
      </c>
      <c r="E49" s="4" t="s">
        <v>274</v>
      </c>
      <c r="F49" s="4" t="s">
        <v>275</v>
      </c>
      <c r="G49" s="6" t="s">
        <v>276</v>
      </c>
      <c r="H49" s="8">
        <v>0</v>
      </c>
      <c r="I49" s="5" t="s">
        <v>149</v>
      </c>
      <c r="J49" s="5" t="s">
        <v>170</v>
      </c>
      <c r="K49" s="5" t="s">
        <v>151</v>
      </c>
      <c r="L49" s="5" t="s">
        <v>161</v>
      </c>
      <c r="M49" s="8">
        <v>1443</v>
      </c>
      <c r="N49" s="5" t="s">
        <v>153</v>
      </c>
    </row>
    <row r="50" spans="1:14" x14ac:dyDescent="0.25">
      <c r="A50" s="1"/>
      <c r="B50" s="5" t="s">
        <v>270</v>
      </c>
      <c r="C50" s="5" t="s">
        <v>271</v>
      </c>
      <c r="D50" s="5" t="s">
        <v>277</v>
      </c>
      <c r="E50" s="4" t="s">
        <v>278</v>
      </c>
      <c r="F50" s="4" t="s">
        <v>279</v>
      </c>
      <c r="G50" s="6" t="s">
        <v>280</v>
      </c>
      <c r="H50" s="8">
        <v>0</v>
      </c>
      <c r="I50" s="5" t="s">
        <v>149</v>
      </c>
      <c r="J50" s="5" t="s">
        <v>170</v>
      </c>
      <c r="K50" s="5" t="s">
        <v>151</v>
      </c>
      <c r="L50" s="5" t="s">
        <v>161</v>
      </c>
      <c r="M50" s="8">
        <v>1516</v>
      </c>
      <c r="N50" s="5" t="s">
        <v>153</v>
      </c>
    </row>
    <row r="51" spans="1:14" ht="38.25" x14ac:dyDescent="0.25">
      <c r="A51" s="1"/>
      <c r="B51" s="5" t="s">
        <v>270</v>
      </c>
      <c r="C51" s="5" t="s">
        <v>271</v>
      </c>
      <c r="D51" s="5" t="s">
        <v>281</v>
      </c>
      <c r="E51" s="4" t="s">
        <v>282</v>
      </c>
      <c r="F51" s="4" t="s">
        <v>283</v>
      </c>
      <c r="G51" s="6" t="s">
        <v>284</v>
      </c>
      <c r="H51" s="8">
        <v>0</v>
      </c>
      <c r="I51" s="5" t="s">
        <v>149</v>
      </c>
      <c r="J51" s="5" t="s">
        <v>150</v>
      </c>
      <c r="K51" s="5" t="s">
        <v>151</v>
      </c>
      <c r="L51" s="5" t="s">
        <v>161</v>
      </c>
      <c r="M51" s="8">
        <v>10984</v>
      </c>
      <c r="N51" s="5" t="s">
        <v>153</v>
      </c>
    </row>
    <row r="52" spans="1:14" x14ac:dyDescent="0.25">
      <c r="A52" s="1"/>
      <c r="B52" s="5" t="s">
        <v>88</v>
      </c>
      <c r="C52" s="5" t="s">
        <v>285</v>
      </c>
      <c r="D52" s="5" t="s">
        <v>79</v>
      </c>
      <c r="E52" s="4" t="s">
        <v>146</v>
      </c>
      <c r="F52" s="4" t="s">
        <v>147</v>
      </c>
      <c r="G52" s="6" t="s">
        <v>286</v>
      </c>
      <c r="H52" s="8">
        <v>189.761</v>
      </c>
      <c r="I52" s="5" t="s">
        <v>149</v>
      </c>
      <c r="J52" s="5" t="s">
        <v>170</v>
      </c>
      <c r="K52" s="5" t="s">
        <v>151</v>
      </c>
      <c r="L52" s="5" t="s">
        <v>199</v>
      </c>
      <c r="M52" s="8">
        <v>15213</v>
      </c>
      <c r="N52" s="5" t="s">
        <v>189</v>
      </c>
    </row>
    <row r="53" spans="1:14" x14ac:dyDescent="0.25">
      <c r="A53" s="1"/>
      <c r="B53" s="5" t="s">
        <v>88</v>
      </c>
      <c r="C53" s="5" t="s">
        <v>285</v>
      </c>
      <c r="D53" s="5" t="s">
        <v>287</v>
      </c>
      <c r="E53" s="4" t="s">
        <v>146</v>
      </c>
      <c r="F53" s="4" t="s">
        <v>147</v>
      </c>
      <c r="G53" s="6" t="s">
        <v>288</v>
      </c>
      <c r="H53" s="8">
        <v>0</v>
      </c>
      <c r="I53" s="5" t="s">
        <v>149</v>
      </c>
      <c r="J53" s="5" t="s">
        <v>170</v>
      </c>
      <c r="K53" s="5" t="s">
        <v>151</v>
      </c>
      <c r="L53" s="5" t="s">
        <v>161</v>
      </c>
      <c r="M53" s="8">
        <v>15724</v>
      </c>
      <c r="N53" s="5" t="s">
        <v>153</v>
      </c>
    </row>
    <row r="54" spans="1:14" ht="25.5" x14ac:dyDescent="0.25">
      <c r="A54" s="1"/>
      <c r="B54" s="5" t="s">
        <v>88</v>
      </c>
      <c r="C54" s="5" t="s">
        <v>289</v>
      </c>
      <c r="D54" s="5" t="s">
        <v>72</v>
      </c>
      <c r="E54" s="4" t="s">
        <v>290</v>
      </c>
      <c r="F54" s="4" t="s">
        <v>291</v>
      </c>
      <c r="G54" s="6" t="s">
        <v>292</v>
      </c>
      <c r="H54" s="8">
        <v>0</v>
      </c>
      <c r="I54" s="5" t="s">
        <v>149</v>
      </c>
      <c r="J54" s="5" t="s">
        <v>150</v>
      </c>
      <c r="K54" s="5" t="s">
        <v>151</v>
      </c>
      <c r="L54" s="5" t="s">
        <v>211</v>
      </c>
      <c r="M54" s="8">
        <v>11571</v>
      </c>
      <c r="N54" s="5" t="s">
        <v>189</v>
      </c>
    </row>
    <row r="55" spans="1:14" ht="25.5" x14ac:dyDescent="0.25">
      <c r="A55" s="1"/>
      <c r="B55" s="5" t="s">
        <v>293</v>
      </c>
      <c r="C55" s="5" t="s">
        <v>293</v>
      </c>
      <c r="D55" s="5" t="s">
        <v>72</v>
      </c>
      <c r="E55" s="4" t="s">
        <v>240</v>
      </c>
      <c r="F55" s="4" t="s">
        <v>147</v>
      </c>
      <c r="G55" s="6" t="s">
        <v>294</v>
      </c>
      <c r="H55" s="8">
        <v>0</v>
      </c>
      <c r="I55" s="5" t="s">
        <v>149</v>
      </c>
      <c r="J55" s="5" t="s">
        <v>150</v>
      </c>
      <c r="K55" s="5" t="s">
        <v>151</v>
      </c>
      <c r="L55" s="5" t="s">
        <v>177</v>
      </c>
      <c r="M55" s="8">
        <v>18186</v>
      </c>
      <c r="N55" s="5" t="s">
        <v>189</v>
      </c>
    </row>
    <row r="56" spans="1:14" ht="63.75" x14ac:dyDescent="0.25">
      <c r="A56" s="1"/>
      <c r="B56" s="5" t="s">
        <v>293</v>
      </c>
      <c r="C56" s="5" t="s">
        <v>293</v>
      </c>
      <c r="D56" s="5" t="s">
        <v>295</v>
      </c>
      <c r="E56" s="4" t="s">
        <v>240</v>
      </c>
      <c r="F56" s="4" t="s">
        <v>147</v>
      </c>
      <c r="G56" s="6" t="s">
        <v>296</v>
      </c>
      <c r="H56" s="8">
        <v>27.867000000000001</v>
      </c>
      <c r="I56" s="5" t="s">
        <v>149</v>
      </c>
      <c r="J56" s="5" t="s">
        <v>150</v>
      </c>
      <c r="K56" s="5" t="s">
        <v>151</v>
      </c>
      <c r="L56" s="5" t="s">
        <v>177</v>
      </c>
      <c r="M56" s="8">
        <v>18189</v>
      </c>
      <c r="N56" s="5" t="s">
        <v>189</v>
      </c>
    </row>
    <row r="57" spans="1:14" ht="25.5" x14ac:dyDescent="0.25">
      <c r="A57" s="1"/>
      <c r="B57" s="5" t="s">
        <v>293</v>
      </c>
      <c r="C57" s="5" t="s">
        <v>293</v>
      </c>
      <c r="D57" s="5" t="s">
        <v>295</v>
      </c>
      <c r="E57" s="4" t="s">
        <v>240</v>
      </c>
      <c r="F57" s="4" t="s">
        <v>147</v>
      </c>
      <c r="G57" s="6" t="s">
        <v>297</v>
      </c>
      <c r="H57" s="8">
        <v>27.867000000000001</v>
      </c>
      <c r="I57" s="5" t="s">
        <v>149</v>
      </c>
      <c r="J57" s="5" t="s">
        <v>150</v>
      </c>
      <c r="K57" s="5" t="s">
        <v>151</v>
      </c>
      <c r="L57" s="5" t="s">
        <v>177</v>
      </c>
      <c r="M57" s="8">
        <v>18189</v>
      </c>
      <c r="N57" s="5" t="s">
        <v>189</v>
      </c>
    </row>
    <row r="58" spans="1:14" ht="38.25" x14ac:dyDescent="0.25">
      <c r="A58" s="1"/>
      <c r="B58" s="5" t="s">
        <v>293</v>
      </c>
      <c r="C58" s="5" t="s">
        <v>293</v>
      </c>
      <c r="D58" s="5" t="s">
        <v>295</v>
      </c>
      <c r="E58" s="4" t="s">
        <v>240</v>
      </c>
      <c r="F58" s="4" t="s">
        <v>147</v>
      </c>
      <c r="G58" s="6" t="s">
        <v>298</v>
      </c>
      <c r="H58" s="8">
        <v>27.867000000000001</v>
      </c>
      <c r="I58" s="5" t="s">
        <v>149</v>
      </c>
      <c r="J58" s="5" t="s">
        <v>150</v>
      </c>
      <c r="K58" s="5" t="s">
        <v>151</v>
      </c>
      <c r="L58" s="5" t="s">
        <v>177</v>
      </c>
      <c r="M58" s="8">
        <v>18189</v>
      </c>
      <c r="N58" s="5" t="s">
        <v>189</v>
      </c>
    </row>
    <row r="59" spans="1:14" x14ac:dyDescent="0.25">
      <c r="A59" s="1"/>
      <c r="B59" s="5" t="s">
        <v>299</v>
      </c>
      <c r="C59" s="5" t="s">
        <v>300</v>
      </c>
      <c r="D59" s="5" t="s">
        <v>301</v>
      </c>
      <c r="E59" s="4" t="s">
        <v>146</v>
      </c>
      <c r="F59" s="4" t="s">
        <v>302</v>
      </c>
      <c r="G59" s="6" t="s">
        <v>303</v>
      </c>
      <c r="H59" s="8">
        <v>0</v>
      </c>
      <c r="I59" s="5" t="s">
        <v>149</v>
      </c>
      <c r="J59" s="5" t="s">
        <v>170</v>
      </c>
      <c r="K59" s="5" t="s">
        <v>151</v>
      </c>
      <c r="L59" s="5" t="s">
        <v>161</v>
      </c>
      <c r="M59" s="8">
        <v>21316</v>
      </c>
      <c r="N59" s="5" t="s">
        <v>153</v>
      </c>
    </row>
    <row r="60" spans="1:14" x14ac:dyDescent="0.25">
      <c r="A60" s="1"/>
      <c r="B60" s="5" t="s">
        <v>299</v>
      </c>
      <c r="C60" s="5" t="s">
        <v>304</v>
      </c>
      <c r="D60" s="5" t="s">
        <v>305</v>
      </c>
      <c r="E60" s="4" t="s">
        <v>146</v>
      </c>
      <c r="F60" s="4" t="s">
        <v>306</v>
      </c>
      <c r="G60" s="6" t="s">
        <v>303</v>
      </c>
      <c r="H60" s="8">
        <v>0</v>
      </c>
      <c r="I60" s="5" t="s">
        <v>149</v>
      </c>
      <c r="J60" s="5" t="s">
        <v>170</v>
      </c>
      <c r="K60" s="5" t="s">
        <v>151</v>
      </c>
      <c r="L60" s="5" t="s">
        <v>161</v>
      </c>
      <c r="M60" s="8">
        <v>21347</v>
      </c>
      <c r="N60" s="5" t="s">
        <v>153</v>
      </c>
    </row>
    <row r="61" spans="1:14" ht="25.5" x14ac:dyDescent="0.25">
      <c r="A61" s="1"/>
      <c r="B61" s="5" t="s">
        <v>299</v>
      </c>
      <c r="C61" s="5" t="s">
        <v>307</v>
      </c>
      <c r="D61" s="5" t="s">
        <v>308</v>
      </c>
      <c r="E61" s="4" t="s">
        <v>309</v>
      </c>
      <c r="F61" s="4" t="s">
        <v>147</v>
      </c>
      <c r="G61" s="6" t="s">
        <v>310</v>
      </c>
      <c r="H61" s="8">
        <v>0</v>
      </c>
      <c r="I61" s="5" t="s">
        <v>149</v>
      </c>
      <c r="J61" s="5" t="s">
        <v>170</v>
      </c>
      <c r="K61" s="5" t="s">
        <v>151</v>
      </c>
      <c r="L61" s="5" t="s">
        <v>177</v>
      </c>
      <c r="M61" s="8">
        <v>22518</v>
      </c>
      <c r="N61" s="5" t="s">
        <v>153</v>
      </c>
    </row>
    <row r="62" spans="1:14" x14ac:dyDescent="0.25">
      <c r="A62" s="1"/>
      <c r="B62" s="5" t="s">
        <v>299</v>
      </c>
      <c r="C62" s="5" t="s">
        <v>311</v>
      </c>
      <c r="D62" s="5" t="s">
        <v>312</v>
      </c>
      <c r="E62" s="4" t="s">
        <v>313</v>
      </c>
      <c r="F62" s="4" t="s">
        <v>314</v>
      </c>
      <c r="G62" s="6" t="s">
        <v>315</v>
      </c>
      <c r="H62" s="8">
        <v>0</v>
      </c>
      <c r="I62" s="5" t="s">
        <v>149</v>
      </c>
      <c r="J62" s="5" t="s">
        <v>170</v>
      </c>
      <c r="K62" s="5" t="s">
        <v>151</v>
      </c>
      <c r="L62" s="5" t="s">
        <v>177</v>
      </c>
      <c r="M62" s="8">
        <v>16819</v>
      </c>
      <c r="N62" s="5" t="s">
        <v>153</v>
      </c>
    </row>
    <row r="63" spans="1:14" x14ac:dyDescent="0.25">
      <c r="A63" s="1"/>
      <c r="B63" s="5" t="s">
        <v>316</v>
      </c>
      <c r="C63" s="5" t="s">
        <v>317</v>
      </c>
      <c r="D63" s="5" t="s">
        <v>318</v>
      </c>
      <c r="E63" s="4" t="s">
        <v>146</v>
      </c>
      <c r="F63" s="4" t="s">
        <v>147</v>
      </c>
      <c r="G63" s="6" t="s">
        <v>319</v>
      </c>
      <c r="H63" s="8">
        <v>0</v>
      </c>
      <c r="I63" s="5" t="s">
        <v>149</v>
      </c>
      <c r="J63" s="5" t="s">
        <v>170</v>
      </c>
      <c r="K63" s="5" t="s">
        <v>151</v>
      </c>
      <c r="L63" s="5" t="s">
        <v>161</v>
      </c>
      <c r="M63" s="8">
        <v>8461</v>
      </c>
      <c r="N63" s="5" t="s">
        <v>153</v>
      </c>
    </row>
    <row r="64" spans="1:14" ht="38.25" x14ac:dyDescent="0.25">
      <c r="A64" s="1"/>
      <c r="B64" s="5" t="s">
        <v>320</v>
      </c>
      <c r="C64" s="5" t="s">
        <v>321</v>
      </c>
      <c r="D64" s="5" t="s">
        <v>322</v>
      </c>
      <c r="E64" s="4" t="s">
        <v>146</v>
      </c>
      <c r="F64" s="4" t="s">
        <v>147</v>
      </c>
      <c r="G64" s="6" t="s">
        <v>323</v>
      </c>
      <c r="H64" s="8">
        <v>0</v>
      </c>
      <c r="I64" s="5" t="s">
        <v>149</v>
      </c>
      <c r="J64" s="5" t="s">
        <v>170</v>
      </c>
      <c r="K64" s="5" t="s">
        <v>151</v>
      </c>
      <c r="L64" s="5" t="s">
        <v>161</v>
      </c>
      <c r="M64" s="8">
        <v>22979</v>
      </c>
      <c r="N64" s="5" t="s">
        <v>153</v>
      </c>
    </row>
    <row r="65" spans="1:14" x14ac:dyDescent="0.25">
      <c r="A65" s="1"/>
      <c r="B65" s="5" t="s">
        <v>324</v>
      </c>
      <c r="C65" s="5" t="s">
        <v>325</v>
      </c>
      <c r="D65" s="5" t="s">
        <v>326</v>
      </c>
      <c r="E65" s="4" t="s">
        <v>146</v>
      </c>
      <c r="F65" s="4" t="s">
        <v>147</v>
      </c>
      <c r="G65" s="6" t="s">
        <v>327</v>
      </c>
      <c r="H65" s="8">
        <v>179.37</v>
      </c>
      <c r="I65" s="5" t="s">
        <v>149</v>
      </c>
      <c r="J65" s="5" t="s">
        <v>170</v>
      </c>
      <c r="K65" s="5" t="s">
        <v>151</v>
      </c>
      <c r="L65" s="5" t="s">
        <v>199</v>
      </c>
      <c r="M65" s="8">
        <v>15108</v>
      </c>
      <c r="N65" s="5" t="s">
        <v>189</v>
      </c>
    </row>
    <row r="66" spans="1:14" x14ac:dyDescent="0.25">
      <c r="A66" s="1"/>
      <c r="B66" s="5" t="s">
        <v>324</v>
      </c>
      <c r="C66" s="5" t="s">
        <v>328</v>
      </c>
      <c r="D66" s="5" t="s">
        <v>17</v>
      </c>
      <c r="E66" s="4" t="s">
        <v>146</v>
      </c>
      <c r="F66" s="4" t="s">
        <v>147</v>
      </c>
      <c r="G66" s="6" t="s">
        <v>329</v>
      </c>
      <c r="H66" s="8">
        <v>0</v>
      </c>
      <c r="I66" s="5" t="s">
        <v>149</v>
      </c>
      <c r="J66" s="5" t="s">
        <v>150</v>
      </c>
      <c r="K66" s="5" t="s">
        <v>151</v>
      </c>
      <c r="L66" s="5" t="s">
        <v>161</v>
      </c>
      <c r="M66" s="8">
        <v>14953</v>
      </c>
      <c r="N66" s="5" t="s">
        <v>153</v>
      </c>
    </row>
    <row r="67" spans="1:14" ht="25.5" x14ac:dyDescent="0.25">
      <c r="A67" s="1"/>
      <c r="B67" s="5" t="s">
        <v>324</v>
      </c>
      <c r="C67" s="5" t="s">
        <v>330</v>
      </c>
      <c r="D67" s="5" t="s">
        <v>331</v>
      </c>
      <c r="E67" s="4" t="s">
        <v>146</v>
      </c>
      <c r="F67" s="4" t="s">
        <v>147</v>
      </c>
      <c r="G67" s="6" t="s">
        <v>332</v>
      </c>
      <c r="H67" s="8">
        <v>0</v>
      </c>
      <c r="I67" s="5" t="s">
        <v>149</v>
      </c>
      <c r="J67" s="5" t="s">
        <v>150</v>
      </c>
      <c r="K67" s="5" t="s">
        <v>151</v>
      </c>
      <c r="L67" s="5" t="s">
        <v>161</v>
      </c>
      <c r="M67" s="8">
        <v>14956</v>
      </c>
      <c r="N67" s="5" t="s">
        <v>153</v>
      </c>
    </row>
    <row r="68" spans="1:14" x14ac:dyDescent="0.25">
      <c r="A68" s="1"/>
      <c r="B68" s="5" t="s">
        <v>333</v>
      </c>
      <c r="C68" s="5" t="s">
        <v>334</v>
      </c>
      <c r="D68" s="5" t="s">
        <v>335</v>
      </c>
      <c r="E68" s="4" t="s">
        <v>146</v>
      </c>
      <c r="F68" s="4" t="s">
        <v>147</v>
      </c>
      <c r="G68" s="6" t="s">
        <v>336</v>
      </c>
      <c r="H68" s="8">
        <v>0</v>
      </c>
      <c r="I68" s="5" t="s">
        <v>149</v>
      </c>
      <c r="J68" s="5" t="s">
        <v>170</v>
      </c>
      <c r="K68" s="5" t="s">
        <v>151</v>
      </c>
      <c r="L68" s="5" t="s">
        <v>177</v>
      </c>
      <c r="M68" s="8">
        <v>205</v>
      </c>
      <c r="N68" s="5" t="s">
        <v>189</v>
      </c>
    </row>
    <row r="69" spans="1:14" ht="25.5" x14ac:dyDescent="0.25">
      <c r="A69" s="1"/>
      <c r="B69" s="5" t="s">
        <v>333</v>
      </c>
      <c r="C69" s="5" t="s">
        <v>337</v>
      </c>
      <c r="D69" s="5" t="s">
        <v>338</v>
      </c>
      <c r="E69" s="4" t="s">
        <v>146</v>
      </c>
      <c r="F69" s="4" t="s">
        <v>147</v>
      </c>
      <c r="G69" s="6" t="s">
        <v>339</v>
      </c>
      <c r="H69" s="8">
        <v>0</v>
      </c>
      <c r="I69" s="5" t="s">
        <v>149</v>
      </c>
      <c r="J69" s="5" t="s">
        <v>170</v>
      </c>
      <c r="K69" s="5" t="s">
        <v>151</v>
      </c>
      <c r="L69" s="5" t="s">
        <v>177</v>
      </c>
      <c r="M69" s="8">
        <v>10882</v>
      </c>
      <c r="N69" s="5" t="s">
        <v>153</v>
      </c>
    </row>
    <row r="70" spans="1:14" ht="38.25" x14ac:dyDescent="0.25">
      <c r="A70" s="1"/>
      <c r="B70" s="5" t="s">
        <v>333</v>
      </c>
      <c r="C70" s="5" t="s">
        <v>337</v>
      </c>
      <c r="D70" s="5" t="s">
        <v>340</v>
      </c>
      <c r="E70" s="4" t="s">
        <v>146</v>
      </c>
      <c r="F70" s="4" t="s">
        <v>147</v>
      </c>
      <c r="G70" s="6" t="s">
        <v>341</v>
      </c>
      <c r="H70" s="8">
        <v>0</v>
      </c>
      <c r="I70" s="5" t="s">
        <v>149</v>
      </c>
      <c r="J70" s="5" t="s">
        <v>170</v>
      </c>
      <c r="K70" s="5" t="s">
        <v>151</v>
      </c>
      <c r="L70" s="5" t="s">
        <v>177</v>
      </c>
      <c r="M70" s="8">
        <v>10814</v>
      </c>
      <c r="N70" s="5" t="s">
        <v>153</v>
      </c>
    </row>
    <row r="71" spans="1:14" x14ac:dyDescent="0.25">
      <c r="A71" s="1"/>
      <c r="B71" s="5" t="s">
        <v>333</v>
      </c>
      <c r="C71" s="5" t="s">
        <v>342</v>
      </c>
      <c r="D71" s="5" t="s">
        <v>72</v>
      </c>
      <c r="E71" s="4" t="s">
        <v>146</v>
      </c>
      <c r="F71" s="4" t="s">
        <v>147</v>
      </c>
      <c r="G71" s="6" t="s">
        <v>343</v>
      </c>
      <c r="H71" s="8">
        <v>94.531999999999996</v>
      </c>
      <c r="I71" s="5" t="s">
        <v>149</v>
      </c>
      <c r="J71" s="5" t="s">
        <v>170</v>
      </c>
      <c r="K71" s="5" t="s">
        <v>151</v>
      </c>
      <c r="L71" s="5" t="s">
        <v>177</v>
      </c>
      <c r="M71" s="8">
        <v>264</v>
      </c>
      <c r="N71" s="5" t="s">
        <v>189</v>
      </c>
    </row>
    <row r="72" spans="1:14" x14ac:dyDescent="0.25">
      <c r="A72" s="1"/>
      <c r="B72" s="5" t="s">
        <v>333</v>
      </c>
      <c r="C72" s="5" t="s">
        <v>342</v>
      </c>
      <c r="D72" s="5" t="s">
        <v>344</v>
      </c>
      <c r="E72" s="4" t="s">
        <v>146</v>
      </c>
      <c r="F72" s="4" t="s">
        <v>147</v>
      </c>
      <c r="G72" s="6" t="s">
        <v>343</v>
      </c>
      <c r="H72" s="8">
        <v>0</v>
      </c>
      <c r="I72" s="5" t="s">
        <v>149</v>
      </c>
      <c r="J72" s="5" t="s">
        <v>170</v>
      </c>
      <c r="K72" s="5" t="s">
        <v>151</v>
      </c>
      <c r="L72" s="5" t="s">
        <v>177</v>
      </c>
      <c r="M72" s="8">
        <v>16334</v>
      </c>
      <c r="N72" s="5" t="s">
        <v>153</v>
      </c>
    </row>
    <row r="73" spans="1:14" x14ac:dyDescent="0.25">
      <c r="A73" s="1"/>
      <c r="B73" s="5" t="s">
        <v>333</v>
      </c>
      <c r="C73" s="5" t="s">
        <v>342</v>
      </c>
      <c r="D73" s="5" t="s">
        <v>345</v>
      </c>
      <c r="E73" s="4" t="s">
        <v>146</v>
      </c>
      <c r="F73" s="4" t="s">
        <v>147</v>
      </c>
      <c r="G73" s="6" t="s">
        <v>343</v>
      </c>
      <c r="H73" s="8">
        <v>0</v>
      </c>
      <c r="I73" s="5" t="s">
        <v>149</v>
      </c>
      <c r="J73" s="5" t="s">
        <v>170</v>
      </c>
      <c r="K73" s="5" t="s">
        <v>151</v>
      </c>
      <c r="L73" s="5" t="s">
        <v>177</v>
      </c>
      <c r="M73" s="8">
        <v>1710</v>
      </c>
      <c r="N73" s="5" t="s">
        <v>153</v>
      </c>
    </row>
    <row r="74" spans="1:14" x14ac:dyDescent="0.25">
      <c r="A74" s="1"/>
      <c r="B74" s="5" t="s">
        <v>333</v>
      </c>
      <c r="C74" s="5" t="s">
        <v>346</v>
      </c>
      <c r="D74" s="5" t="s">
        <v>72</v>
      </c>
      <c r="E74" s="4" t="s">
        <v>146</v>
      </c>
      <c r="F74" s="4" t="s">
        <v>147</v>
      </c>
      <c r="G74" s="6" t="s">
        <v>347</v>
      </c>
      <c r="H74" s="8">
        <v>9.9830000000000005</v>
      </c>
      <c r="I74" s="5" t="s">
        <v>149</v>
      </c>
      <c r="J74" s="5" t="s">
        <v>170</v>
      </c>
      <c r="K74" s="5" t="s">
        <v>151</v>
      </c>
      <c r="L74" s="5" t="s">
        <v>177</v>
      </c>
      <c r="M74" s="8">
        <v>14909</v>
      </c>
      <c r="N74" s="5" t="s">
        <v>189</v>
      </c>
    </row>
    <row r="75" spans="1:14" x14ac:dyDescent="0.25">
      <c r="A75" s="1"/>
      <c r="B75" s="5" t="s">
        <v>333</v>
      </c>
      <c r="C75" s="5" t="s">
        <v>346</v>
      </c>
      <c r="D75" s="5" t="s">
        <v>348</v>
      </c>
      <c r="E75" s="4" t="s">
        <v>146</v>
      </c>
      <c r="F75" s="4" t="s">
        <v>147</v>
      </c>
      <c r="G75" s="6" t="s">
        <v>347</v>
      </c>
      <c r="H75" s="8">
        <v>0</v>
      </c>
      <c r="I75" s="5" t="s">
        <v>149</v>
      </c>
      <c r="J75" s="5" t="s">
        <v>170</v>
      </c>
      <c r="K75" s="5" t="s">
        <v>151</v>
      </c>
      <c r="L75" s="5" t="s">
        <v>177</v>
      </c>
      <c r="M75" s="8">
        <v>204</v>
      </c>
      <c r="N75" s="5" t="s">
        <v>189</v>
      </c>
    </row>
    <row r="76" spans="1:14" x14ac:dyDescent="0.25">
      <c r="A76" s="1"/>
      <c r="B76" s="5" t="s">
        <v>50</v>
      </c>
      <c r="C76" s="5" t="s">
        <v>51</v>
      </c>
      <c r="D76" s="5" t="s">
        <v>34</v>
      </c>
      <c r="E76" s="4" t="s">
        <v>146</v>
      </c>
      <c r="F76" s="4" t="s">
        <v>147</v>
      </c>
      <c r="G76" s="6" t="s">
        <v>349</v>
      </c>
      <c r="H76" s="8">
        <v>15</v>
      </c>
      <c r="I76" s="5" t="s">
        <v>149</v>
      </c>
      <c r="J76" s="5" t="s">
        <v>170</v>
      </c>
      <c r="K76" s="5" t="s">
        <v>151</v>
      </c>
      <c r="L76" s="5" t="s">
        <v>177</v>
      </c>
      <c r="M76" s="8">
        <v>19</v>
      </c>
      <c r="N76" s="5" t="s">
        <v>189</v>
      </c>
    </row>
    <row r="77" spans="1:14" x14ac:dyDescent="0.25">
      <c r="A77" s="1"/>
      <c r="B77" s="5" t="s">
        <v>50</v>
      </c>
      <c r="C77" s="5" t="s">
        <v>350</v>
      </c>
      <c r="D77" s="5" t="s">
        <v>72</v>
      </c>
      <c r="E77" s="4" t="s">
        <v>351</v>
      </c>
      <c r="F77" s="4" t="s">
        <v>352</v>
      </c>
      <c r="G77" s="6" t="s">
        <v>353</v>
      </c>
      <c r="H77" s="8">
        <v>0</v>
      </c>
      <c r="I77" s="5" t="s">
        <v>149</v>
      </c>
      <c r="J77" s="5" t="s">
        <v>170</v>
      </c>
      <c r="K77" s="5" t="s">
        <v>151</v>
      </c>
      <c r="L77" s="5" t="s">
        <v>177</v>
      </c>
      <c r="M77" s="8">
        <v>22189</v>
      </c>
      <c r="N77" s="5" t="s">
        <v>189</v>
      </c>
    </row>
    <row r="78" spans="1:14" x14ac:dyDescent="0.25">
      <c r="A78" s="1"/>
      <c r="B78" s="5" t="s">
        <v>50</v>
      </c>
      <c r="C78" s="5" t="s">
        <v>350</v>
      </c>
      <c r="D78" s="5" t="s">
        <v>354</v>
      </c>
      <c r="E78" s="4" t="s">
        <v>351</v>
      </c>
      <c r="F78" s="4" t="s">
        <v>352</v>
      </c>
      <c r="G78" s="6" t="s">
        <v>353</v>
      </c>
      <c r="H78" s="8">
        <v>0</v>
      </c>
      <c r="I78" s="5" t="s">
        <v>149</v>
      </c>
      <c r="J78" s="5" t="s">
        <v>170</v>
      </c>
      <c r="K78" s="5" t="s">
        <v>151</v>
      </c>
      <c r="L78" s="5" t="s">
        <v>177</v>
      </c>
      <c r="M78" s="8">
        <v>22673</v>
      </c>
      <c r="N78" s="5" t="s">
        <v>189</v>
      </c>
    </row>
    <row r="79" spans="1:14" x14ac:dyDescent="0.25">
      <c r="A79" s="1"/>
      <c r="B79" s="5" t="s">
        <v>50</v>
      </c>
      <c r="C79" s="5" t="s">
        <v>355</v>
      </c>
      <c r="D79" s="5" t="s">
        <v>52</v>
      </c>
      <c r="E79" s="4" t="s">
        <v>146</v>
      </c>
      <c r="F79" s="4" t="s">
        <v>147</v>
      </c>
      <c r="G79" s="6" t="s">
        <v>356</v>
      </c>
      <c r="H79" s="8">
        <v>66</v>
      </c>
      <c r="I79" s="5" t="s">
        <v>149</v>
      </c>
      <c r="J79" s="5" t="s">
        <v>170</v>
      </c>
      <c r="K79" s="5" t="s">
        <v>151</v>
      </c>
      <c r="L79" s="5" t="s">
        <v>177</v>
      </c>
      <c r="M79" s="8">
        <v>22</v>
      </c>
      <c r="N79" s="5" t="s">
        <v>189</v>
      </c>
    </row>
    <row r="80" spans="1:14" ht="38.25" x14ac:dyDescent="0.25">
      <c r="A80" s="1"/>
      <c r="B80" s="5" t="s">
        <v>50</v>
      </c>
      <c r="C80" s="5" t="s">
        <v>357</v>
      </c>
      <c r="D80" s="5" t="s">
        <v>72</v>
      </c>
      <c r="E80" s="4" t="s">
        <v>358</v>
      </c>
      <c r="F80" s="4" t="s">
        <v>359</v>
      </c>
      <c r="G80" s="6" t="s">
        <v>360</v>
      </c>
      <c r="H80" s="8">
        <v>0</v>
      </c>
      <c r="I80" s="5" t="s">
        <v>149</v>
      </c>
      <c r="J80" s="5" t="s">
        <v>150</v>
      </c>
      <c r="K80" s="5" t="s">
        <v>151</v>
      </c>
      <c r="L80" s="5" t="s">
        <v>211</v>
      </c>
      <c r="M80" s="8">
        <v>290</v>
      </c>
      <c r="N80" s="5" t="s">
        <v>189</v>
      </c>
    </row>
    <row r="81" spans="1:14" ht="25.5" x14ac:dyDescent="0.25">
      <c r="A81" s="1"/>
      <c r="B81" s="5" t="s">
        <v>361</v>
      </c>
      <c r="C81" s="5" t="s">
        <v>362</v>
      </c>
      <c r="D81" s="5" t="s">
        <v>363</v>
      </c>
      <c r="E81" s="4" t="s">
        <v>146</v>
      </c>
      <c r="F81" s="4" t="s">
        <v>147</v>
      </c>
      <c r="G81" s="6" t="s">
        <v>364</v>
      </c>
      <c r="H81" s="8">
        <v>1.2</v>
      </c>
      <c r="I81" s="5" t="s">
        <v>149</v>
      </c>
      <c r="J81" s="5" t="s">
        <v>170</v>
      </c>
      <c r="K81" s="5" t="s">
        <v>151</v>
      </c>
      <c r="L81" s="5" t="s">
        <v>177</v>
      </c>
      <c r="M81" s="8">
        <v>20851</v>
      </c>
      <c r="N81" s="5" t="s">
        <v>189</v>
      </c>
    </row>
    <row r="82" spans="1:14" x14ac:dyDescent="0.25">
      <c r="A82" s="1"/>
      <c r="B82" s="5" t="s">
        <v>361</v>
      </c>
      <c r="C82" s="5" t="s">
        <v>362</v>
      </c>
      <c r="D82" s="5" t="s">
        <v>365</v>
      </c>
      <c r="E82" s="4" t="s">
        <v>366</v>
      </c>
      <c r="F82" s="4" t="s">
        <v>367</v>
      </c>
      <c r="G82" s="6" t="s">
        <v>368</v>
      </c>
      <c r="H82" s="8">
        <v>1.2</v>
      </c>
      <c r="I82" s="5" t="s">
        <v>149</v>
      </c>
      <c r="J82" s="5" t="s">
        <v>170</v>
      </c>
      <c r="K82" s="5" t="s">
        <v>151</v>
      </c>
      <c r="L82" s="5" t="s">
        <v>177</v>
      </c>
      <c r="M82" s="8">
        <v>20852</v>
      </c>
      <c r="N82" s="5" t="s">
        <v>189</v>
      </c>
    </row>
    <row r="83" spans="1:14" ht="25.5" x14ac:dyDescent="0.25">
      <c r="A83" s="1"/>
      <c r="B83" s="5" t="s">
        <v>369</v>
      </c>
      <c r="C83" s="5" t="s">
        <v>370</v>
      </c>
      <c r="D83" s="5" t="s">
        <v>371</v>
      </c>
      <c r="E83" s="4" t="s">
        <v>372</v>
      </c>
      <c r="F83" s="4" t="s">
        <v>373</v>
      </c>
      <c r="G83" s="6" t="s">
        <v>374</v>
      </c>
      <c r="H83" s="8">
        <v>0</v>
      </c>
      <c r="I83" s="5" t="s">
        <v>149</v>
      </c>
      <c r="J83" s="5" t="s">
        <v>150</v>
      </c>
      <c r="K83" s="5" t="s">
        <v>151</v>
      </c>
      <c r="L83" s="5" t="s">
        <v>211</v>
      </c>
      <c r="M83" s="8">
        <v>14928</v>
      </c>
      <c r="N83" s="5" t="s">
        <v>189</v>
      </c>
    </row>
    <row r="84" spans="1:14" ht="25.5" x14ac:dyDescent="0.25">
      <c r="A84" s="1"/>
      <c r="B84" s="5" t="s">
        <v>369</v>
      </c>
      <c r="C84" s="5" t="s">
        <v>370</v>
      </c>
      <c r="D84" s="5" t="s">
        <v>375</v>
      </c>
      <c r="E84" s="4" t="s">
        <v>376</v>
      </c>
      <c r="F84" s="4" t="s">
        <v>377</v>
      </c>
      <c r="G84" s="6" t="s">
        <v>378</v>
      </c>
      <c r="H84" s="8">
        <v>0</v>
      </c>
      <c r="I84" s="5" t="s">
        <v>149</v>
      </c>
      <c r="J84" s="5" t="s">
        <v>150</v>
      </c>
      <c r="K84" s="5" t="s">
        <v>151</v>
      </c>
      <c r="L84" s="5" t="s">
        <v>211</v>
      </c>
      <c r="M84" s="8">
        <v>14960</v>
      </c>
      <c r="N84" s="5" t="s">
        <v>189</v>
      </c>
    </row>
    <row r="85" spans="1:14" ht="38.25" x14ac:dyDescent="0.25">
      <c r="A85" s="1"/>
      <c r="B85" s="5" t="s">
        <v>379</v>
      </c>
      <c r="C85" s="5" t="s">
        <v>380</v>
      </c>
      <c r="D85" s="5" t="s">
        <v>381</v>
      </c>
      <c r="E85" s="4" t="s">
        <v>382</v>
      </c>
      <c r="F85" s="4" t="s">
        <v>383</v>
      </c>
      <c r="G85" s="6" t="s">
        <v>384</v>
      </c>
      <c r="H85" s="8">
        <v>0</v>
      </c>
      <c r="I85" s="5" t="s">
        <v>149</v>
      </c>
      <c r="J85" s="5" t="s">
        <v>170</v>
      </c>
      <c r="K85" s="5" t="s">
        <v>151</v>
      </c>
      <c r="L85" s="5" t="s">
        <v>199</v>
      </c>
      <c r="M85" s="8">
        <v>14516</v>
      </c>
      <c r="N85" s="5" t="s">
        <v>153</v>
      </c>
    </row>
    <row r="86" spans="1:14" x14ac:dyDescent="0.25">
      <c r="A86" s="1"/>
      <c r="B86" s="5" t="s">
        <v>379</v>
      </c>
      <c r="C86" s="5" t="s">
        <v>385</v>
      </c>
      <c r="D86" s="5" t="s">
        <v>386</v>
      </c>
      <c r="E86" s="4" t="s">
        <v>240</v>
      </c>
      <c r="F86" s="4" t="s">
        <v>383</v>
      </c>
      <c r="G86" s="6" t="s">
        <v>387</v>
      </c>
      <c r="H86" s="8">
        <v>0</v>
      </c>
      <c r="I86" s="5" t="s">
        <v>149</v>
      </c>
      <c r="J86" s="5" t="s">
        <v>170</v>
      </c>
      <c r="K86" s="5" t="s">
        <v>151</v>
      </c>
      <c r="L86" s="5" t="s">
        <v>177</v>
      </c>
      <c r="M86" s="8">
        <v>16345</v>
      </c>
      <c r="N86" s="5" t="s">
        <v>153</v>
      </c>
    </row>
    <row r="87" spans="1:14" ht="25.5" x14ac:dyDescent="0.25">
      <c r="A87" s="1"/>
      <c r="B87" s="5" t="s">
        <v>388</v>
      </c>
      <c r="C87" s="5" t="s">
        <v>389</v>
      </c>
      <c r="D87" s="5" t="s">
        <v>390</v>
      </c>
      <c r="E87" s="4" t="s">
        <v>146</v>
      </c>
      <c r="F87" s="4" t="s">
        <v>147</v>
      </c>
      <c r="G87" s="6" t="s">
        <v>391</v>
      </c>
      <c r="H87" s="8">
        <v>0</v>
      </c>
      <c r="I87" s="5" t="s">
        <v>149</v>
      </c>
      <c r="J87" s="5" t="s">
        <v>170</v>
      </c>
      <c r="K87" s="5" t="s">
        <v>151</v>
      </c>
      <c r="L87" s="5" t="s">
        <v>161</v>
      </c>
      <c r="M87" s="8">
        <v>24124</v>
      </c>
      <c r="N87" s="5" t="s">
        <v>153</v>
      </c>
    </row>
    <row r="88" spans="1:14" x14ac:dyDescent="0.25">
      <c r="A88" s="1"/>
      <c r="B88" s="5" t="s">
        <v>388</v>
      </c>
      <c r="C88" s="5" t="s">
        <v>392</v>
      </c>
      <c r="D88" s="5" t="s">
        <v>393</v>
      </c>
      <c r="E88" s="4" t="s">
        <v>146</v>
      </c>
      <c r="F88" s="4" t="s">
        <v>147</v>
      </c>
      <c r="G88" s="6" t="s">
        <v>394</v>
      </c>
      <c r="H88" s="8">
        <v>0</v>
      </c>
      <c r="I88" s="5" t="s">
        <v>149</v>
      </c>
      <c r="J88" s="5" t="s">
        <v>170</v>
      </c>
      <c r="K88" s="5" t="s">
        <v>151</v>
      </c>
      <c r="L88" s="5" t="s">
        <v>161</v>
      </c>
      <c r="M88" s="8">
        <v>352</v>
      </c>
      <c r="N88" s="5" t="s">
        <v>153</v>
      </c>
    </row>
    <row r="89" spans="1:14" ht="63.75" x14ac:dyDescent="0.25">
      <c r="A89" s="1"/>
      <c r="B89" s="5" t="s">
        <v>388</v>
      </c>
      <c r="C89" s="5" t="s">
        <v>392</v>
      </c>
      <c r="D89" s="5" t="s">
        <v>395</v>
      </c>
      <c r="E89" s="4" t="s">
        <v>146</v>
      </c>
      <c r="F89" s="4" t="s">
        <v>147</v>
      </c>
      <c r="G89" s="6" t="s">
        <v>396</v>
      </c>
      <c r="H89" s="8">
        <v>0</v>
      </c>
      <c r="I89" s="5" t="s">
        <v>149</v>
      </c>
      <c r="J89" s="5" t="s">
        <v>170</v>
      </c>
      <c r="K89" s="5" t="s">
        <v>151</v>
      </c>
      <c r="L89" s="5" t="s">
        <v>161</v>
      </c>
      <c r="M89" s="8">
        <v>8939</v>
      </c>
      <c r="N89" s="5" t="s">
        <v>153</v>
      </c>
    </row>
    <row r="90" spans="1:14" ht="38.25" x14ac:dyDescent="0.25">
      <c r="A90" s="1"/>
      <c r="B90" s="5" t="s">
        <v>388</v>
      </c>
      <c r="C90" s="5" t="s">
        <v>397</v>
      </c>
      <c r="D90" s="5" t="s">
        <v>398</v>
      </c>
      <c r="E90" s="4" t="s">
        <v>240</v>
      </c>
      <c r="F90" s="4" t="s">
        <v>399</v>
      </c>
      <c r="G90" s="6" t="s">
        <v>400</v>
      </c>
      <c r="H90" s="8">
        <v>0</v>
      </c>
      <c r="I90" s="5" t="s">
        <v>149</v>
      </c>
      <c r="J90" s="5" t="s">
        <v>150</v>
      </c>
      <c r="K90" s="5" t="s">
        <v>151</v>
      </c>
      <c r="L90" s="5" t="s">
        <v>161</v>
      </c>
      <c r="M90" s="8">
        <v>11591</v>
      </c>
      <c r="N90" s="5" t="s">
        <v>153</v>
      </c>
    </row>
    <row r="91" spans="1:14" ht="38.25" x14ac:dyDescent="0.25">
      <c r="A91" s="1"/>
      <c r="B91" s="5" t="s">
        <v>388</v>
      </c>
      <c r="C91" s="5" t="s">
        <v>397</v>
      </c>
      <c r="D91" s="5" t="s">
        <v>401</v>
      </c>
      <c r="E91" s="4" t="s">
        <v>240</v>
      </c>
      <c r="F91" s="4" t="s">
        <v>399</v>
      </c>
      <c r="G91" s="6" t="s">
        <v>400</v>
      </c>
      <c r="H91" s="8">
        <v>0</v>
      </c>
      <c r="I91" s="5" t="s">
        <v>149</v>
      </c>
      <c r="J91" s="5" t="s">
        <v>150</v>
      </c>
      <c r="K91" s="5" t="s">
        <v>151</v>
      </c>
      <c r="L91" s="5" t="s">
        <v>161</v>
      </c>
      <c r="M91" s="8">
        <v>11592</v>
      </c>
      <c r="N91" s="5" t="s">
        <v>153</v>
      </c>
    </row>
    <row r="92" spans="1:14" ht="38.25" x14ac:dyDescent="0.25">
      <c r="A92" s="1"/>
      <c r="B92" s="5" t="s">
        <v>388</v>
      </c>
      <c r="C92" s="5" t="s">
        <v>397</v>
      </c>
      <c r="D92" s="5" t="s">
        <v>17</v>
      </c>
      <c r="E92" s="4" t="s">
        <v>240</v>
      </c>
      <c r="F92" s="4" t="s">
        <v>399</v>
      </c>
      <c r="G92" s="6" t="s">
        <v>402</v>
      </c>
      <c r="H92" s="8">
        <v>0</v>
      </c>
      <c r="I92" s="5" t="s">
        <v>149</v>
      </c>
      <c r="J92" s="5" t="s">
        <v>150</v>
      </c>
      <c r="K92" s="5" t="s">
        <v>151</v>
      </c>
      <c r="L92" s="5" t="s">
        <v>177</v>
      </c>
      <c r="M92" s="8">
        <v>11570</v>
      </c>
      <c r="N92" s="5" t="s">
        <v>153</v>
      </c>
    </row>
    <row r="93" spans="1:14" ht="25.5" x14ac:dyDescent="0.25">
      <c r="A93" s="1"/>
      <c r="B93" s="5" t="s">
        <v>388</v>
      </c>
      <c r="C93" s="5" t="s">
        <v>403</v>
      </c>
      <c r="D93" s="5" t="s">
        <v>404</v>
      </c>
      <c r="E93" s="4" t="s">
        <v>405</v>
      </c>
      <c r="F93" s="4" t="s">
        <v>406</v>
      </c>
      <c r="G93" s="6" t="s">
        <v>407</v>
      </c>
      <c r="H93" s="8">
        <v>0</v>
      </c>
      <c r="I93" s="5" t="s">
        <v>149</v>
      </c>
      <c r="J93" s="5" t="s">
        <v>170</v>
      </c>
      <c r="K93" s="5" t="s">
        <v>151</v>
      </c>
      <c r="L93" s="5" t="s">
        <v>177</v>
      </c>
      <c r="M93" s="8">
        <v>412</v>
      </c>
      <c r="N93" s="5" t="s">
        <v>153</v>
      </c>
    </row>
    <row r="94" spans="1:14" ht="38.25" x14ac:dyDescent="0.25">
      <c r="A94" s="1"/>
      <c r="B94" s="5" t="s">
        <v>388</v>
      </c>
      <c r="C94" s="5" t="s">
        <v>403</v>
      </c>
      <c r="D94" s="5" t="s">
        <v>404</v>
      </c>
      <c r="E94" s="4" t="s">
        <v>405</v>
      </c>
      <c r="F94" s="4" t="s">
        <v>406</v>
      </c>
      <c r="G94" s="6" t="s">
        <v>408</v>
      </c>
      <c r="H94" s="8">
        <v>0</v>
      </c>
      <c r="I94" s="5" t="s">
        <v>149</v>
      </c>
      <c r="J94" s="5" t="s">
        <v>170</v>
      </c>
      <c r="K94" s="5" t="s">
        <v>151</v>
      </c>
      <c r="L94" s="5" t="s">
        <v>177</v>
      </c>
      <c r="M94" s="8">
        <v>412</v>
      </c>
      <c r="N94" s="5" t="s">
        <v>153</v>
      </c>
    </row>
    <row r="95" spans="1:14" ht="25.5" x14ac:dyDescent="0.25">
      <c r="A95" s="1"/>
      <c r="B95" s="5" t="s">
        <v>388</v>
      </c>
      <c r="C95" s="5" t="s">
        <v>403</v>
      </c>
      <c r="D95" s="5" t="s">
        <v>404</v>
      </c>
      <c r="E95" s="4" t="s">
        <v>405</v>
      </c>
      <c r="F95" s="4" t="s">
        <v>406</v>
      </c>
      <c r="G95" s="6" t="s">
        <v>409</v>
      </c>
      <c r="H95" s="8">
        <v>0</v>
      </c>
      <c r="I95" s="5" t="s">
        <v>149</v>
      </c>
      <c r="J95" s="5" t="s">
        <v>170</v>
      </c>
      <c r="K95" s="5" t="s">
        <v>151</v>
      </c>
      <c r="L95" s="5" t="s">
        <v>177</v>
      </c>
      <c r="M95" s="8">
        <v>412</v>
      </c>
      <c r="N95" s="5" t="s">
        <v>153</v>
      </c>
    </row>
    <row r="96" spans="1:14" ht="25.5" x14ac:dyDescent="0.25">
      <c r="A96" s="1"/>
      <c r="B96" s="5" t="s">
        <v>388</v>
      </c>
      <c r="C96" s="5" t="s">
        <v>403</v>
      </c>
      <c r="D96" s="5" t="s">
        <v>404</v>
      </c>
      <c r="E96" s="4" t="s">
        <v>405</v>
      </c>
      <c r="F96" s="4" t="s">
        <v>406</v>
      </c>
      <c r="G96" s="6" t="s">
        <v>410</v>
      </c>
      <c r="H96" s="8">
        <v>0</v>
      </c>
      <c r="I96" s="5" t="s">
        <v>149</v>
      </c>
      <c r="J96" s="5" t="s">
        <v>170</v>
      </c>
      <c r="K96" s="5" t="s">
        <v>151</v>
      </c>
      <c r="L96" s="5" t="s">
        <v>177</v>
      </c>
      <c r="M96" s="8">
        <v>412</v>
      </c>
      <c r="N96" s="5" t="s">
        <v>153</v>
      </c>
    </row>
    <row r="97" spans="1:14" ht="25.5" x14ac:dyDescent="0.25">
      <c r="A97" s="1"/>
      <c r="B97" s="5" t="s">
        <v>388</v>
      </c>
      <c r="C97" s="5" t="s">
        <v>403</v>
      </c>
      <c r="D97" s="5" t="s">
        <v>411</v>
      </c>
      <c r="E97" s="4" t="s">
        <v>412</v>
      </c>
      <c r="F97" s="4" t="s">
        <v>413</v>
      </c>
      <c r="G97" s="6" t="s">
        <v>414</v>
      </c>
      <c r="H97" s="8">
        <v>0</v>
      </c>
      <c r="I97" s="5" t="s">
        <v>149</v>
      </c>
      <c r="J97" s="5" t="s">
        <v>170</v>
      </c>
      <c r="K97" s="5" t="s">
        <v>151</v>
      </c>
      <c r="L97" s="5" t="s">
        <v>161</v>
      </c>
      <c r="M97" s="8">
        <v>409</v>
      </c>
      <c r="N97" s="5" t="s">
        <v>153</v>
      </c>
    </row>
    <row r="98" spans="1:14" ht="25.5" x14ac:dyDescent="0.25">
      <c r="A98" s="1"/>
      <c r="B98" s="5" t="s">
        <v>388</v>
      </c>
      <c r="C98" s="5" t="s">
        <v>403</v>
      </c>
      <c r="D98" s="5" t="s">
        <v>411</v>
      </c>
      <c r="E98" s="4" t="s">
        <v>412</v>
      </c>
      <c r="F98" s="4" t="s">
        <v>413</v>
      </c>
      <c r="G98" s="6" t="s">
        <v>415</v>
      </c>
      <c r="H98" s="8">
        <v>0</v>
      </c>
      <c r="I98" s="5" t="s">
        <v>149</v>
      </c>
      <c r="J98" s="5" t="s">
        <v>170</v>
      </c>
      <c r="K98" s="5" t="s">
        <v>151</v>
      </c>
      <c r="L98" s="5" t="s">
        <v>161</v>
      </c>
      <c r="M98" s="8">
        <v>409</v>
      </c>
      <c r="N98" s="5" t="s">
        <v>153</v>
      </c>
    </row>
    <row r="99" spans="1:14" ht="38.25" x14ac:dyDescent="0.25">
      <c r="A99" s="1"/>
      <c r="B99" s="5" t="s">
        <v>388</v>
      </c>
      <c r="C99" s="5" t="s">
        <v>416</v>
      </c>
      <c r="D99" s="5" t="s">
        <v>417</v>
      </c>
      <c r="E99" s="4" t="s">
        <v>146</v>
      </c>
      <c r="F99" s="4" t="s">
        <v>147</v>
      </c>
      <c r="G99" s="6" t="s">
        <v>418</v>
      </c>
      <c r="H99" s="8">
        <v>0</v>
      </c>
      <c r="I99" s="5" t="s">
        <v>149</v>
      </c>
      <c r="J99" s="5" t="s">
        <v>150</v>
      </c>
      <c r="K99" s="5" t="s">
        <v>151</v>
      </c>
      <c r="L99" s="5" t="s">
        <v>161</v>
      </c>
      <c r="M99" s="8">
        <v>23258</v>
      </c>
      <c r="N99" s="5" t="s">
        <v>153</v>
      </c>
    </row>
    <row r="100" spans="1:14" ht="25.5" x14ac:dyDescent="0.25">
      <c r="A100" s="1"/>
      <c r="B100" s="5" t="s">
        <v>388</v>
      </c>
      <c r="C100" s="5" t="s">
        <v>419</v>
      </c>
      <c r="D100" s="5" t="s">
        <v>420</v>
      </c>
      <c r="E100" s="4" t="s">
        <v>146</v>
      </c>
      <c r="F100" s="4" t="s">
        <v>147</v>
      </c>
      <c r="G100" s="6" t="s">
        <v>421</v>
      </c>
      <c r="H100" s="8">
        <v>0</v>
      </c>
      <c r="I100" s="5" t="s">
        <v>149</v>
      </c>
      <c r="J100" s="5" t="s">
        <v>170</v>
      </c>
      <c r="K100" s="5" t="s">
        <v>151</v>
      </c>
      <c r="L100" s="5" t="s">
        <v>161</v>
      </c>
      <c r="M100" s="8">
        <v>853</v>
      </c>
      <c r="N100" s="5" t="s">
        <v>153</v>
      </c>
    </row>
    <row r="101" spans="1:14" ht="38.25" x14ac:dyDescent="0.25">
      <c r="A101" s="1"/>
      <c r="B101" s="5" t="s">
        <v>388</v>
      </c>
      <c r="C101" s="5" t="s">
        <v>419</v>
      </c>
      <c r="D101" s="5" t="s">
        <v>422</v>
      </c>
      <c r="E101" s="4" t="s">
        <v>146</v>
      </c>
      <c r="F101" s="4" t="s">
        <v>147</v>
      </c>
      <c r="G101" s="6" t="s">
        <v>423</v>
      </c>
      <c r="H101" s="8">
        <v>0</v>
      </c>
      <c r="I101" s="5" t="s">
        <v>149</v>
      </c>
      <c r="J101" s="5" t="s">
        <v>170</v>
      </c>
      <c r="K101" s="5" t="s">
        <v>151</v>
      </c>
      <c r="L101" s="5" t="s">
        <v>161</v>
      </c>
      <c r="M101" s="8">
        <v>15247</v>
      </c>
      <c r="N101" s="5" t="s">
        <v>153</v>
      </c>
    </row>
    <row r="102" spans="1:14" ht="25.5" x14ac:dyDescent="0.25">
      <c r="A102" s="1"/>
      <c r="B102" s="5" t="s">
        <v>388</v>
      </c>
      <c r="C102" s="5" t="s">
        <v>194</v>
      </c>
      <c r="D102" s="5" t="s">
        <v>424</v>
      </c>
      <c r="E102" s="4" t="s">
        <v>425</v>
      </c>
      <c r="F102" s="4" t="s">
        <v>426</v>
      </c>
      <c r="G102" s="6" t="s">
        <v>427</v>
      </c>
      <c r="H102" s="8">
        <v>0</v>
      </c>
      <c r="I102" s="5" t="s">
        <v>149</v>
      </c>
      <c r="J102" s="5" t="s">
        <v>150</v>
      </c>
      <c r="K102" s="5" t="s">
        <v>151</v>
      </c>
      <c r="L102" s="5" t="s">
        <v>161</v>
      </c>
      <c r="M102" s="8">
        <v>23566</v>
      </c>
      <c r="N102" s="5" t="s">
        <v>153</v>
      </c>
    </row>
    <row r="103" spans="1:14" ht="51" x14ac:dyDescent="0.25">
      <c r="A103" s="1"/>
      <c r="B103" s="5" t="s">
        <v>388</v>
      </c>
      <c r="C103" s="5" t="s">
        <v>428</v>
      </c>
      <c r="D103" s="5" t="s">
        <v>429</v>
      </c>
      <c r="E103" s="4" t="s">
        <v>146</v>
      </c>
      <c r="F103" s="4" t="s">
        <v>147</v>
      </c>
      <c r="G103" s="6" t="s">
        <v>430</v>
      </c>
      <c r="H103" s="8">
        <v>0</v>
      </c>
      <c r="I103" s="5" t="s">
        <v>149</v>
      </c>
      <c r="J103" s="5" t="s">
        <v>170</v>
      </c>
      <c r="K103" s="5" t="s">
        <v>151</v>
      </c>
      <c r="L103" s="5" t="s">
        <v>161</v>
      </c>
      <c r="M103" s="8">
        <v>834</v>
      </c>
      <c r="N103" s="5" t="s">
        <v>153</v>
      </c>
    </row>
    <row r="104" spans="1:14" ht="51" x14ac:dyDescent="0.25">
      <c r="A104" s="1"/>
      <c r="B104" s="5" t="s">
        <v>388</v>
      </c>
      <c r="C104" s="5" t="s">
        <v>428</v>
      </c>
      <c r="D104" s="5" t="s">
        <v>431</v>
      </c>
      <c r="E104" s="4" t="s">
        <v>146</v>
      </c>
      <c r="F104" s="4" t="s">
        <v>147</v>
      </c>
      <c r="G104" s="6" t="s">
        <v>432</v>
      </c>
      <c r="H104" s="8">
        <v>0</v>
      </c>
      <c r="I104" s="5" t="s">
        <v>149</v>
      </c>
      <c r="J104" s="5" t="s">
        <v>170</v>
      </c>
      <c r="K104" s="5" t="s">
        <v>151</v>
      </c>
      <c r="L104" s="5" t="s">
        <v>161</v>
      </c>
      <c r="M104" s="8">
        <v>9267</v>
      </c>
      <c r="N104" s="5" t="s">
        <v>153</v>
      </c>
    </row>
    <row r="105" spans="1:14" ht="38.25" x14ac:dyDescent="0.25">
      <c r="A105" s="1"/>
      <c r="B105" s="5" t="s">
        <v>388</v>
      </c>
      <c r="C105" s="5" t="s">
        <v>433</v>
      </c>
      <c r="D105" s="5" t="s">
        <v>434</v>
      </c>
      <c r="E105" s="4" t="s">
        <v>146</v>
      </c>
      <c r="F105" s="4" t="s">
        <v>147</v>
      </c>
      <c r="G105" s="6" t="s">
        <v>435</v>
      </c>
      <c r="H105" s="8">
        <v>0</v>
      </c>
      <c r="I105" s="5" t="s">
        <v>149</v>
      </c>
      <c r="J105" s="5" t="s">
        <v>150</v>
      </c>
      <c r="K105" s="5" t="s">
        <v>151</v>
      </c>
      <c r="L105" s="5" t="s">
        <v>161</v>
      </c>
      <c r="M105" s="8">
        <v>1987</v>
      </c>
      <c r="N105" s="5" t="s">
        <v>153</v>
      </c>
    </row>
    <row r="106" spans="1:14" ht="25.5" x14ac:dyDescent="0.25">
      <c r="A106" s="1"/>
      <c r="B106" s="5" t="s">
        <v>388</v>
      </c>
      <c r="C106" s="5" t="s">
        <v>436</v>
      </c>
      <c r="D106" s="5" t="s">
        <v>437</v>
      </c>
      <c r="E106" s="4" t="s">
        <v>146</v>
      </c>
      <c r="F106" s="4" t="s">
        <v>147</v>
      </c>
      <c r="G106" s="6" t="s">
        <v>438</v>
      </c>
      <c r="H106" s="8">
        <v>0</v>
      </c>
      <c r="I106" s="5" t="s">
        <v>149</v>
      </c>
      <c r="J106" s="5" t="s">
        <v>150</v>
      </c>
      <c r="K106" s="5" t="s">
        <v>151</v>
      </c>
      <c r="L106" s="5" t="s">
        <v>161</v>
      </c>
      <c r="M106" s="8">
        <v>24318</v>
      </c>
      <c r="N106" s="5" t="s">
        <v>153</v>
      </c>
    </row>
    <row r="107" spans="1:14" ht="63.75" x14ac:dyDescent="0.25">
      <c r="A107" s="1"/>
      <c r="B107" s="5" t="s">
        <v>388</v>
      </c>
      <c r="C107" s="5" t="s">
        <v>439</v>
      </c>
      <c r="D107" s="5" t="s">
        <v>440</v>
      </c>
      <c r="E107" s="4" t="s">
        <v>146</v>
      </c>
      <c r="F107" s="4" t="s">
        <v>147</v>
      </c>
      <c r="G107" s="6" t="s">
        <v>441</v>
      </c>
      <c r="H107" s="8">
        <v>0</v>
      </c>
      <c r="I107" s="5" t="s">
        <v>149</v>
      </c>
      <c r="J107" s="5" t="s">
        <v>170</v>
      </c>
      <c r="K107" s="5" t="s">
        <v>151</v>
      </c>
      <c r="L107" s="5" t="s">
        <v>161</v>
      </c>
      <c r="M107" s="8">
        <v>8680</v>
      </c>
      <c r="N107" s="5" t="s">
        <v>153</v>
      </c>
    </row>
    <row r="108" spans="1:14" ht="25.5" x14ac:dyDescent="0.25">
      <c r="A108" s="1"/>
      <c r="B108" s="5" t="s">
        <v>388</v>
      </c>
      <c r="C108" s="5" t="s">
        <v>442</v>
      </c>
      <c r="D108" s="5" t="s">
        <v>443</v>
      </c>
      <c r="E108" s="4" t="s">
        <v>444</v>
      </c>
      <c r="F108" s="4" t="s">
        <v>445</v>
      </c>
      <c r="G108" s="6" t="s">
        <v>446</v>
      </c>
      <c r="H108" s="8">
        <v>0</v>
      </c>
      <c r="I108" s="5" t="s">
        <v>149</v>
      </c>
      <c r="J108" s="5" t="s">
        <v>170</v>
      </c>
      <c r="K108" s="5" t="s">
        <v>151</v>
      </c>
      <c r="L108" s="5" t="s">
        <v>199</v>
      </c>
      <c r="M108" s="8">
        <v>10976</v>
      </c>
      <c r="N108" s="5" t="s">
        <v>153</v>
      </c>
    </row>
    <row r="109" spans="1:14" ht="38.25" x14ac:dyDescent="0.25">
      <c r="A109" s="1"/>
      <c r="B109" s="5" t="s">
        <v>388</v>
      </c>
      <c r="C109" s="5" t="s">
        <v>442</v>
      </c>
      <c r="D109" s="5" t="s">
        <v>447</v>
      </c>
      <c r="E109" s="4" t="s">
        <v>448</v>
      </c>
      <c r="F109" s="4" t="s">
        <v>147</v>
      </c>
      <c r="G109" s="6" t="s">
        <v>449</v>
      </c>
      <c r="H109" s="8">
        <v>0</v>
      </c>
      <c r="I109" s="5" t="s">
        <v>149</v>
      </c>
      <c r="J109" s="5" t="s">
        <v>150</v>
      </c>
      <c r="K109" s="5" t="s">
        <v>151</v>
      </c>
      <c r="L109" s="5" t="s">
        <v>161</v>
      </c>
      <c r="M109" s="8">
        <v>1436</v>
      </c>
      <c r="N109" s="5" t="s">
        <v>153</v>
      </c>
    </row>
    <row r="110" spans="1:14" ht="38.25" x14ac:dyDescent="0.25">
      <c r="A110" s="1"/>
      <c r="B110" s="5" t="s">
        <v>388</v>
      </c>
      <c r="C110" s="5" t="s">
        <v>442</v>
      </c>
      <c r="D110" s="5" t="s">
        <v>450</v>
      </c>
      <c r="E110" s="4" t="s">
        <v>451</v>
      </c>
      <c r="F110" s="4" t="s">
        <v>147</v>
      </c>
      <c r="G110" s="6" t="s">
        <v>452</v>
      </c>
      <c r="H110" s="8">
        <v>0</v>
      </c>
      <c r="I110" s="5" t="s">
        <v>149</v>
      </c>
      <c r="J110" s="5" t="s">
        <v>170</v>
      </c>
      <c r="K110" s="5" t="s">
        <v>151</v>
      </c>
      <c r="L110" s="5" t="s">
        <v>199</v>
      </c>
      <c r="M110" s="8">
        <v>10975</v>
      </c>
      <c r="N110" s="5" t="s">
        <v>153</v>
      </c>
    </row>
    <row r="111" spans="1:14" ht="38.25" x14ac:dyDescent="0.25">
      <c r="A111" s="1"/>
      <c r="B111" s="5" t="s">
        <v>388</v>
      </c>
      <c r="C111" s="5" t="s">
        <v>453</v>
      </c>
      <c r="D111" s="5" t="s">
        <v>454</v>
      </c>
      <c r="E111" s="4" t="s">
        <v>455</v>
      </c>
      <c r="F111" s="4" t="s">
        <v>456</v>
      </c>
      <c r="G111" s="6" t="s">
        <v>457</v>
      </c>
      <c r="H111" s="8">
        <v>0</v>
      </c>
      <c r="I111" s="5" t="s">
        <v>149</v>
      </c>
      <c r="J111" s="5" t="s">
        <v>170</v>
      </c>
      <c r="K111" s="5" t="s">
        <v>151</v>
      </c>
      <c r="L111" s="5" t="s">
        <v>199</v>
      </c>
      <c r="M111" s="8">
        <v>604</v>
      </c>
      <c r="N111" s="5" t="s">
        <v>153</v>
      </c>
    </row>
    <row r="112" spans="1:14" x14ac:dyDescent="0.25">
      <c r="A112" s="1"/>
      <c r="B112" s="5" t="s">
        <v>388</v>
      </c>
      <c r="C112" s="5" t="s">
        <v>453</v>
      </c>
      <c r="D112" s="5" t="s">
        <v>458</v>
      </c>
      <c r="E112" s="4" t="s">
        <v>455</v>
      </c>
      <c r="F112" s="4" t="s">
        <v>459</v>
      </c>
      <c r="G112" s="6" t="s">
        <v>460</v>
      </c>
      <c r="H112" s="8">
        <v>0</v>
      </c>
      <c r="I112" s="5" t="s">
        <v>149</v>
      </c>
      <c r="J112" s="5" t="s">
        <v>170</v>
      </c>
      <c r="K112" s="5" t="s">
        <v>151</v>
      </c>
      <c r="L112" s="5" t="s">
        <v>161</v>
      </c>
      <c r="M112" s="8">
        <v>882</v>
      </c>
      <c r="N112" s="5" t="s">
        <v>153</v>
      </c>
    </row>
    <row r="113" spans="1:14" x14ac:dyDescent="0.25">
      <c r="A113" s="1"/>
      <c r="B113" s="5" t="s">
        <v>388</v>
      </c>
      <c r="C113" s="5" t="s">
        <v>453</v>
      </c>
      <c r="D113" s="5" t="s">
        <v>461</v>
      </c>
      <c r="E113" s="4" t="s">
        <v>462</v>
      </c>
      <c r="F113" s="4" t="s">
        <v>463</v>
      </c>
      <c r="G113" s="6" t="s">
        <v>460</v>
      </c>
      <c r="H113" s="8">
        <v>0</v>
      </c>
      <c r="I113" s="5" t="s">
        <v>149</v>
      </c>
      <c r="J113" s="5" t="s">
        <v>170</v>
      </c>
      <c r="K113" s="5" t="s">
        <v>151</v>
      </c>
      <c r="L113" s="5" t="s">
        <v>161</v>
      </c>
      <c r="M113" s="8">
        <v>881</v>
      </c>
      <c r="N113" s="5" t="s">
        <v>153</v>
      </c>
    </row>
    <row r="114" spans="1:14" ht="76.5" x14ac:dyDescent="0.25">
      <c r="A114" s="1"/>
      <c r="B114" s="5" t="s">
        <v>388</v>
      </c>
      <c r="C114" s="5" t="s">
        <v>271</v>
      </c>
      <c r="D114" s="5" t="s">
        <v>464</v>
      </c>
      <c r="E114" s="4" t="s">
        <v>465</v>
      </c>
      <c r="F114" s="4" t="s">
        <v>466</v>
      </c>
      <c r="G114" s="6" t="s">
        <v>467</v>
      </c>
      <c r="H114" s="8">
        <v>0</v>
      </c>
      <c r="I114" s="5" t="s">
        <v>149</v>
      </c>
      <c r="J114" s="5" t="s">
        <v>170</v>
      </c>
      <c r="K114" s="5" t="s">
        <v>151</v>
      </c>
      <c r="L114" s="5" t="s">
        <v>161</v>
      </c>
      <c r="M114" s="8">
        <v>12879</v>
      </c>
      <c r="N114" s="5" t="s">
        <v>153</v>
      </c>
    </row>
    <row r="115" spans="1:14" ht="25.5" x14ac:dyDescent="0.25">
      <c r="A115" s="1"/>
      <c r="B115" s="5" t="s">
        <v>388</v>
      </c>
      <c r="C115" s="5" t="s">
        <v>468</v>
      </c>
      <c r="D115" s="5" t="s">
        <v>469</v>
      </c>
      <c r="E115" s="4" t="s">
        <v>146</v>
      </c>
      <c r="F115" s="4" t="s">
        <v>147</v>
      </c>
      <c r="G115" s="6" t="s">
        <v>470</v>
      </c>
      <c r="H115" s="8">
        <v>0</v>
      </c>
      <c r="I115" s="5" t="s">
        <v>149</v>
      </c>
      <c r="J115" s="5" t="s">
        <v>170</v>
      </c>
      <c r="K115" s="5" t="s">
        <v>151</v>
      </c>
      <c r="L115" s="5" t="s">
        <v>161</v>
      </c>
      <c r="M115" s="8">
        <v>1941</v>
      </c>
      <c r="N115" s="5" t="s">
        <v>153</v>
      </c>
    </row>
    <row r="116" spans="1:14" x14ac:dyDescent="0.25">
      <c r="A116" s="1"/>
      <c r="B116" s="5" t="s">
        <v>471</v>
      </c>
      <c r="C116" s="5" t="s">
        <v>442</v>
      </c>
      <c r="D116" s="5" t="s">
        <v>472</v>
      </c>
      <c r="E116" s="4" t="s">
        <v>146</v>
      </c>
      <c r="F116" s="4" t="s">
        <v>147</v>
      </c>
      <c r="G116" s="6" t="s">
        <v>473</v>
      </c>
      <c r="H116" s="8">
        <v>24.26</v>
      </c>
      <c r="I116" s="5" t="s">
        <v>149</v>
      </c>
      <c r="J116" s="5" t="s">
        <v>170</v>
      </c>
      <c r="K116" s="5" t="s">
        <v>151</v>
      </c>
      <c r="L116" s="5" t="s">
        <v>199</v>
      </c>
      <c r="M116" s="8">
        <v>60</v>
      </c>
      <c r="N116" s="5" t="s">
        <v>189</v>
      </c>
    </row>
    <row r="117" spans="1:14" x14ac:dyDescent="0.25">
      <c r="A117" s="1"/>
      <c r="B117" s="5" t="s">
        <v>474</v>
      </c>
      <c r="C117" s="5" t="s">
        <v>475</v>
      </c>
      <c r="D117" s="5" t="s">
        <v>476</v>
      </c>
      <c r="E117" s="4" t="s">
        <v>146</v>
      </c>
      <c r="F117" s="4" t="s">
        <v>147</v>
      </c>
      <c r="G117" s="6" t="s">
        <v>477</v>
      </c>
      <c r="H117" s="8">
        <v>0</v>
      </c>
      <c r="I117" s="5" t="s">
        <v>149</v>
      </c>
      <c r="J117" s="5" t="s">
        <v>170</v>
      </c>
      <c r="K117" s="5" t="s">
        <v>151</v>
      </c>
      <c r="L117" s="5" t="s">
        <v>177</v>
      </c>
      <c r="M117" s="8">
        <v>1261</v>
      </c>
      <c r="N117" s="5" t="s">
        <v>153</v>
      </c>
    </row>
    <row r="118" spans="1:14" ht="25.5" x14ac:dyDescent="0.25">
      <c r="A118" s="1"/>
      <c r="B118" s="5" t="s">
        <v>117</v>
      </c>
      <c r="C118" s="5" t="s">
        <v>478</v>
      </c>
      <c r="D118" s="5" t="s">
        <v>34</v>
      </c>
      <c r="E118" s="4" t="s">
        <v>146</v>
      </c>
      <c r="F118" s="4" t="s">
        <v>147</v>
      </c>
      <c r="G118" s="6" t="s">
        <v>479</v>
      </c>
      <c r="H118" s="8">
        <v>12.92</v>
      </c>
      <c r="I118" s="5" t="s">
        <v>149</v>
      </c>
      <c r="J118" s="5" t="s">
        <v>170</v>
      </c>
      <c r="K118" s="5" t="s">
        <v>151</v>
      </c>
      <c r="L118" s="5" t="s">
        <v>177</v>
      </c>
      <c r="M118" s="8">
        <v>40</v>
      </c>
      <c r="N118" s="5" t="s">
        <v>189</v>
      </c>
    </row>
    <row r="119" spans="1:14" x14ac:dyDescent="0.25">
      <c r="A119" s="1"/>
      <c r="B119" s="5" t="s">
        <v>117</v>
      </c>
      <c r="C119" s="5" t="s">
        <v>480</v>
      </c>
      <c r="D119" s="5" t="s">
        <v>481</v>
      </c>
      <c r="E119" s="4" t="s">
        <v>146</v>
      </c>
      <c r="F119" s="4" t="s">
        <v>147</v>
      </c>
      <c r="G119" s="6" t="s">
        <v>482</v>
      </c>
      <c r="H119" s="8">
        <v>0</v>
      </c>
      <c r="I119" s="5" t="s">
        <v>483</v>
      </c>
      <c r="J119" s="5" t="s">
        <v>170</v>
      </c>
      <c r="K119" s="5" t="s">
        <v>151</v>
      </c>
      <c r="L119" s="5" t="s">
        <v>177</v>
      </c>
      <c r="M119" s="8">
        <v>993</v>
      </c>
      <c r="N119" s="5" t="s">
        <v>153</v>
      </c>
    </row>
    <row r="120" spans="1:14" ht="25.5" x14ac:dyDescent="0.25">
      <c r="A120" s="1"/>
      <c r="B120" s="5" t="s">
        <v>117</v>
      </c>
      <c r="C120" s="5" t="s">
        <v>484</v>
      </c>
      <c r="D120" s="5" t="s">
        <v>485</v>
      </c>
      <c r="E120" s="4" t="s">
        <v>146</v>
      </c>
      <c r="F120" s="4" t="s">
        <v>147</v>
      </c>
      <c r="G120" s="6" t="s">
        <v>486</v>
      </c>
      <c r="H120" s="8">
        <v>0</v>
      </c>
      <c r="I120" s="5" t="s">
        <v>149</v>
      </c>
      <c r="J120" s="5" t="s">
        <v>170</v>
      </c>
      <c r="K120" s="5" t="s">
        <v>151</v>
      </c>
      <c r="L120" s="5" t="s">
        <v>161</v>
      </c>
      <c r="M120" s="8">
        <v>680</v>
      </c>
      <c r="N120" s="5" t="s">
        <v>153</v>
      </c>
    </row>
    <row r="121" spans="1:14" ht="25.5" x14ac:dyDescent="0.25">
      <c r="A121" s="1"/>
      <c r="B121" s="5" t="s">
        <v>117</v>
      </c>
      <c r="C121" s="5" t="s">
        <v>487</v>
      </c>
      <c r="D121" s="5" t="s">
        <v>488</v>
      </c>
      <c r="E121" s="4" t="s">
        <v>146</v>
      </c>
      <c r="F121" s="4" t="s">
        <v>147</v>
      </c>
      <c r="G121" s="6" t="s">
        <v>489</v>
      </c>
      <c r="H121" s="8">
        <v>0</v>
      </c>
      <c r="I121" s="5" t="s">
        <v>149</v>
      </c>
      <c r="J121" s="5" t="s">
        <v>150</v>
      </c>
      <c r="K121" s="5" t="s">
        <v>151</v>
      </c>
      <c r="L121" s="5" t="s">
        <v>161</v>
      </c>
      <c r="M121" s="8">
        <v>679</v>
      </c>
      <c r="N121" s="5" t="s">
        <v>153</v>
      </c>
    </row>
    <row r="122" spans="1:14" ht="25.5" x14ac:dyDescent="0.25">
      <c r="A122" s="1"/>
      <c r="B122" s="5" t="s">
        <v>117</v>
      </c>
      <c r="C122" s="5" t="s">
        <v>490</v>
      </c>
      <c r="D122" s="5" t="s">
        <v>491</v>
      </c>
      <c r="E122" s="4" t="s">
        <v>146</v>
      </c>
      <c r="F122" s="4" t="s">
        <v>147</v>
      </c>
      <c r="G122" s="6" t="s">
        <v>492</v>
      </c>
      <c r="H122" s="8">
        <v>0</v>
      </c>
      <c r="I122" s="5" t="s">
        <v>149</v>
      </c>
      <c r="J122" s="5" t="s">
        <v>170</v>
      </c>
      <c r="K122" s="5" t="s">
        <v>151</v>
      </c>
      <c r="L122" s="5" t="s">
        <v>177</v>
      </c>
      <c r="M122" s="8">
        <v>53</v>
      </c>
      <c r="N122" s="5" t="s">
        <v>189</v>
      </c>
    </row>
    <row r="123" spans="1:14" x14ac:dyDescent="0.25">
      <c r="A123" s="1"/>
      <c r="B123" s="5" t="s">
        <v>126</v>
      </c>
      <c r="C123" s="5" t="s">
        <v>493</v>
      </c>
      <c r="D123" s="5" t="s">
        <v>72</v>
      </c>
      <c r="E123" s="4" t="s">
        <v>146</v>
      </c>
      <c r="F123" s="4" t="s">
        <v>147</v>
      </c>
      <c r="G123" s="6" t="s">
        <v>494</v>
      </c>
      <c r="H123" s="8">
        <v>0</v>
      </c>
      <c r="I123" s="5" t="s">
        <v>149</v>
      </c>
      <c r="J123" s="5" t="s">
        <v>150</v>
      </c>
      <c r="K123" s="5" t="s">
        <v>151</v>
      </c>
      <c r="L123" s="5" t="s">
        <v>161</v>
      </c>
      <c r="M123" s="8">
        <v>258</v>
      </c>
      <c r="N123" s="5" t="s">
        <v>189</v>
      </c>
    </row>
    <row r="124" spans="1:14" ht="25.5" x14ac:dyDescent="0.25">
      <c r="A124" s="1"/>
      <c r="B124" s="5" t="s">
        <v>495</v>
      </c>
      <c r="C124" s="5" t="s">
        <v>496</v>
      </c>
      <c r="D124" s="5" t="s">
        <v>497</v>
      </c>
      <c r="E124" s="4" t="s">
        <v>146</v>
      </c>
      <c r="F124" s="4" t="s">
        <v>147</v>
      </c>
      <c r="G124" s="6" t="s">
        <v>498</v>
      </c>
      <c r="H124" s="8">
        <v>0</v>
      </c>
      <c r="I124" s="5" t="s">
        <v>149</v>
      </c>
      <c r="J124" s="5" t="s">
        <v>150</v>
      </c>
      <c r="K124" s="5" t="s">
        <v>151</v>
      </c>
      <c r="L124" s="5" t="s">
        <v>177</v>
      </c>
      <c r="M124" s="8">
        <v>21644</v>
      </c>
      <c r="N124" s="5" t="s">
        <v>153</v>
      </c>
    </row>
    <row r="125" spans="1:14" ht="51" x14ac:dyDescent="0.25">
      <c r="A125" s="1"/>
      <c r="B125" s="5" t="s">
        <v>499</v>
      </c>
      <c r="C125" s="5" t="s">
        <v>500</v>
      </c>
      <c r="D125" s="5" t="s">
        <v>501</v>
      </c>
      <c r="E125" s="4" t="s">
        <v>146</v>
      </c>
      <c r="F125" s="4" t="s">
        <v>147</v>
      </c>
      <c r="G125" s="6" t="s">
        <v>502</v>
      </c>
      <c r="H125" s="8">
        <v>0</v>
      </c>
      <c r="I125" s="5" t="s">
        <v>149</v>
      </c>
      <c r="J125" s="5" t="s">
        <v>150</v>
      </c>
      <c r="K125" s="5" t="s">
        <v>151</v>
      </c>
      <c r="L125" s="5" t="s">
        <v>161</v>
      </c>
      <c r="M125" s="8">
        <v>22626</v>
      </c>
      <c r="N125" s="5" t="s">
        <v>153</v>
      </c>
    </row>
    <row r="126" spans="1:14" ht="25.5" x14ac:dyDescent="0.25">
      <c r="A126" s="1"/>
      <c r="B126" s="5" t="s">
        <v>499</v>
      </c>
      <c r="C126" s="5" t="s">
        <v>500</v>
      </c>
      <c r="D126" s="5" t="s">
        <v>503</v>
      </c>
      <c r="E126" s="4" t="s">
        <v>146</v>
      </c>
      <c r="F126" s="4" t="s">
        <v>147</v>
      </c>
      <c r="G126" s="6" t="s">
        <v>504</v>
      </c>
      <c r="H126" s="8">
        <v>0</v>
      </c>
      <c r="I126" s="5" t="s">
        <v>149</v>
      </c>
      <c r="J126" s="5" t="s">
        <v>170</v>
      </c>
      <c r="K126" s="5" t="s">
        <v>151</v>
      </c>
      <c r="L126" s="5" t="s">
        <v>161</v>
      </c>
      <c r="M126" s="8">
        <v>22636</v>
      </c>
      <c r="N126" s="5" t="s">
        <v>153</v>
      </c>
    </row>
    <row r="127" spans="1:14" ht="38.25" x14ac:dyDescent="0.25">
      <c r="A127" s="1"/>
      <c r="B127" s="5" t="s">
        <v>499</v>
      </c>
      <c r="C127" s="5" t="s">
        <v>500</v>
      </c>
      <c r="D127" s="5" t="s">
        <v>503</v>
      </c>
      <c r="E127" s="4" t="s">
        <v>146</v>
      </c>
      <c r="F127" s="4" t="s">
        <v>147</v>
      </c>
      <c r="G127" s="6" t="s">
        <v>505</v>
      </c>
      <c r="H127" s="8">
        <v>0</v>
      </c>
      <c r="I127" s="5" t="s">
        <v>149</v>
      </c>
      <c r="J127" s="5" t="s">
        <v>170</v>
      </c>
      <c r="K127" s="5" t="s">
        <v>151</v>
      </c>
      <c r="L127" s="5" t="s">
        <v>199</v>
      </c>
      <c r="M127" s="8">
        <v>22636</v>
      </c>
      <c r="N127" s="5" t="s">
        <v>153</v>
      </c>
    </row>
    <row r="128" spans="1:14" x14ac:dyDescent="0.25">
      <c r="A128" s="1"/>
      <c r="B128" s="5" t="s">
        <v>499</v>
      </c>
      <c r="C128" s="5" t="s">
        <v>380</v>
      </c>
      <c r="D128" s="5" t="s">
        <v>506</v>
      </c>
      <c r="E128" s="4" t="s">
        <v>507</v>
      </c>
      <c r="F128" s="4" t="s">
        <v>508</v>
      </c>
      <c r="G128" s="6" t="s">
        <v>509</v>
      </c>
      <c r="H128" s="8">
        <v>0</v>
      </c>
      <c r="I128" s="5" t="s">
        <v>149</v>
      </c>
      <c r="J128" s="5" t="s">
        <v>170</v>
      </c>
      <c r="K128" s="5" t="s">
        <v>151</v>
      </c>
      <c r="L128" s="5" t="s">
        <v>161</v>
      </c>
      <c r="M128" s="8">
        <v>12793</v>
      </c>
      <c r="N128" s="5" t="s">
        <v>153</v>
      </c>
    </row>
    <row r="129" spans="1:14" ht="51" x14ac:dyDescent="0.25">
      <c r="A129" s="1"/>
      <c r="B129" s="5" t="s">
        <v>499</v>
      </c>
      <c r="C129" s="5" t="s">
        <v>228</v>
      </c>
      <c r="D129" s="5" t="s">
        <v>182</v>
      </c>
      <c r="E129" s="4" t="s">
        <v>146</v>
      </c>
      <c r="F129" s="4" t="s">
        <v>147</v>
      </c>
      <c r="G129" s="6" t="s">
        <v>510</v>
      </c>
      <c r="H129" s="8">
        <v>0</v>
      </c>
      <c r="I129" s="5" t="s">
        <v>149</v>
      </c>
      <c r="J129" s="5" t="s">
        <v>150</v>
      </c>
      <c r="K129" s="5" t="s">
        <v>151</v>
      </c>
      <c r="L129" s="5" t="s">
        <v>161</v>
      </c>
      <c r="M129" s="8">
        <v>12905</v>
      </c>
      <c r="N129" s="5" t="s">
        <v>153</v>
      </c>
    </row>
    <row r="130" spans="1:14" ht="38.25" x14ac:dyDescent="0.25">
      <c r="A130" s="1"/>
      <c r="B130" s="5" t="s">
        <v>499</v>
      </c>
      <c r="C130" s="5" t="s">
        <v>228</v>
      </c>
      <c r="D130" s="5" t="s">
        <v>511</v>
      </c>
      <c r="E130" s="4" t="s">
        <v>146</v>
      </c>
      <c r="F130" s="4" t="s">
        <v>147</v>
      </c>
      <c r="G130" s="6" t="s">
        <v>512</v>
      </c>
      <c r="H130" s="8">
        <v>0</v>
      </c>
      <c r="I130" s="5" t="s">
        <v>149</v>
      </c>
      <c r="J130" s="5" t="s">
        <v>150</v>
      </c>
      <c r="K130" s="5" t="s">
        <v>151</v>
      </c>
      <c r="L130" s="5" t="s">
        <v>161</v>
      </c>
      <c r="M130" s="8">
        <v>13658</v>
      </c>
      <c r="N130" s="5" t="s">
        <v>153</v>
      </c>
    </row>
    <row r="131" spans="1:14" ht="76.5" x14ac:dyDescent="0.25">
      <c r="A131" s="1"/>
      <c r="B131" s="5" t="s">
        <v>499</v>
      </c>
      <c r="C131" s="5" t="s">
        <v>513</v>
      </c>
      <c r="D131" s="5" t="s">
        <v>514</v>
      </c>
      <c r="E131" s="4" t="s">
        <v>265</v>
      </c>
      <c r="F131" s="4" t="s">
        <v>515</v>
      </c>
      <c r="G131" s="6" t="s">
        <v>516</v>
      </c>
      <c r="H131" s="8">
        <v>0</v>
      </c>
      <c r="I131" s="5" t="s">
        <v>149</v>
      </c>
      <c r="J131" s="5" t="s">
        <v>150</v>
      </c>
      <c r="K131" s="5" t="s">
        <v>151</v>
      </c>
      <c r="L131" s="5" t="s">
        <v>211</v>
      </c>
      <c r="M131" s="8">
        <v>22994</v>
      </c>
      <c r="N131" s="5" t="s">
        <v>153</v>
      </c>
    </row>
    <row r="132" spans="1:14" ht="76.5" x14ac:dyDescent="0.25">
      <c r="A132" s="1"/>
      <c r="B132" s="5" t="s">
        <v>499</v>
      </c>
      <c r="C132" s="5" t="s">
        <v>513</v>
      </c>
      <c r="D132" s="5" t="s">
        <v>517</v>
      </c>
      <c r="E132" s="4" t="s">
        <v>265</v>
      </c>
      <c r="F132" s="4" t="s">
        <v>515</v>
      </c>
      <c r="G132" s="6" t="s">
        <v>516</v>
      </c>
      <c r="H132" s="8">
        <v>0</v>
      </c>
      <c r="I132" s="5" t="s">
        <v>149</v>
      </c>
      <c r="J132" s="5" t="s">
        <v>150</v>
      </c>
      <c r="K132" s="5" t="s">
        <v>151</v>
      </c>
      <c r="L132" s="5" t="s">
        <v>211</v>
      </c>
      <c r="M132" s="8">
        <v>22995</v>
      </c>
      <c r="N132" s="5" t="s">
        <v>153</v>
      </c>
    </row>
    <row r="133" spans="1:14" ht="25.5" x14ac:dyDescent="0.25">
      <c r="A133" s="1"/>
      <c r="B133" s="5" t="s">
        <v>499</v>
      </c>
      <c r="C133" s="5" t="s">
        <v>513</v>
      </c>
      <c r="D133" s="5" t="s">
        <v>424</v>
      </c>
      <c r="E133" s="4" t="s">
        <v>425</v>
      </c>
      <c r="F133" s="4" t="s">
        <v>426</v>
      </c>
      <c r="G133" s="6" t="s">
        <v>427</v>
      </c>
      <c r="H133" s="8">
        <v>0</v>
      </c>
      <c r="I133" s="5" t="s">
        <v>149</v>
      </c>
      <c r="J133" s="5" t="s">
        <v>150</v>
      </c>
      <c r="K133" s="5" t="s">
        <v>151</v>
      </c>
      <c r="L133" s="5" t="s">
        <v>161</v>
      </c>
      <c r="M133" s="8">
        <v>22991</v>
      </c>
      <c r="N133" s="5" t="s">
        <v>153</v>
      </c>
    </row>
    <row r="134" spans="1:14" ht="51" x14ac:dyDescent="0.25">
      <c r="A134" s="1"/>
      <c r="B134" s="5" t="s">
        <v>499</v>
      </c>
      <c r="C134" s="5" t="s">
        <v>518</v>
      </c>
      <c r="D134" s="5" t="s">
        <v>519</v>
      </c>
      <c r="E134" s="4" t="s">
        <v>146</v>
      </c>
      <c r="F134" s="4" t="s">
        <v>147</v>
      </c>
      <c r="G134" s="6" t="s">
        <v>520</v>
      </c>
      <c r="H134" s="8">
        <v>0</v>
      </c>
      <c r="I134" s="5" t="s">
        <v>149</v>
      </c>
      <c r="J134" s="5" t="s">
        <v>150</v>
      </c>
      <c r="K134" s="5" t="s">
        <v>151</v>
      </c>
      <c r="L134" s="5" t="s">
        <v>161</v>
      </c>
      <c r="M134" s="8">
        <v>17377</v>
      </c>
      <c r="N134" s="5" t="s">
        <v>153</v>
      </c>
    </row>
    <row r="135" spans="1:14" ht="25.5" x14ac:dyDescent="0.25">
      <c r="A135" s="1"/>
      <c r="B135" s="5" t="s">
        <v>499</v>
      </c>
      <c r="C135" s="5" t="s">
        <v>518</v>
      </c>
      <c r="D135" s="5" t="s">
        <v>521</v>
      </c>
      <c r="E135" s="4" t="s">
        <v>146</v>
      </c>
      <c r="F135" s="4" t="s">
        <v>147</v>
      </c>
      <c r="G135" s="6" t="s">
        <v>522</v>
      </c>
      <c r="H135" s="8">
        <v>0</v>
      </c>
      <c r="I135" s="5" t="s">
        <v>149</v>
      </c>
      <c r="J135" s="5" t="s">
        <v>150</v>
      </c>
      <c r="K135" s="5" t="s">
        <v>151</v>
      </c>
      <c r="L135" s="5" t="s">
        <v>161</v>
      </c>
      <c r="M135" s="8">
        <v>22616</v>
      </c>
      <c r="N135" s="5" t="s">
        <v>153</v>
      </c>
    </row>
    <row r="136" spans="1:14" ht="38.25" x14ac:dyDescent="0.25">
      <c r="A136" s="1"/>
      <c r="B136" s="5" t="s">
        <v>499</v>
      </c>
      <c r="C136" s="5" t="s">
        <v>523</v>
      </c>
      <c r="D136" s="5" t="s">
        <v>524</v>
      </c>
      <c r="E136" s="4" t="s">
        <v>146</v>
      </c>
      <c r="F136" s="4" t="s">
        <v>147</v>
      </c>
      <c r="G136" s="6" t="s">
        <v>525</v>
      </c>
      <c r="H136" s="8">
        <v>0</v>
      </c>
      <c r="I136" s="5" t="s">
        <v>149</v>
      </c>
      <c r="J136" s="5" t="s">
        <v>170</v>
      </c>
      <c r="K136" s="5" t="s">
        <v>151</v>
      </c>
      <c r="L136" s="5" t="s">
        <v>161</v>
      </c>
      <c r="M136" s="8">
        <v>22609</v>
      </c>
      <c r="N136" s="5" t="s">
        <v>153</v>
      </c>
    </row>
    <row r="137" spans="1:14" ht="63.75" x14ac:dyDescent="0.25">
      <c r="A137" s="1"/>
      <c r="B137" s="5" t="s">
        <v>499</v>
      </c>
      <c r="C137" s="5" t="s">
        <v>523</v>
      </c>
      <c r="D137" s="5" t="s">
        <v>524</v>
      </c>
      <c r="E137" s="4" t="s">
        <v>526</v>
      </c>
      <c r="F137" s="4" t="s">
        <v>175</v>
      </c>
      <c r="G137" s="6" t="s">
        <v>527</v>
      </c>
      <c r="H137" s="8">
        <v>0</v>
      </c>
      <c r="I137" s="5" t="s">
        <v>149</v>
      </c>
      <c r="J137" s="5" t="s">
        <v>170</v>
      </c>
      <c r="K137" s="5" t="s">
        <v>151</v>
      </c>
      <c r="L137" s="5" t="s">
        <v>199</v>
      </c>
      <c r="M137" s="8">
        <v>22609</v>
      </c>
      <c r="N137" s="5" t="s">
        <v>153</v>
      </c>
    </row>
    <row r="138" spans="1:14" ht="25.5" x14ac:dyDescent="0.25">
      <c r="A138" s="1"/>
      <c r="B138" s="5" t="s">
        <v>499</v>
      </c>
      <c r="C138" s="5" t="s">
        <v>528</v>
      </c>
      <c r="D138" s="5" t="s">
        <v>182</v>
      </c>
      <c r="E138" s="4" t="s">
        <v>146</v>
      </c>
      <c r="F138" s="4" t="s">
        <v>147</v>
      </c>
      <c r="G138" s="6" t="s">
        <v>529</v>
      </c>
      <c r="H138" s="8">
        <v>0</v>
      </c>
      <c r="I138" s="5" t="s">
        <v>149</v>
      </c>
      <c r="J138" s="5" t="s">
        <v>150</v>
      </c>
      <c r="K138" s="5" t="s">
        <v>151</v>
      </c>
      <c r="L138" s="5" t="s">
        <v>161</v>
      </c>
      <c r="M138" s="8">
        <v>11121</v>
      </c>
      <c r="N138" s="5" t="s">
        <v>153</v>
      </c>
    </row>
    <row r="139" spans="1:14" ht="51" x14ac:dyDescent="0.25">
      <c r="A139" s="1"/>
      <c r="B139" s="5" t="s">
        <v>499</v>
      </c>
      <c r="C139" s="5" t="s">
        <v>530</v>
      </c>
      <c r="D139" s="5" t="s">
        <v>17</v>
      </c>
      <c r="E139" s="4" t="s">
        <v>146</v>
      </c>
      <c r="F139" s="4" t="s">
        <v>147</v>
      </c>
      <c r="G139" s="6" t="s">
        <v>531</v>
      </c>
      <c r="H139" s="8">
        <v>0</v>
      </c>
      <c r="I139" s="5" t="s">
        <v>149</v>
      </c>
      <c r="J139" s="5" t="s">
        <v>150</v>
      </c>
      <c r="K139" s="5" t="s">
        <v>151</v>
      </c>
      <c r="L139" s="5" t="s">
        <v>161</v>
      </c>
      <c r="M139" s="8">
        <v>17650</v>
      </c>
      <c r="N139" s="5" t="s">
        <v>153</v>
      </c>
    </row>
    <row r="140" spans="1:14" ht="63.75" x14ac:dyDescent="0.25">
      <c r="A140" s="1"/>
      <c r="B140" s="5" t="s">
        <v>499</v>
      </c>
      <c r="C140" s="5" t="s">
        <v>532</v>
      </c>
      <c r="D140" s="5" t="s">
        <v>182</v>
      </c>
      <c r="E140" s="4" t="s">
        <v>146</v>
      </c>
      <c r="F140" s="4" t="s">
        <v>147</v>
      </c>
      <c r="G140" s="6" t="s">
        <v>533</v>
      </c>
      <c r="H140" s="8">
        <v>0</v>
      </c>
      <c r="I140" s="5" t="s">
        <v>149</v>
      </c>
      <c r="J140" s="5" t="s">
        <v>150</v>
      </c>
      <c r="K140" s="5" t="s">
        <v>151</v>
      </c>
      <c r="L140" s="5" t="s">
        <v>161</v>
      </c>
      <c r="M140" s="8">
        <v>10581</v>
      </c>
      <c r="N140" s="5" t="s">
        <v>153</v>
      </c>
    </row>
    <row r="141" spans="1:14" ht="38.25" x14ac:dyDescent="0.25">
      <c r="A141" s="1"/>
      <c r="B141" s="5" t="s">
        <v>499</v>
      </c>
      <c r="C141" s="5" t="s">
        <v>532</v>
      </c>
      <c r="D141" s="5" t="s">
        <v>534</v>
      </c>
      <c r="E141" s="4" t="s">
        <v>146</v>
      </c>
      <c r="F141" s="4" t="s">
        <v>147</v>
      </c>
      <c r="G141" s="6" t="s">
        <v>535</v>
      </c>
      <c r="H141" s="8">
        <v>0</v>
      </c>
      <c r="I141" s="5" t="s">
        <v>149</v>
      </c>
      <c r="J141" s="5" t="s">
        <v>150</v>
      </c>
      <c r="K141" s="5" t="s">
        <v>151</v>
      </c>
      <c r="L141" s="5" t="s">
        <v>161</v>
      </c>
      <c r="M141" s="8">
        <v>13179</v>
      </c>
      <c r="N141" s="5" t="s">
        <v>153</v>
      </c>
    </row>
    <row r="142" spans="1:14" ht="51" x14ac:dyDescent="0.25">
      <c r="A142" s="1"/>
      <c r="B142" s="5" t="s">
        <v>499</v>
      </c>
      <c r="C142" s="5" t="s">
        <v>536</v>
      </c>
      <c r="D142" s="5" t="s">
        <v>537</v>
      </c>
      <c r="E142" s="4" t="s">
        <v>146</v>
      </c>
      <c r="F142" s="4" t="s">
        <v>147</v>
      </c>
      <c r="G142" s="6" t="s">
        <v>520</v>
      </c>
      <c r="H142" s="8">
        <v>0</v>
      </c>
      <c r="I142" s="5" t="s">
        <v>149</v>
      </c>
      <c r="J142" s="5" t="s">
        <v>150</v>
      </c>
      <c r="K142" s="5" t="s">
        <v>151</v>
      </c>
      <c r="L142" s="5" t="s">
        <v>161</v>
      </c>
      <c r="M142" s="8">
        <v>17433</v>
      </c>
      <c r="N142" s="5" t="s">
        <v>153</v>
      </c>
    </row>
    <row r="143" spans="1:14" ht="38.25" x14ac:dyDescent="0.25">
      <c r="A143" s="1"/>
      <c r="B143" s="5" t="s">
        <v>499</v>
      </c>
      <c r="C143" s="5" t="s">
        <v>536</v>
      </c>
      <c r="D143" s="5" t="s">
        <v>538</v>
      </c>
      <c r="E143" s="4" t="s">
        <v>146</v>
      </c>
      <c r="F143" s="4" t="s">
        <v>147</v>
      </c>
      <c r="G143" s="6" t="s">
        <v>539</v>
      </c>
      <c r="H143" s="8">
        <v>0</v>
      </c>
      <c r="I143" s="5" t="s">
        <v>149</v>
      </c>
      <c r="J143" s="5" t="s">
        <v>150</v>
      </c>
      <c r="K143" s="5" t="s">
        <v>151</v>
      </c>
      <c r="L143" s="5" t="s">
        <v>161</v>
      </c>
      <c r="M143" s="8">
        <v>17424</v>
      </c>
      <c r="N143" s="5" t="s">
        <v>153</v>
      </c>
    </row>
    <row r="144" spans="1:14" ht="25.5" x14ac:dyDescent="0.25">
      <c r="A144" s="1"/>
      <c r="B144" s="5" t="s">
        <v>499</v>
      </c>
      <c r="C144" s="5" t="s">
        <v>536</v>
      </c>
      <c r="D144" s="5" t="s">
        <v>540</v>
      </c>
      <c r="E144" s="4" t="s">
        <v>146</v>
      </c>
      <c r="F144" s="4" t="s">
        <v>147</v>
      </c>
      <c r="G144" s="6" t="s">
        <v>541</v>
      </c>
      <c r="H144" s="8">
        <v>0</v>
      </c>
      <c r="I144" s="5" t="s">
        <v>149</v>
      </c>
      <c r="J144" s="5" t="s">
        <v>170</v>
      </c>
      <c r="K144" s="5" t="s">
        <v>151</v>
      </c>
      <c r="L144" s="5" t="s">
        <v>161</v>
      </c>
      <c r="M144" s="8">
        <v>17437</v>
      </c>
      <c r="N144" s="5" t="s">
        <v>153</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4062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195" t="s">
        <v>0</v>
      </c>
      <c r="B3" s="196"/>
      <c r="C3" s="196"/>
      <c r="D3" s="196"/>
      <c r="E3" s="196"/>
      <c r="F3" s="198"/>
    </row>
    <row r="4" spans="1:6" ht="0" hidden="1" customHeight="1" x14ac:dyDescent="0.25">
      <c r="A4" s="1"/>
      <c r="B4" s="1"/>
      <c r="C4" s="1"/>
      <c r="D4" s="1"/>
      <c r="E4" s="1"/>
    </row>
    <row r="5" spans="1:6" ht="30" customHeight="1" x14ac:dyDescent="0.25">
      <c r="A5" s="2" t="s">
        <v>542</v>
      </c>
      <c r="B5" s="1"/>
      <c r="C5" s="1"/>
      <c r="D5" s="1"/>
      <c r="E5" s="1"/>
    </row>
    <row r="6" spans="1:6" ht="35.1" customHeight="1" x14ac:dyDescent="0.25">
      <c r="A6" s="3" t="s">
        <v>3</v>
      </c>
      <c r="B6" s="3" t="s">
        <v>5</v>
      </c>
      <c r="C6" s="3" t="s">
        <v>4</v>
      </c>
      <c r="D6" s="3" t="s">
        <v>6</v>
      </c>
      <c r="E6" s="3" t="s">
        <v>543</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U59"/>
  <sheetViews>
    <sheetView showGridLines="0" zoomScaleNormal="100" workbookViewId="0">
      <pane xSplit="2" ySplit="10" topLeftCell="FA50" activePane="bottomRight" state="frozen"/>
      <selection pane="topRight" activeCell="C1" sqref="C1"/>
      <selection pane="bottomLeft" activeCell="A11" sqref="A11"/>
      <selection pane="bottomRight" activeCell="FL50" sqref="FL50"/>
    </sheetView>
  </sheetViews>
  <sheetFormatPr baseColWidth="10" defaultColWidth="9.140625" defaultRowHeight="15" x14ac:dyDescent="0.25"/>
  <cols>
    <col min="1" max="1" width="11" customWidth="1"/>
    <col min="2" max="2" width="9" customWidth="1"/>
    <col min="3" max="177" width="20" customWidth="1"/>
  </cols>
  <sheetData>
    <row r="1" spans="1:177"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25">
      <c r="A5" s="200" t="s">
        <v>544</v>
      </c>
      <c r="B5" s="201"/>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201"/>
      <c r="FH5" s="201"/>
      <c r="FI5" s="201"/>
      <c r="FJ5" s="201"/>
      <c r="FK5" s="201"/>
      <c r="FL5" s="1"/>
      <c r="FM5" s="203" t="s">
        <v>545</v>
      </c>
      <c r="FN5" s="202"/>
      <c r="FO5" s="202"/>
      <c r="FP5" s="202"/>
      <c r="FQ5" s="202"/>
      <c r="FR5" s="202"/>
      <c r="FS5" s="202"/>
      <c r="FT5" s="202"/>
      <c r="FU5" s="202"/>
    </row>
    <row r="6" spans="1:177" ht="21.95" hidden="1" customHeight="1" x14ac:dyDescent="0.25">
      <c r="A6" s="199" t="s">
        <v>57</v>
      </c>
      <c r="B6" s="199" t="s">
        <v>546</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49607</v>
      </c>
      <c r="DF6" s="9">
        <v>214</v>
      </c>
      <c r="DG6" s="9">
        <v>260</v>
      </c>
      <c r="DH6" s="9">
        <v>2152</v>
      </c>
      <c r="DI6" s="9">
        <v>2128</v>
      </c>
      <c r="DJ6" s="9">
        <v>247</v>
      </c>
      <c r="DK6" s="9">
        <v>228</v>
      </c>
      <c r="DL6" s="9">
        <v>2135</v>
      </c>
      <c r="DM6" s="9">
        <v>261</v>
      </c>
      <c r="DN6" s="9">
        <v>237</v>
      </c>
      <c r="DO6" s="9">
        <v>253</v>
      </c>
      <c r="DP6" s="9">
        <v>770</v>
      </c>
      <c r="DQ6" s="9">
        <v>225</v>
      </c>
      <c r="DR6" s="9">
        <v>2201</v>
      </c>
      <c r="DS6" s="9">
        <v>2171</v>
      </c>
      <c r="DT6" s="9">
        <v>760</v>
      </c>
      <c r="DU6" s="9">
        <v>235</v>
      </c>
      <c r="DV6" s="9">
        <v>238</v>
      </c>
      <c r="DW6" s="9">
        <v>2184</v>
      </c>
      <c r="DX6" s="9">
        <v>61855</v>
      </c>
      <c r="DY6" s="9">
        <v>223</v>
      </c>
      <c r="DZ6" s="9">
        <v>226</v>
      </c>
      <c r="EA6" s="9">
        <v>201</v>
      </c>
      <c r="EB6" s="9">
        <v>258</v>
      </c>
      <c r="EC6" s="9">
        <v>259</v>
      </c>
      <c r="ED6" s="9">
        <v>920</v>
      </c>
      <c r="EE6" s="9">
        <v>257</v>
      </c>
      <c r="EF6" s="9">
        <v>256</v>
      </c>
      <c r="EG6" s="9">
        <v>2148</v>
      </c>
      <c r="EH6" s="9">
        <v>58288</v>
      </c>
      <c r="EI6" s="9">
        <v>58289</v>
      </c>
      <c r="EJ6" s="9">
        <v>58839</v>
      </c>
      <c r="EK6" s="9">
        <v>58840</v>
      </c>
      <c r="EL6" s="9">
        <v>296</v>
      </c>
      <c r="EM6" s="9">
        <v>297</v>
      </c>
      <c r="EN6" s="9">
        <v>211</v>
      </c>
      <c r="EO6" s="9">
        <v>2175</v>
      </c>
      <c r="EP6" s="9">
        <v>2178</v>
      </c>
      <c r="EQ6" s="9">
        <v>2181</v>
      </c>
      <c r="ER6" s="9">
        <v>1262</v>
      </c>
      <c r="ES6" s="9">
        <v>63425</v>
      </c>
      <c r="ET6" s="9">
        <v>233</v>
      </c>
      <c r="EU6" s="9">
        <v>2150</v>
      </c>
      <c r="EV6" s="9">
        <v>2165</v>
      </c>
      <c r="EW6" s="9">
        <v>2161</v>
      </c>
      <c r="EX6" s="9">
        <v>61197</v>
      </c>
      <c r="EY6" s="9">
        <v>58851</v>
      </c>
      <c r="EZ6" s="9">
        <v>234</v>
      </c>
      <c r="FA6" s="9">
        <v>215</v>
      </c>
      <c r="FB6" s="9">
        <v>917</v>
      </c>
      <c r="FC6" s="9">
        <v>289</v>
      </c>
      <c r="FD6" s="9">
        <v>58333</v>
      </c>
      <c r="FE6" s="9">
        <v>58336</v>
      </c>
      <c r="FF6" s="9">
        <v>213</v>
      </c>
      <c r="FG6" s="9">
        <v>232</v>
      </c>
      <c r="FH6" s="9">
        <v>2190</v>
      </c>
      <c r="FI6" s="9">
        <v>69478</v>
      </c>
      <c r="FJ6" s="9">
        <v>69479</v>
      </c>
      <c r="FK6" s="199" t="s">
        <v>547</v>
      </c>
      <c r="FL6" s="1"/>
      <c r="FM6" s="10">
        <v>221</v>
      </c>
      <c r="FN6" s="10">
        <v>222</v>
      </c>
      <c r="FO6" s="10">
        <v>224</v>
      </c>
      <c r="FP6" s="10">
        <v>2187</v>
      </c>
      <c r="FQ6" s="10">
        <v>227</v>
      </c>
      <c r="FR6" s="10">
        <v>49400</v>
      </c>
      <c r="FS6" s="10">
        <v>199</v>
      </c>
      <c r="FT6" s="10">
        <v>200</v>
      </c>
      <c r="FU6" s="202" t="s">
        <v>548</v>
      </c>
    </row>
    <row r="7" spans="1:177" ht="15" hidden="1" customHeight="1" x14ac:dyDescent="0.25">
      <c r="A7" s="199"/>
      <c r="B7" s="199"/>
      <c r="C7" s="9" t="s">
        <v>549</v>
      </c>
      <c r="D7" s="9" t="s">
        <v>550</v>
      </c>
      <c r="E7" s="9" t="s">
        <v>550</v>
      </c>
      <c r="F7" s="9" t="s">
        <v>551</v>
      </c>
      <c r="G7" s="9" t="s">
        <v>551</v>
      </c>
      <c r="H7" s="9" t="s">
        <v>551</v>
      </c>
      <c r="I7" s="9" t="s">
        <v>551</v>
      </c>
      <c r="J7" s="9" t="s">
        <v>550</v>
      </c>
      <c r="K7" s="9" t="s">
        <v>550</v>
      </c>
      <c r="L7" s="9" t="s">
        <v>550</v>
      </c>
      <c r="M7" s="9" t="s">
        <v>550</v>
      </c>
      <c r="N7" s="9" t="s">
        <v>550</v>
      </c>
      <c r="O7" s="9" t="s">
        <v>550</v>
      </c>
      <c r="P7" s="9" t="s">
        <v>550</v>
      </c>
      <c r="Q7" s="9" t="s">
        <v>550</v>
      </c>
      <c r="R7" s="9" t="s">
        <v>550</v>
      </c>
      <c r="S7" s="9" t="s">
        <v>550</v>
      </c>
      <c r="T7" s="9" t="s">
        <v>550</v>
      </c>
      <c r="U7" s="9" t="s">
        <v>550</v>
      </c>
      <c r="V7" s="9" t="s">
        <v>550</v>
      </c>
      <c r="W7" s="9" t="s">
        <v>550</v>
      </c>
      <c r="X7" s="9" t="s">
        <v>549</v>
      </c>
      <c r="Y7" s="9" t="s">
        <v>549</v>
      </c>
      <c r="Z7" s="9" t="s">
        <v>549</v>
      </c>
      <c r="AA7" s="9" t="s">
        <v>550</v>
      </c>
      <c r="AB7" s="9" t="s">
        <v>549</v>
      </c>
      <c r="AC7" s="9" t="s">
        <v>549</v>
      </c>
      <c r="AD7" s="9" t="s">
        <v>549</v>
      </c>
      <c r="AE7" s="9" t="s">
        <v>549</v>
      </c>
      <c r="AF7" s="9" t="s">
        <v>549</v>
      </c>
      <c r="AG7" s="9" t="s">
        <v>549</v>
      </c>
      <c r="AH7" s="9" t="s">
        <v>549</v>
      </c>
      <c r="AI7" s="9" t="s">
        <v>549</v>
      </c>
      <c r="AJ7" s="9" t="s">
        <v>550</v>
      </c>
      <c r="AK7" s="9" t="s">
        <v>551</v>
      </c>
      <c r="AL7" s="9" t="s">
        <v>551</v>
      </c>
      <c r="AM7" s="9" t="s">
        <v>551</v>
      </c>
      <c r="AN7" s="9" t="s">
        <v>550</v>
      </c>
      <c r="AO7" s="9" t="s">
        <v>550</v>
      </c>
      <c r="AP7" s="9" t="s">
        <v>550</v>
      </c>
      <c r="AQ7" s="9" t="s">
        <v>550</v>
      </c>
      <c r="AR7" s="9" t="s">
        <v>550</v>
      </c>
      <c r="AS7" s="9" t="s">
        <v>550</v>
      </c>
      <c r="AT7" s="9" t="s">
        <v>550</v>
      </c>
      <c r="AU7" s="9" t="s">
        <v>549</v>
      </c>
      <c r="AV7" s="9" t="s">
        <v>550</v>
      </c>
      <c r="AW7" s="9" t="s">
        <v>550</v>
      </c>
      <c r="AX7" s="9" t="s">
        <v>550</v>
      </c>
      <c r="AY7" s="9" t="s">
        <v>550</v>
      </c>
      <c r="AZ7" s="9" t="s">
        <v>550</v>
      </c>
      <c r="BA7" s="9" t="s">
        <v>550</v>
      </c>
      <c r="BB7" s="9" t="s">
        <v>550</v>
      </c>
      <c r="BC7" s="9" t="s">
        <v>550</v>
      </c>
      <c r="BD7" s="9" t="s">
        <v>549</v>
      </c>
      <c r="BE7" s="9" t="s">
        <v>551</v>
      </c>
      <c r="BF7" s="9" t="s">
        <v>550</v>
      </c>
      <c r="BG7" s="9" t="s">
        <v>550</v>
      </c>
      <c r="BH7" s="9" t="s">
        <v>550</v>
      </c>
      <c r="BI7" s="9" t="s">
        <v>550</v>
      </c>
      <c r="BJ7" s="9" t="s">
        <v>551</v>
      </c>
      <c r="BK7" s="9" t="s">
        <v>551</v>
      </c>
      <c r="BL7" s="9" t="s">
        <v>551</v>
      </c>
      <c r="BM7" s="9" t="s">
        <v>549</v>
      </c>
      <c r="BN7" s="9" t="s">
        <v>549</v>
      </c>
      <c r="BO7" s="9" t="s">
        <v>549</v>
      </c>
      <c r="BP7" s="9" t="s">
        <v>550</v>
      </c>
      <c r="BQ7" s="9" t="s">
        <v>550</v>
      </c>
      <c r="BR7" s="9" t="s">
        <v>550</v>
      </c>
      <c r="BS7" s="9" t="s">
        <v>550</v>
      </c>
      <c r="BT7" s="9" t="s">
        <v>550</v>
      </c>
      <c r="BU7" s="9" t="s">
        <v>550</v>
      </c>
      <c r="BV7" s="9" t="s">
        <v>550</v>
      </c>
      <c r="BW7" s="9" t="s">
        <v>549</v>
      </c>
      <c r="BX7" s="9" t="s">
        <v>549</v>
      </c>
      <c r="BY7" s="9" t="s">
        <v>549</v>
      </c>
      <c r="BZ7" s="9" t="s">
        <v>551</v>
      </c>
      <c r="CA7" s="9" t="s">
        <v>549</v>
      </c>
      <c r="CB7" s="9" t="s">
        <v>550</v>
      </c>
      <c r="CC7" s="9" t="s">
        <v>551</v>
      </c>
      <c r="CD7" s="9" t="s">
        <v>550</v>
      </c>
      <c r="CE7" s="9" t="s">
        <v>550</v>
      </c>
      <c r="CF7" s="9" t="s">
        <v>550</v>
      </c>
      <c r="CG7" s="9" t="s">
        <v>550</v>
      </c>
      <c r="CH7" s="9" t="s">
        <v>550</v>
      </c>
      <c r="CI7" s="9" t="s">
        <v>550</v>
      </c>
      <c r="CJ7" s="9" t="s">
        <v>550</v>
      </c>
      <c r="CK7" s="9" t="s">
        <v>550</v>
      </c>
      <c r="CL7" s="9" t="s">
        <v>550</v>
      </c>
      <c r="CM7" s="9" t="s">
        <v>550</v>
      </c>
      <c r="CN7" s="9" t="s">
        <v>550</v>
      </c>
      <c r="CO7" s="9" t="s">
        <v>550</v>
      </c>
      <c r="CP7" s="9" t="s">
        <v>549</v>
      </c>
      <c r="CQ7" s="9" t="s">
        <v>549</v>
      </c>
      <c r="CR7" s="9" t="s">
        <v>549</v>
      </c>
      <c r="CS7" s="9" t="s">
        <v>549</v>
      </c>
      <c r="CT7" s="9" t="s">
        <v>550</v>
      </c>
      <c r="CU7" s="9" t="s">
        <v>550</v>
      </c>
      <c r="CV7" s="9" t="s">
        <v>550</v>
      </c>
      <c r="CW7" s="9" t="s">
        <v>550</v>
      </c>
      <c r="CX7" s="9" t="s">
        <v>549</v>
      </c>
      <c r="CY7" s="9" t="s">
        <v>551</v>
      </c>
      <c r="CZ7" s="9" t="s">
        <v>551</v>
      </c>
      <c r="DA7" s="9" t="s">
        <v>551</v>
      </c>
      <c r="DB7" s="9" t="s">
        <v>550</v>
      </c>
      <c r="DC7" s="9" t="s">
        <v>551</v>
      </c>
      <c r="DD7" s="9" t="s">
        <v>551</v>
      </c>
      <c r="DE7" s="9" t="s">
        <v>549</v>
      </c>
      <c r="DF7" s="9" t="s">
        <v>550</v>
      </c>
      <c r="DG7" s="9" t="s">
        <v>550</v>
      </c>
      <c r="DH7" s="9" t="s">
        <v>550</v>
      </c>
      <c r="DI7" s="9" t="s">
        <v>551</v>
      </c>
      <c r="DJ7" s="9" t="s">
        <v>551</v>
      </c>
      <c r="DK7" s="9" t="s">
        <v>550</v>
      </c>
      <c r="DL7" s="9" t="s">
        <v>550</v>
      </c>
      <c r="DM7" s="9" t="s">
        <v>549</v>
      </c>
      <c r="DN7" s="9" t="s">
        <v>549</v>
      </c>
      <c r="DO7" s="9" t="s">
        <v>550</v>
      </c>
      <c r="DP7" s="9" t="s">
        <v>550</v>
      </c>
      <c r="DQ7" s="9" t="s">
        <v>550</v>
      </c>
      <c r="DR7" s="9" t="s">
        <v>550</v>
      </c>
      <c r="DS7" s="9" t="s">
        <v>550</v>
      </c>
      <c r="DT7" s="9" t="s">
        <v>550</v>
      </c>
      <c r="DU7" s="9" t="s">
        <v>549</v>
      </c>
      <c r="DV7" s="9" t="s">
        <v>550</v>
      </c>
      <c r="DW7" s="9" t="s">
        <v>550</v>
      </c>
      <c r="DX7" s="9" t="s">
        <v>551</v>
      </c>
      <c r="DY7" s="9" t="s">
        <v>550</v>
      </c>
      <c r="DZ7" s="9" t="s">
        <v>550</v>
      </c>
      <c r="EA7" s="9" t="s">
        <v>551</v>
      </c>
      <c r="EB7" s="9" t="s">
        <v>550</v>
      </c>
      <c r="EC7" s="9" t="s">
        <v>550</v>
      </c>
      <c r="ED7" s="9" t="s">
        <v>550</v>
      </c>
      <c r="EE7" s="9" t="s">
        <v>551</v>
      </c>
      <c r="EF7" s="9" t="s">
        <v>551</v>
      </c>
      <c r="EG7" s="9" t="s">
        <v>549</v>
      </c>
      <c r="EH7" s="9" t="s">
        <v>550</v>
      </c>
      <c r="EI7" s="9" t="s">
        <v>550</v>
      </c>
      <c r="EJ7" s="9" t="s">
        <v>550</v>
      </c>
      <c r="EK7" s="9" t="s">
        <v>550</v>
      </c>
      <c r="EL7" s="9" t="s">
        <v>550</v>
      </c>
      <c r="EM7" s="9" t="s">
        <v>550</v>
      </c>
      <c r="EN7" s="9" t="s">
        <v>549</v>
      </c>
      <c r="EO7" s="9" t="s">
        <v>549</v>
      </c>
      <c r="EP7" s="9" t="s">
        <v>549</v>
      </c>
      <c r="EQ7" s="9" t="s">
        <v>549</v>
      </c>
      <c r="ER7" s="9" t="s">
        <v>551</v>
      </c>
      <c r="ES7" s="9" t="s">
        <v>549</v>
      </c>
      <c r="ET7" s="9" t="s">
        <v>549</v>
      </c>
      <c r="EU7" s="9" t="s">
        <v>549</v>
      </c>
      <c r="EV7" s="9" t="s">
        <v>550</v>
      </c>
      <c r="EW7" s="9" t="s">
        <v>550</v>
      </c>
      <c r="EX7" s="9" t="s">
        <v>550</v>
      </c>
      <c r="EY7" s="9" t="s">
        <v>549</v>
      </c>
      <c r="EZ7" s="9" t="s">
        <v>549</v>
      </c>
      <c r="FA7" s="9" t="s">
        <v>551</v>
      </c>
      <c r="FB7" s="9" t="s">
        <v>550</v>
      </c>
      <c r="FC7" s="9" t="s">
        <v>551</v>
      </c>
      <c r="FD7" s="9" t="s">
        <v>551</v>
      </c>
      <c r="FE7" s="9" t="s">
        <v>551</v>
      </c>
      <c r="FF7" s="9" t="s">
        <v>550</v>
      </c>
      <c r="FG7" s="9" t="s">
        <v>551</v>
      </c>
      <c r="FH7" s="9" t="s">
        <v>551</v>
      </c>
      <c r="FI7" s="9" t="s">
        <v>552</v>
      </c>
      <c r="FJ7" s="9" t="s">
        <v>552</v>
      </c>
      <c r="FK7" s="199"/>
      <c r="FL7" s="1"/>
      <c r="FM7" s="10" t="s">
        <v>551</v>
      </c>
      <c r="FN7" s="10" t="s">
        <v>550</v>
      </c>
      <c r="FO7" s="10" t="s">
        <v>551</v>
      </c>
      <c r="FP7" s="10" t="s">
        <v>551</v>
      </c>
      <c r="FQ7" s="10" t="s">
        <v>551</v>
      </c>
      <c r="FR7" s="10" t="s">
        <v>551</v>
      </c>
      <c r="FS7" s="10" t="s">
        <v>551</v>
      </c>
      <c r="FT7" s="10" t="s">
        <v>551</v>
      </c>
      <c r="FU7" s="202"/>
    </row>
    <row r="8" spans="1:177" ht="15" hidden="1" customHeight="1" x14ac:dyDescent="0.25">
      <c r="A8" s="199"/>
      <c r="B8" s="199"/>
      <c r="C8" s="9" t="s">
        <v>553</v>
      </c>
      <c r="D8" s="9" t="s">
        <v>553</v>
      </c>
      <c r="E8" s="9" t="s">
        <v>553</v>
      </c>
      <c r="F8" s="9" t="s">
        <v>554</v>
      </c>
      <c r="G8" s="9" t="s">
        <v>554</v>
      </c>
      <c r="H8" s="9" t="s">
        <v>553</v>
      </c>
      <c r="I8" s="9" t="s">
        <v>553</v>
      </c>
      <c r="J8" s="9" t="s">
        <v>554</v>
      </c>
      <c r="K8" s="9" t="s">
        <v>554</v>
      </c>
      <c r="L8" s="9" t="s">
        <v>554</v>
      </c>
      <c r="M8" s="9" t="s">
        <v>554</v>
      </c>
      <c r="N8" s="9" t="s">
        <v>554</v>
      </c>
      <c r="O8" s="9" t="s">
        <v>554</v>
      </c>
      <c r="P8" s="9" t="s">
        <v>554</v>
      </c>
      <c r="Q8" s="9" t="s">
        <v>554</v>
      </c>
      <c r="R8" s="9" t="s">
        <v>553</v>
      </c>
      <c r="S8" s="9" t="s">
        <v>553</v>
      </c>
      <c r="T8" s="9" t="s">
        <v>554</v>
      </c>
      <c r="U8" s="9" t="s">
        <v>554</v>
      </c>
      <c r="V8" s="9" t="s">
        <v>554</v>
      </c>
      <c r="W8" s="9" t="s">
        <v>554</v>
      </c>
      <c r="X8" s="9" t="s">
        <v>553</v>
      </c>
      <c r="Y8" s="9" t="s">
        <v>553</v>
      </c>
      <c r="Z8" s="9" t="s">
        <v>553</v>
      </c>
      <c r="AA8" s="9" t="s">
        <v>554</v>
      </c>
      <c r="AB8" s="9" t="s">
        <v>553</v>
      </c>
      <c r="AC8" s="9" t="s">
        <v>553</v>
      </c>
      <c r="AD8" s="9" t="s">
        <v>553</v>
      </c>
      <c r="AE8" s="9" t="s">
        <v>553</v>
      </c>
      <c r="AF8" s="9" t="s">
        <v>554</v>
      </c>
      <c r="AG8" s="9" t="s">
        <v>554</v>
      </c>
      <c r="AH8" s="9" t="s">
        <v>554</v>
      </c>
      <c r="AI8" s="9" t="s">
        <v>553</v>
      </c>
      <c r="AJ8" s="9" t="s">
        <v>553</v>
      </c>
      <c r="AK8" s="9" t="s">
        <v>554</v>
      </c>
      <c r="AL8" s="9" t="s">
        <v>554</v>
      </c>
      <c r="AM8" s="9" t="s">
        <v>554</v>
      </c>
      <c r="AN8" s="9" t="s">
        <v>553</v>
      </c>
      <c r="AO8" s="9" t="s">
        <v>553</v>
      </c>
      <c r="AP8" s="9" t="s">
        <v>553</v>
      </c>
      <c r="AQ8" s="9" t="s">
        <v>553</v>
      </c>
      <c r="AR8" s="9" t="s">
        <v>553</v>
      </c>
      <c r="AS8" s="9" t="s">
        <v>553</v>
      </c>
      <c r="AT8" s="9" t="s">
        <v>553</v>
      </c>
      <c r="AU8" s="9" t="s">
        <v>553</v>
      </c>
      <c r="AV8" s="9" t="s">
        <v>554</v>
      </c>
      <c r="AW8" s="9" t="s">
        <v>554</v>
      </c>
      <c r="AX8" s="9" t="s">
        <v>554</v>
      </c>
      <c r="AY8" s="9" t="s">
        <v>553</v>
      </c>
      <c r="AZ8" s="9" t="s">
        <v>553</v>
      </c>
      <c r="BA8" s="9" t="s">
        <v>553</v>
      </c>
      <c r="BB8" s="9" t="s">
        <v>553</v>
      </c>
      <c r="BC8" s="9" t="s">
        <v>553</v>
      </c>
      <c r="BD8" s="9" t="s">
        <v>553</v>
      </c>
      <c r="BE8" s="9" t="s">
        <v>553</v>
      </c>
      <c r="BF8" s="9" t="s">
        <v>553</v>
      </c>
      <c r="BG8" s="9" t="s">
        <v>553</v>
      </c>
      <c r="BH8" s="9" t="s">
        <v>553</v>
      </c>
      <c r="BI8" s="9" t="s">
        <v>553</v>
      </c>
      <c r="BJ8" s="9" t="s">
        <v>554</v>
      </c>
      <c r="BK8" s="9" t="s">
        <v>554</v>
      </c>
      <c r="BL8" s="9" t="s">
        <v>554</v>
      </c>
      <c r="BM8" s="9" t="s">
        <v>554</v>
      </c>
      <c r="BN8" s="9" t="s">
        <v>554</v>
      </c>
      <c r="BO8" s="9" t="s">
        <v>554</v>
      </c>
      <c r="BP8" s="9" t="s">
        <v>553</v>
      </c>
      <c r="BQ8" s="9" t="s">
        <v>554</v>
      </c>
      <c r="BR8" s="9" t="s">
        <v>554</v>
      </c>
      <c r="BS8" s="9" t="s">
        <v>554</v>
      </c>
      <c r="BT8" s="9" t="s">
        <v>554</v>
      </c>
      <c r="BU8" s="9" t="s">
        <v>554</v>
      </c>
      <c r="BV8" s="9" t="s">
        <v>554</v>
      </c>
      <c r="BW8" s="9" t="s">
        <v>554</v>
      </c>
      <c r="BX8" s="9" t="s">
        <v>554</v>
      </c>
      <c r="BY8" s="9" t="s">
        <v>554</v>
      </c>
      <c r="BZ8" s="9" t="s">
        <v>553</v>
      </c>
      <c r="CA8" s="9" t="s">
        <v>554</v>
      </c>
      <c r="CB8" s="9" t="s">
        <v>554</v>
      </c>
      <c r="CC8" s="9" t="s">
        <v>553</v>
      </c>
      <c r="CD8" s="9" t="s">
        <v>553</v>
      </c>
      <c r="CE8" s="9" t="s">
        <v>553</v>
      </c>
      <c r="CF8" s="9" t="s">
        <v>553</v>
      </c>
      <c r="CG8" s="9" t="s">
        <v>553</v>
      </c>
      <c r="CH8" s="9" t="s">
        <v>553</v>
      </c>
      <c r="CI8" s="9" t="s">
        <v>554</v>
      </c>
      <c r="CJ8" s="9" t="s">
        <v>554</v>
      </c>
      <c r="CK8" s="9" t="s">
        <v>554</v>
      </c>
      <c r="CL8" s="9" t="s">
        <v>554</v>
      </c>
      <c r="CM8" s="9" t="s">
        <v>554</v>
      </c>
      <c r="CN8" s="9" t="s">
        <v>554</v>
      </c>
      <c r="CO8" s="9" t="s">
        <v>554</v>
      </c>
      <c r="CP8" s="9" t="s">
        <v>554</v>
      </c>
      <c r="CQ8" s="9" t="s">
        <v>554</v>
      </c>
      <c r="CR8" s="9" t="s">
        <v>554</v>
      </c>
      <c r="CS8" s="9" t="s">
        <v>554</v>
      </c>
      <c r="CT8" s="9" t="s">
        <v>554</v>
      </c>
      <c r="CU8" s="9" t="s">
        <v>554</v>
      </c>
      <c r="CV8" s="9" t="s">
        <v>555</v>
      </c>
      <c r="CW8" s="9" t="s">
        <v>556</v>
      </c>
      <c r="CX8" s="9" t="s">
        <v>555</v>
      </c>
      <c r="CY8" s="9" t="s">
        <v>556</v>
      </c>
      <c r="CZ8" s="9" t="s">
        <v>555</v>
      </c>
      <c r="DA8" s="9" t="s">
        <v>553</v>
      </c>
      <c r="DB8" s="9" t="s">
        <v>553</v>
      </c>
      <c r="DC8" s="9" t="s">
        <v>553</v>
      </c>
      <c r="DD8" s="9" t="s">
        <v>553</v>
      </c>
      <c r="DE8" s="9" t="s">
        <v>553</v>
      </c>
      <c r="DF8" s="9" t="s">
        <v>553</v>
      </c>
      <c r="DG8" s="9" t="s">
        <v>553</v>
      </c>
      <c r="DH8" s="9" t="s">
        <v>553</v>
      </c>
      <c r="DI8" s="9" t="s">
        <v>553</v>
      </c>
      <c r="DJ8" s="9" t="s">
        <v>553</v>
      </c>
      <c r="DK8" s="9" t="s">
        <v>553</v>
      </c>
      <c r="DL8" s="9" t="s">
        <v>553</v>
      </c>
      <c r="DM8" s="9" t="s">
        <v>555</v>
      </c>
      <c r="DN8" s="9" t="s">
        <v>555</v>
      </c>
      <c r="DO8" s="9" t="s">
        <v>556</v>
      </c>
      <c r="DP8" s="9" t="s">
        <v>556</v>
      </c>
      <c r="DQ8" s="9" t="s">
        <v>554</v>
      </c>
      <c r="DR8" s="9" t="s">
        <v>554</v>
      </c>
      <c r="DS8" s="9" t="s">
        <v>554</v>
      </c>
      <c r="DT8" s="9" t="s">
        <v>554</v>
      </c>
      <c r="DU8" s="9" t="s">
        <v>555</v>
      </c>
      <c r="DV8" s="9" t="s">
        <v>553</v>
      </c>
      <c r="DW8" s="9" t="s">
        <v>553</v>
      </c>
      <c r="DX8" s="9" t="s">
        <v>553</v>
      </c>
      <c r="DY8" s="9" t="s">
        <v>553</v>
      </c>
      <c r="DZ8" s="9" t="s">
        <v>553</v>
      </c>
      <c r="EA8" s="9" t="s">
        <v>553</v>
      </c>
      <c r="EB8" s="9" t="s">
        <v>553</v>
      </c>
      <c r="EC8" s="9" t="s">
        <v>553</v>
      </c>
      <c r="ED8" s="9" t="s">
        <v>553</v>
      </c>
      <c r="EE8" s="9" t="s">
        <v>556</v>
      </c>
      <c r="EF8" s="9" t="s">
        <v>556</v>
      </c>
      <c r="EG8" s="9" t="s">
        <v>555</v>
      </c>
      <c r="EH8" s="9" t="s">
        <v>556</v>
      </c>
      <c r="EI8" s="9" t="s">
        <v>556</v>
      </c>
      <c r="EJ8" s="9" t="s">
        <v>556</v>
      </c>
      <c r="EK8" s="9" t="s">
        <v>556</v>
      </c>
      <c r="EL8" s="9" t="s">
        <v>553</v>
      </c>
      <c r="EM8" s="9" t="s">
        <v>553</v>
      </c>
      <c r="EN8" s="9" t="s">
        <v>553</v>
      </c>
      <c r="EO8" s="9" t="s">
        <v>553</v>
      </c>
      <c r="EP8" s="9" t="s">
        <v>553</v>
      </c>
      <c r="EQ8" s="9" t="s">
        <v>553</v>
      </c>
      <c r="ER8" s="9" t="s">
        <v>556</v>
      </c>
      <c r="ES8" s="9" t="s">
        <v>555</v>
      </c>
      <c r="ET8" s="9" t="s">
        <v>555</v>
      </c>
      <c r="EU8" s="9" t="s">
        <v>555</v>
      </c>
      <c r="EV8" s="9" t="s">
        <v>553</v>
      </c>
      <c r="EW8" s="9" t="s">
        <v>556</v>
      </c>
      <c r="EX8" s="9" t="s">
        <v>556</v>
      </c>
      <c r="EY8" s="9" t="s">
        <v>555</v>
      </c>
      <c r="EZ8" s="9" t="s">
        <v>555</v>
      </c>
      <c r="FA8" s="9" t="s">
        <v>553</v>
      </c>
      <c r="FB8" s="9" t="s">
        <v>553</v>
      </c>
      <c r="FC8" s="9" t="s">
        <v>554</v>
      </c>
      <c r="FD8" s="9" t="s">
        <v>554</v>
      </c>
      <c r="FE8" s="9" t="s">
        <v>554</v>
      </c>
      <c r="FF8" s="9" t="s">
        <v>554</v>
      </c>
      <c r="FG8" s="9" t="s">
        <v>554</v>
      </c>
      <c r="FH8" s="9" t="s">
        <v>554</v>
      </c>
      <c r="FI8" s="9" t="s">
        <v>554</v>
      </c>
      <c r="FJ8" s="9" t="s">
        <v>554</v>
      </c>
      <c r="FK8" s="199"/>
      <c r="FL8" s="1"/>
      <c r="FM8" s="10" t="s">
        <v>553</v>
      </c>
      <c r="FN8" s="10" t="s">
        <v>553</v>
      </c>
      <c r="FO8" s="10" t="s">
        <v>553</v>
      </c>
      <c r="FP8" s="10" t="s">
        <v>553</v>
      </c>
      <c r="FQ8" s="10" t="s">
        <v>554</v>
      </c>
      <c r="FR8" s="10" t="s">
        <v>554</v>
      </c>
      <c r="FS8" s="10" t="s">
        <v>553</v>
      </c>
      <c r="FT8" s="10" t="s">
        <v>553</v>
      </c>
      <c r="FU8" s="202"/>
    </row>
    <row r="9" spans="1:177" ht="39.950000000000003" customHeight="1" x14ac:dyDescent="0.25">
      <c r="A9" s="199"/>
      <c r="B9" s="199"/>
      <c r="C9" s="11" t="s">
        <v>557</v>
      </c>
      <c r="D9" s="11" t="s">
        <v>558</v>
      </c>
      <c r="E9" s="11" t="s">
        <v>558</v>
      </c>
      <c r="F9" s="11" t="s">
        <v>558</v>
      </c>
      <c r="G9" s="11" t="s">
        <v>558</v>
      </c>
      <c r="H9" s="11" t="s">
        <v>98</v>
      </c>
      <c r="I9" s="11" t="s">
        <v>98</v>
      </c>
      <c r="J9" s="11" t="s">
        <v>126</v>
      </c>
      <c r="K9" s="11" t="s">
        <v>126</v>
      </c>
      <c r="L9" s="11" t="s">
        <v>88</v>
      </c>
      <c r="M9" s="11" t="s">
        <v>88</v>
      </c>
      <c r="N9" s="11" t="s">
        <v>88</v>
      </c>
      <c r="O9" s="11" t="s">
        <v>88</v>
      </c>
      <c r="P9" s="11" t="s">
        <v>88</v>
      </c>
      <c r="Q9" s="11" t="s">
        <v>88</v>
      </c>
      <c r="R9" s="11" t="s">
        <v>88</v>
      </c>
      <c r="S9" s="11" t="s">
        <v>88</v>
      </c>
      <c r="T9" s="11" t="s">
        <v>471</v>
      </c>
      <c r="U9" s="11" t="s">
        <v>471</v>
      </c>
      <c r="V9" s="11" t="s">
        <v>471</v>
      </c>
      <c r="W9" s="11" t="s">
        <v>471</v>
      </c>
      <c r="X9" s="11" t="s">
        <v>559</v>
      </c>
      <c r="Y9" s="11" t="s">
        <v>193</v>
      </c>
      <c r="Z9" s="11" t="s">
        <v>193</v>
      </c>
      <c r="AA9" s="11" t="s">
        <v>193</v>
      </c>
      <c r="AB9" s="11" t="s">
        <v>64</v>
      </c>
      <c r="AC9" s="11" t="s">
        <v>64</v>
      </c>
      <c r="AD9" s="11" t="s">
        <v>64</v>
      </c>
      <c r="AE9" s="11" t="s">
        <v>64</v>
      </c>
      <c r="AF9" s="11" t="s">
        <v>64</v>
      </c>
      <c r="AG9" s="11" t="s">
        <v>64</v>
      </c>
      <c r="AH9" s="11" t="s">
        <v>64</v>
      </c>
      <c r="AI9" s="11" t="s">
        <v>560</v>
      </c>
      <c r="AJ9" s="11" t="s">
        <v>561</v>
      </c>
      <c r="AK9" s="11" t="s">
        <v>324</v>
      </c>
      <c r="AL9" s="11" t="s">
        <v>369</v>
      </c>
      <c r="AM9" s="11" t="s">
        <v>369</v>
      </c>
      <c r="AN9" s="11" t="s">
        <v>206</v>
      </c>
      <c r="AO9" s="11" t="s">
        <v>206</v>
      </c>
      <c r="AP9" s="11" t="s">
        <v>293</v>
      </c>
      <c r="AQ9" s="11" t="s">
        <v>562</v>
      </c>
      <c r="AR9" s="11" t="s">
        <v>562</v>
      </c>
      <c r="AS9" s="11" t="s">
        <v>563</v>
      </c>
      <c r="AT9" s="11" t="s">
        <v>564</v>
      </c>
      <c r="AU9" s="11" t="s">
        <v>565</v>
      </c>
      <c r="AV9" s="11" t="s">
        <v>85</v>
      </c>
      <c r="AW9" s="11" t="s">
        <v>85</v>
      </c>
      <c r="AX9" s="11" t="s">
        <v>85</v>
      </c>
      <c r="AY9" s="11" t="s">
        <v>117</v>
      </c>
      <c r="AZ9" s="11" t="s">
        <v>117</v>
      </c>
      <c r="BA9" s="11" t="s">
        <v>117</v>
      </c>
      <c r="BB9" s="11" t="s">
        <v>117</v>
      </c>
      <c r="BC9" s="11" t="s">
        <v>117</v>
      </c>
      <c r="BD9" s="11" t="s">
        <v>117</v>
      </c>
      <c r="BE9" s="11" t="s">
        <v>117</v>
      </c>
      <c r="BF9" s="11" t="s">
        <v>117</v>
      </c>
      <c r="BG9" s="11" t="s">
        <v>566</v>
      </c>
      <c r="BH9" s="11" t="s">
        <v>566</v>
      </c>
      <c r="BI9" s="11" t="s">
        <v>567</v>
      </c>
      <c r="BJ9" s="11" t="s">
        <v>69</v>
      </c>
      <c r="BK9" s="11" t="s">
        <v>69</v>
      </c>
      <c r="BL9" s="11" t="s">
        <v>69</v>
      </c>
      <c r="BM9" s="11" t="s">
        <v>38</v>
      </c>
      <c r="BN9" s="11" t="s">
        <v>38</v>
      </c>
      <c r="BO9" s="11" t="s">
        <v>38</v>
      </c>
      <c r="BP9" s="11" t="s">
        <v>38</v>
      </c>
      <c r="BQ9" s="11" t="s">
        <v>38</v>
      </c>
      <c r="BR9" s="11" t="s">
        <v>38</v>
      </c>
      <c r="BS9" s="11" t="s">
        <v>38</v>
      </c>
      <c r="BT9" s="11" t="s">
        <v>38</v>
      </c>
      <c r="BU9" s="11" t="s">
        <v>38</v>
      </c>
      <c r="BV9" s="11" t="s">
        <v>38</v>
      </c>
      <c r="BW9" s="11" t="s">
        <v>38</v>
      </c>
      <c r="BX9" s="11" t="s">
        <v>38</v>
      </c>
      <c r="BY9" s="11" t="s">
        <v>38</v>
      </c>
      <c r="BZ9" s="11" t="s">
        <v>38</v>
      </c>
      <c r="CA9" s="11" t="s">
        <v>568</v>
      </c>
      <c r="CB9" s="11" t="s">
        <v>568</v>
      </c>
      <c r="CC9" s="11" t="s">
        <v>569</v>
      </c>
      <c r="CD9" s="11" t="s">
        <v>50</v>
      </c>
      <c r="CE9" s="11" t="s">
        <v>50</v>
      </c>
      <c r="CF9" s="11" t="s">
        <v>50</v>
      </c>
      <c r="CG9" s="11" t="s">
        <v>50</v>
      </c>
      <c r="CH9" s="11" t="s">
        <v>50</v>
      </c>
      <c r="CI9" s="11" t="s">
        <v>50</v>
      </c>
      <c r="CJ9" s="11" t="s">
        <v>50</v>
      </c>
      <c r="CK9" s="11" t="s">
        <v>50</v>
      </c>
      <c r="CL9" s="11" t="s">
        <v>50</v>
      </c>
      <c r="CM9" s="11" t="s">
        <v>50</v>
      </c>
      <c r="CN9" s="11" t="s">
        <v>50</v>
      </c>
      <c r="CO9" s="11" t="s">
        <v>50</v>
      </c>
      <c r="CP9" s="11" t="s">
        <v>114</v>
      </c>
      <c r="CQ9" s="11" t="s">
        <v>114</v>
      </c>
      <c r="CR9" s="11" t="s">
        <v>114</v>
      </c>
      <c r="CS9" s="11" t="s">
        <v>114</v>
      </c>
      <c r="CT9" s="11" t="s">
        <v>122</v>
      </c>
      <c r="CU9" s="11" t="s">
        <v>122</v>
      </c>
      <c r="CV9" s="11" t="s">
        <v>570</v>
      </c>
      <c r="CW9" s="11" t="s">
        <v>571</v>
      </c>
      <c r="CX9" s="11" t="s">
        <v>572</v>
      </c>
      <c r="CY9" s="11" t="s">
        <v>573</v>
      </c>
      <c r="CZ9" s="11" t="s">
        <v>574</v>
      </c>
      <c r="DA9" s="11" t="s">
        <v>575</v>
      </c>
      <c r="DB9" s="11" t="s">
        <v>576</v>
      </c>
      <c r="DC9" s="11" t="s">
        <v>98</v>
      </c>
      <c r="DD9" s="11" t="s">
        <v>98</v>
      </c>
      <c r="DE9" s="11" t="s">
        <v>560</v>
      </c>
      <c r="DF9" s="11" t="s">
        <v>577</v>
      </c>
      <c r="DG9" s="11" t="s">
        <v>578</v>
      </c>
      <c r="DH9" s="11" t="s">
        <v>579</v>
      </c>
      <c r="DI9" s="11" t="s">
        <v>580</v>
      </c>
      <c r="DJ9" s="11" t="s">
        <v>581</v>
      </c>
      <c r="DK9" s="11" t="s">
        <v>582</v>
      </c>
      <c r="DL9" s="11" t="s">
        <v>583</v>
      </c>
      <c r="DM9" s="11" t="s">
        <v>584</v>
      </c>
      <c r="DN9" s="11" t="s">
        <v>585</v>
      </c>
      <c r="DO9" s="11" t="s">
        <v>586</v>
      </c>
      <c r="DP9" s="11" t="s">
        <v>587</v>
      </c>
      <c r="DQ9" s="11" t="s">
        <v>588</v>
      </c>
      <c r="DR9" s="11" t="s">
        <v>588</v>
      </c>
      <c r="DS9" s="11" t="s">
        <v>588</v>
      </c>
      <c r="DT9" s="11" t="s">
        <v>588</v>
      </c>
      <c r="DU9" s="11" t="s">
        <v>589</v>
      </c>
      <c r="DV9" s="11" t="s">
        <v>200</v>
      </c>
      <c r="DW9" s="11" t="s">
        <v>590</v>
      </c>
      <c r="DX9" s="11" t="s">
        <v>591</v>
      </c>
      <c r="DY9" s="11" t="s">
        <v>592</v>
      </c>
      <c r="DZ9" s="11" t="s">
        <v>593</v>
      </c>
      <c r="EA9" s="11" t="s">
        <v>593</v>
      </c>
      <c r="EB9" s="11" t="s">
        <v>593</v>
      </c>
      <c r="EC9" s="11" t="s">
        <v>593</v>
      </c>
      <c r="ED9" s="11" t="s">
        <v>31</v>
      </c>
      <c r="EE9" s="11" t="s">
        <v>594</v>
      </c>
      <c r="EF9" s="11" t="s">
        <v>594</v>
      </c>
      <c r="EG9" s="11" t="s">
        <v>38</v>
      </c>
      <c r="EH9" s="11" t="s">
        <v>38</v>
      </c>
      <c r="EI9" s="11" t="s">
        <v>38</v>
      </c>
      <c r="EJ9" s="11" t="s">
        <v>38</v>
      </c>
      <c r="EK9" s="11" t="s">
        <v>38</v>
      </c>
      <c r="EL9" s="11" t="s">
        <v>595</v>
      </c>
      <c r="EM9" s="11" t="s">
        <v>595</v>
      </c>
      <c r="EN9" s="11" t="s">
        <v>596</v>
      </c>
      <c r="EO9" s="11" t="s">
        <v>596</v>
      </c>
      <c r="EP9" s="11" t="s">
        <v>596</v>
      </c>
      <c r="EQ9" s="11" t="s">
        <v>596</v>
      </c>
      <c r="ER9" s="11" t="s">
        <v>250</v>
      </c>
      <c r="ES9" s="11" t="s">
        <v>597</v>
      </c>
      <c r="ET9" s="11" t="s">
        <v>598</v>
      </c>
      <c r="EU9" s="11" t="s">
        <v>50</v>
      </c>
      <c r="EV9" s="11" t="s">
        <v>50</v>
      </c>
      <c r="EW9" s="11" t="s">
        <v>50</v>
      </c>
      <c r="EX9" s="11" t="s">
        <v>50</v>
      </c>
      <c r="EY9" s="11" t="s">
        <v>50</v>
      </c>
      <c r="EZ9" s="11" t="s">
        <v>599</v>
      </c>
      <c r="FA9" s="11" t="s">
        <v>600</v>
      </c>
      <c r="FB9" s="11" t="s">
        <v>600</v>
      </c>
      <c r="FC9" s="11" t="s">
        <v>601</v>
      </c>
      <c r="FD9" s="11" t="s">
        <v>247</v>
      </c>
      <c r="FE9" s="11" t="s">
        <v>247</v>
      </c>
      <c r="FF9" s="11" t="s">
        <v>602</v>
      </c>
      <c r="FG9" s="11" t="s">
        <v>603</v>
      </c>
      <c r="FH9" s="11" t="s">
        <v>604</v>
      </c>
      <c r="FI9" s="11" t="s">
        <v>605</v>
      </c>
      <c r="FJ9" s="11" t="s">
        <v>605</v>
      </c>
      <c r="FK9" s="199"/>
      <c r="FL9" s="1"/>
      <c r="FM9" s="12" t="s">
        <v>607</v>
      </c>
      <c r="FN9" s="12" t="s">
        <v>608</v>
      </c>
      <c r="FO9" s="12" t="s">
        <v>609</v>
      </c>
      <c r="FP9" s="12" t="s">
        <v>610</v>
      </c>
      <c r="FQ9" s="12" t="s">
        <v>23</v>
      </c>
      <c r="FR9" s="12" t="s">
        <v>611</v>
      </c>
      <c r="FS9" s="12" t="s">
        <v>600</v>
      </c>
      <c r="FT9" s="12" t="s">
        <v>600</v>
      </c>
      <c r="FU9" s="202"/>
    </row>
    <row r="10" spans="1:177" ht="39.950000000000003" customHeight="1" x14ac:dyDescent="0.25">
      <c r="A10" s="199"/>
      <c r="B10" s="199"/>
      <c r="C10" s="9" t="s">
        <v>264</v>
      </c>
      <c r="D10" s="9" t="s">
        <v>612</v>
      </c>
      <c r="E10" s="9" t="s">
        <v>613</v>
      </c>
      <c r="F10" s="9" t="s">
        <v>614</v>
      </c>
      <c r="G10" s="9" t="s">
        <v>615</v>
      </c>
      <c r="H10" s="9" t="s">
        <v>342</v>
      </c>
      <c r="I10" s="9" t="s">
        <v>616</v>
      </c>
      <c r="J10" s="9" t="s">
        <v>617</v>
      </c>
      <c r="K10" s="9" t="s">
        <v>618</v>
      </c>
      <c r="L10" s="9" t="s">
        <v>619</v>
      </c>
      <c r="M10" s="9" t="s">
        <v>620</v>
      </c>
      <c r="N10" s="9" t="s">
        <v>621</v>
      </c>
      <c r="O10" s="9" t="s">
        <v>622</v>
      </c>
      <c r="P10" s="9" t="s">
        <v>623</v>
      </c>
      <c r="Q10" s="9" t="s">
        <v>624</v>
      </c>
      <c r="R10" s="9" t="s">
        <v>285</v>
      </c>
      <c r="S10" s="9" t="s">
        <v>625</v>
      </c>
      <c r="T10" s="9" t="s">
        <v>626</v>
      </c>
      <c r="U10" s="9" t="s">
        <v>627</v>
      </c>
      <c r="V10" s="9" t="s">
        <v>628</v>
      </c>
      <c r="W10" s="9" t="s">
        <v>629</v>
      </c>
      <c r="X10" s="9" t="s">
        <v>630</v>
      </c>
      <c r="Y10" s="9" t="s">
        <v>631</v>
      </c>
      <c r="Z10" s="9" t="s">
        <v>632</v>
      </c>
      <c r="AA10" s="9" t="s">
        <v>194</v>
      </c>
      <c r="AB10" s="9" t="s">
        <v>633</v>
      </c>
      <c r="AC10" s="9" t="s">
        <v>634</v>
      </c>
      <c r="AD10" s="9" t="s">
        <v>635</v>
      </c>
      <c r="AE10" s="9" t="s">
        <v>187</v>
      </c>
      <c r="AF10" s="9" t="s">
        <v>636</v>
      </c>
      <c r="AG10" s="9" t="s">
        <v>637</v>
      </c>
      <c r="AH10" s="9" t="s">
        <v>638</v>
      </c>
      <c r="AI10" s="9" t="s">
        <v>639</v>
      </c>
      <c r="AJ10" s="9" t="s">
        <v>640</v>
      </c>
      <c r="AK10" s="9" t="s">
        <v>325</v>
      </c>
      <c r="AL10" s="9" t="s">
        <v>641</v>
      </c>
      <c r="AM10" s="9" t="s">
        <v>642</v>
      </c>
      <c r="AN10" s="9" t="s">
        <v>643</v>
      </c>
      <c r="AO10" s="9" t="s">
        <v>207</v>
      </c>
      <c r="AP10" s="9" t="s">
        <v>293</v>
      </c>
      <c r="AQ10" s="9" t="s">
        <v>644</v>
      </c>
      <c r="AR10" s="9" t="s">
        <v>645</v>
      </c>
      <c r="AS10" s="9" t="s">
        <v>646</v>
      </c>
      <c r="AT10" s="9" t="s">
        <v>647</v>
      </c>
      <c r="AU10" s="9" t="s">
        <v>648</v>
      </c>
      <c r="AV10" s="9" t="s">
        <v>649</v>
      </c>
      <c r="AW10" s="9" t="s">
        <v>650</v>
      </c>
      <c r="AX10" s="9" t="s">
        <v>651</v>
      </c>
      <c r="AY10" s="9" t="s">
        <v>490</v>
      </c>
      <c r="AZ10" s="9" t="s">
        <v>652</v>
      </c>
      <c r="BA10" s="9" t="s">
        <v>653</v>
      </c>
      <c r="BB10" s="9" t="s">
        <v>478</v>
      </c>
      <c r="BC10" s="9" t="s">
        <v>654</v>
      </c>
      <c r="BD10" s="9" t="s">
        <v>655</v>
      </c>
      <c r="BE10" s="9" t="s">
        <v>656</v>
      </c>
      <c r="BF10" s="9" t="s">
        <v>657</v>
      </c>
      <c r="BG10" s="9" t="s">
        <v>658</v>
      </c>
      <c r="BH10" s="9" t="s">
        <v>659</v>
      </c>
      <c r="BI10" s="9" t="s">
        <v>660</v>
      </c>
      <c r="BJ10" s="9" t="s">
        <v>661</v>
      </c>
      <c r="BK10" s="9" t="s">
        <v>662</v>
      </c>
      <c r="BL10" s="9" t="s">
        <v>663</v>
      </c>
      <c r="BM10" s="9" t="s">
        <v>664</v>
      </c>
      <c r="BN10" s="9" t="s">
        <v>665</v>
      </c>
      <c r="BO10" s="9" t="s">
        <v>666</v>
      </c>
      <c r="BP10" s="9" t="s">
        <v>667</v>
      </c>
      <c r="BQ10" s="9" t="s">
        <v>668</v>
      </c>
      <c r="BR10" s="9" t="s">
        <v>669</v>
      </c>
      <c r="BS10" s="9" t="s">
        <v>670</v>
      </c>
      <c r="BT10" s="9" t="s">
        <v>671</v>
      </c>
      <c r="BU10" s="9" t="s">
        <v>672</v>
      </c>
      <c r="BV10" s="9" t="s">
        <v>673</v>
      </c>
      <c r="BW10" s="9" t="s">
        <v>674</v>
      </c>
      <c r="BX10" s="9" t="s">
        <v>675</v>
      </c>
      <c r="BY10" s="9" t="s">
        <v>676</v>
      </c>
      <c r="BZ10" s="9" t="s">
        <v>677</v>
      </c>
      <c r="CA10" s="9" t="s">
        <v>678</v>
      </c>
      <c r="CB10" s="9" t="s">
        <v>679</v>
      </c>
      <c r="CC10" s="9" t="s">
        <v>680</v>
      </c>
      <c r="CD10" s="9" t="s">
        <v>355</v>
      </c>
      <c r="CE10" s="9" t="s">
        <v>681</v>
      </c>
      <c r="CF10" s="9" t="s">
        <v>682</v>
      </c>
      <c r="CG10" s="9" t="s">
        <v>51</v>
      </c>
      <c r="CH10" s="9" t="s">
        <v>683</v>
      </c>
      <c r="CI10" s="9" t="s">
        <v>684</v>
      </c>
      <c r="CJ10" s="9" t="s">
        <v>685</v>
      </c>
      <c r="CK10" s="9" t="s">
        <v>686</v>
      </c>
      <c r="CL10" s="9" t="s">
        <v>687</v>
      </c>
      <c r="CM10" s="9" t="s">
        <v>688</v>
      </c>
      <c r="CN10" s="9" t="s">
        <v>689</v>
      </c>
      <c r="CO10" s="9" t="s">
        <v>690</v>
      </c>
      <c r="CP10" s="9" t="s">
        <v>691</v>
      </c>
      <c r="CQ10" s="9" t="s">
        <v>692</v>
      </c>
      <c r="CR10" s="9" t="s">
        <v>693</v>
      </c>
      <c r="CS10" s="9" t="s">
        <v>694</v>
      </c>
      <c r="CT10" s="9" t="s">
        <v>695</v>
      </c>
      <c r="CU10" s="9" t="s">
        <v>696</v>
      </c>
      <c r="CV10" s="9" t="s">
        <v>697</v>
      </c>
      <c r="CW10" s="9" t="s">
        <v>698</v>
      </c>
      <c r="CX10" s="9" t="s">
        <v>699</v>
      </c>
      <c r="CY10" s="9" t="s">
        <v>700</v>
      </c>
      <c r="CZ10" s="9" t="s">
        <v>701</v>
      </c>
      <c r="DA10" s="9" t="s">
        <v>702</v>
      </c>
      <c r="DB10" s="9" t="s">
        <v>703</v>
      </c>
      <c r="DC10" s="9" t="s">
        <v>704</v>
      </c>
      <c r="DD10" s="9" t="s">
        <v>705</v>
      </c>
      <c r="DE10" s="9" t="s">
        <v>706</v>
      </c>
      <c r="DF10" s="9" t="s">
        <v>707</v>
      </c>
      <c r="DG10" s="9" t="s">
        <v>708</v>
      </c>
      <c r="DH10" s="9" t="s">
        <v>709</v>
      </c>
      <c r="DI10" s="9" t="s">
        <v>710</v>
      </c>
      <c r="DJ10" s="9" t="s">
        <v>711</v>
      </c>
      <c r="DK10" s="9" t="s">
        <v>712</v>
      </c>
      <c r="DL10" s="9" t="s">
        <v>713</v>
      </c>
      <c r="DM10" s="9" t="s">
        <v>714</v>
      </c>
      <c r="DN10" s="9" t="s">
        <v>715</v>
      </c>
      <c r="DO10" s="9" t="s">
        <v>716</v>
      </c>
      <c r="DP10" s="9" t="s">
        <v>717</v>
      </c>
      <c r="DQ10" s="9" t="s">
        <v>718</v>
      </c>
      <c r="DR10" s="9" t="s">
        <v>719</v>
      </c>
      <c r="DS10" s="9" t="s">
        <v>720</v>
      </c>
      <c r="DT10" s="9" t="s">
        <v>721</v>
      </c>
      <c r="DU10" s="9" t="s">
        <v>722</v>
      </c>
      <c r="DV10" s="9" t="s">
        <v>201</v>
      </c>
      <c r="DW10" s="9" t="s">
        <v>723</v>
      </c>
      <c r="DX10" s="9" t="s">
        <v>724</v>
      </c>
      <c r="DY10" s="9" t="s">
        <v>725</v>
      </c>
      <c r="DZ10" s="9" t="s">
        <v>726</v>
      </c>
      <c r="EA10" s="9" t="s">
        <v>727</v>
      </c>
      <c r="EB10" s="9" t="s">
        <v>728</v>
      </c>
      <c r="EC10" s="9" t="s">
        <v>729</v>
      </c>
      <c r="ED10" s="9" t="s">
        <v>32</v>
      </c>
      <c r="EE10" s="9" t="s">
        <v>730</v>
      </c>
      <c r="EF10" s="9" t="s">
        <v>731</v>
      </c>
      <c r="EG10" s="9" t="s">
        <v>732</v>
      </c>
      <c r="EH10" s="9" t="s">
        <v>733</v>
      </c>
      <c r="EI10" s="9" t="s">
        <v>734</v>
      </c>
      <c r="EJ10" s="9" t="s">
        <v>735</v>
      </c>
      <c r="EK10" s="9" t="s">
        <v>736</v>
      </c>
      <c r="EL10" s="9" t="s">
        <v>737</v>
      </c>
      <c r="EM10" s="9" t="s">
        <v>738</v>
      </c>
      <c r="EN10" s="9" t="s">
        <v>739</v>
      </c>
      <c r="EO10" s="9" t="s">
        <v>740</v>
      </c>
      <c r="EP10" s="9" t="s">
        <v>741</v>
      </c>
      <c r="EQ10" s="9" t="s">
        <v>742</v>
      </c>
      <c r="ER10" s="9" t="s">
        <v>743</v>
      </c>
      <c r="ES10" s="9" t="s">
        <v>744</v>
      </c>
      <c r="ET10" s="9" t="s">
        <v>745</v>
      </c>
      <c r="EU10" s="9" t="s">
        <v>746</v>
      </c>
      <c r="EV10" s="9" t="s">
        <v>747</v>
      </c>
      <c r="EW10" s="9" t="s">
        <v>748</v>
      </c>
      <c r="EX10" s="9" t="s">
        <v>749</v>
      </c>
      <c r="EY10" s="9" t="s">
        <v>750</v>
      </c>
      <c r="EZ10" s="9" t="s">
        <v>751</v>
      </c>
      <c r="FA10" s="9" t="s">
        <v>752</v>
      </c>
      <c r="FB10" s="9" t="s">
        <v>753</v>
      </c>
      <c r="FC10" s="9" t="s">
        <v>754</v>
      </c>
      <c r="FD10" s="9" t="s">
        <v>755</v>
      </c>
      <c r="FE10" s="9" t="s">
        <v>756</v>
      </c>
      <c r="FF10" s="9" t="s">
        <v>757</v>
      </c>
      <c r="FG10" s="9" t="s">
        <v>758</v>
      </c>
      <c r="FH10" s="9" t="s">
        <v>759</v>
      </c>
      <c r="FI10" s="9" t="s">
        <v>760</v>
      </c>
      <c r="FJ10" s="9" t="s">
        <v>761</v>
      </c>
      <c r="FK10" s="199" t="s">
        <v>764</v>
      </c>
      <c r="FL10" s="1"/>
      <c r="FM10" s="10" t="s">
        <v>765</v>
      </c>
      <c r="FN10" s="10" t="s">
        <v>766</v>
      </c>
      <c r="FO10" s="10" t="s">
        <v>767</v>
      </c>
      <c r="FP10" s="10" t="s">
        <v>768</v>
      </c>
      <c r="FQ10" s="10" t="s">
        <v>769</v>
      </c>
      <c r="FR10" s="10" t="s">
        <v>770</v>
      </c>
      <c r="FS10" s="10" t="s">
        <v>771</v>
      </c>
      <c r="FT10" s="10" t="s">
        <v>772</v>
      </c>
      <c r="FU10" s="202" t="s">
        <v>764</v>
      </c>
    </row>
    <row r="11" spans="1:177" ht="24" customHeight="1" x14ac:dyDescent="0.25">
      <c r="A11" s="13" t="s">
        <v>61</v>
      </c>
      <c r="B11" s="13" t="s">
        <v>773</v>
      </c>
      <c r="C11" s="14">
        <v>78.5</v>
      </c>
      <c r="D11" s="14">
        <v>637.70000000000005</v>
      </c>
      <c r="E11" s="14">
        <v>214.9</v>
      </c>
      <c r="F11" s="14"/>
      <c r="G11" s="14"/>
      <c r="H11" s="14"/>
      <c r="I11" s="14">
        <v>80.900000000000006</v>
      </c>
      <c r="J11" s="14">
        <v>27.5</v>
      </c>
      <c r="K11" s="14"/>
      <c r="L11" s="14">
        <v>187.6</v>
      </c>
      <c r="M11" s="14">
        <v>207.1</v>
      </c>
      <c r="N11" s="14">
        <v>207.9</v>
      </c>
      <c r="O11" s="14">
        <v>291.7</v>
      </c>
      <c r="P11" s="14">
        <v>216.4</v>
      </c>
      <c r="Q11" s="14">
        <v>111.2</v>
      </c>
      <c r="R11" s="14">
        <v>199.1</v>
      </c>
      <c r="S11" s="14">
        <v>3</v>
      </c>
      <c r="T11" s="14"/>
      <c r="U11" s="14"/>
      <c r="V11" s="14"/>
      <c r="W11" s="14"/>
      <c r="X11" s="14">
        <v>128.30000000000001</v>
      </c>
      <c r="Y11" s="14">
        <v>7.9</v>
      </c>
      <c r="Z11" s="14">
        <v>5.7</v>
      </c>
      <c r="AA11" s="14"/>
      <c r="AB11" s="14">
        <v>7</v>
      </c>
      <c r="AC11" s="14">
        <v>12.2</v>
      </c>
      <c r="AD11" s="14">
        <v>64.2</v>
      </c>
      <c r="AE11" s="14"/>
      <c r="AF11" s="14"/>
      <c r="AG11" s="14"/>
      <c r="AH11" s="14"/>
      <c r="AI11" s="14">
        <v>74.3</v>
      </c>
      <c r="AJ11" s="14">
        <v>96.2</v>
      </c>
      <c r="AK11" s="14"/>
      <c r="AL11" s="14"/>
      <c r="AM11" s="14">
        <v>0</v>
      </c>
      <c r="AN11" s="14">
        <v>6.4</v>
      </c>
      <c r="AO11" s="14">
        <v>0</v>
      </c>
      <c r="AP11" s="14">
        <v>30</v>
      </c>
      <c r="AQ11" s="14">
        <v>72.3</v>
      </c>
      <c r="AR11" s="14">
        <v>20.5</v>
      </c>
      <c r="AS11" s="14">
        <v>18.600000000000001</v>
      </c>
      <c r="AT11" s="14">
        <v>13.3</v>
      </c>
      <c r="AU11" s="14">
        <v>66.900000000000006</v>
      </c>
      <c r="AV11" s="14">
        <v>182.1</v>
      </c>
      <c r="AW11" s="14">
        <v>182.3</v>
      </c>
      <c r="AX11" s="14">
        <v>183.9</v>
      </c>
      <c r="AY11" s="14">
        <v>81.2</v>
      </c>
      <c r="AZ11" s="14">
        <v>7.5</v>
      </c>
      <c r="BA11" s="14">
        <v>4.9000000000000004</v>
      </c>
      <c r="BB11" s="14">
        <v>31.8</v>
      </c>
      <c r="BC11" s="14">
        <v>34.5</v>
      </c>
      <c r="BD11" s="14">
        <v>2</v>
      </c>
      <c r="BE11" s="14">
        <v>16.7</v>
      </c>
      <c r="BF11" s="14">
        <v>50.1</v>
      </c>
      <c r="BG11" s="14"/>
      <c r="BH11" s="14"/>
      <c r="BI11" s="14">
        <v>25.3</v>
      </c>
      <c r="BJ11" s="14">
        <v>0</v>
      </c>
      <c r="BK11" s="14"/>
      <c r="BL11" s="14"/>
      <c r="BM11" s="14"/>
      <c r="BN11" s="14">
        <v>0</v>
      </c>
      <c r="BO11" s="14"/>
      <c r="BP11" s="14">
        <v>64.400000000000006</v>
      </c>
      <c r="BQ11" s="14">
        <v>178.3</v>
      </c>
      <c r="BR11" s="14">
        <v>176.3</v>
      </c>
      <c r="BS11" s="14">
        <v>0</v>
      </c>
      <c r="BT11" s="14">
        <v>175.5</v>
      </c>
      <c r="BU11" s="14">
        <v>76.400000000000006</v>
      </c>
      <c r="BV11" s="14">
        <v>37.299999999999997</v>
      </c>
      <c r="BW11" s="14"/>
      <c r="BX11" s="14"/>
      <c r="BY11" s="14"/>
      <c r="BZ11" s="14"/>
      <c r="CA11" s="14"/>
      <c r="CB11" s="14"/>
      <c r="CC11" s="14">
        <v>0.7</v>
      </c>
      <c r="CD11" s="14">
        <v>92.8</v>
      </c>
      <c r="CE11" s="14">
        <v>85.3</v>
      </c>
      <c r="CF11" s="14">
        <v>62.9</v>
      </c>
      <c r="CG11" s="14">
        <v>65.599999999999994</v>
      </c>
      <c r="CH11" s="14">
        <v>28.9</v>
      </c>
      <c r="CI11" s="14"/>
      <c r="CJ11" s="14"/>
      <c r="CK11" s="14"/>
      <c r="CL11" s="14">
        <v>103.4</v>
      </c>
      <c r="CM11" s="14">
        <v>103.1</v>
      </c>
      <c r="CN11" s="14">
        <v>121.9</v>
      </c>
      <c r="CO11" s="14"/>
      <c r="CP11" s="14"/>
      <c r="CQ11" s="14"/>
      <c r="CR11" s="14"/>
      <c r="CS11" s="14"/>
      <c r="CT11" s="14"/>
      <c r="CU11" s="14"/>
      <c r="CV11" s="14">
        <v>0</v>
      </c>
      <c r="CW11" s="14">
        <v>83.1</v>
      </c>
      <c r="CX11" s="14">
        <v>0</v>
      </c>
      <c r="CY11" s="14">
        <v>15</v>
      </c>
      <c r="CZ11" s="14">
        <v>0</v>
      </c>
      <c r="DA11" s="14">
        <v>6.5</v>
      </c>
      <c r="DB11" s="14"/>
      <c r="DC11" s="14"/>
      <c r="DD11" s="14"/>
      <c r="DE11" s="14">
        <v>0.3</v>
      </c>
      <c r="DF11" s="14">
        <v>1.6</v>
      </c>
      <c r="DG11" s="14">
        <v>1.7</v>
      </c>
      <c r="DH11" s="14">
        <v>20.399999999999999</v>
      </c>
      <c r="DI11" s="14">
        <v>7.6</v>
      </c>
      <c r="DJ11" s="14">
        <v>4</v>
      </c>
      <c r="DK11" s="14">
        <v>3.4</v>
      </c>
      <c r="DL11" s="14">
        <v>17.5</v>
      </c>
      <c r="DM11" s="14">
        <v>0</v>
      </c>
      <c r="DN11" s="14">
        <v>0</v>
      </c>
      <c r="DO11" s="14">
        <v>24.9</v>
      </c>
      <c r="DP11" s="14">
        <v>60.6</v>
      </c>
      <c r="DQ11" s="14">
        <v>4.5</v>
      </c>
      <c r="DR11" s="14">
        <v>1.2</v>
      </c>
      <c r="DS11" s="14">
        <v>2.4</v>
      </c>
      <c r="DT11" s="14">
        <v>2.6</v>
      </c>
      <c r="DU11" s="14">
        <v>0</v>
      </c>
      <c r="DV11" s="14">
        <v>1.9</v>
      </c>
      <c r="DW11" s="14">
        <v>9.4</v>
      </c>
      <c r="DX11" s="14">
        <v>1</v>
      </c>
      <c r="DY11" s="14">
        <v>0.4</v>
      </c>
      <c r="DZ11" s="14">
        <v>5.2</v>
      </c>
      <c r="EA11" s="14">
        <v>4.0999999999999996</v>
      </c>
      <c r="EB11" s="14">
        <v>3.6</v>
      </c>
      <c r="EC11" s="14">
        <v>5.0999999999999996</v>
      </c>
      <c r="ED11" s="14">
        <v>10</v>
      </c>
      <c r="EE11" s="14">
        <v>2.1</v>
      </c>
      <c r="EF11" s="14">
        <v>19.8</v>
      </c>
      <c r="EG11" s="14">
        <v>0</v>
      </c>
      <c r="EH11" s="14">
        <v>81.599999999999994</v>
      </c>
      <c r="EI11" s="14">
        <v>107.4</v>
      </c>
      <c r="EJ11" s="14">
        <v>11.1</v>
      </c>
      <c r="EK11" s="14">
        <v>3.8</v>
      </c>
      <c r="EL11" s="14">
        <v>10.5</v>
      </c>
      <c r="EM11" s="14">
        <v>3.7</v>
      </c>
      <c r="EN11" s="14">
        <v>8.6999999999999993</v>
      </c>
      <c r="EO11" s="14">
        <v>3.7</v>
      </c>
      <c r="EP11" s="14">
        <v>4.0999999999999996</v>
      </c>
      <c r="EQ11" s="14">
        <v>4.0999999999999996</v>
      </c>
      <c r="ER11" s="14">
        <v>11.2</v>
      </c>
      <c r="ES11" s="14">
        <v>0</v>
      </c>
      <c r="ET11" s="14">
        <v>0</v>
      </c>
      <c r="EU11" s="14">
        <v>0</v>
      </c>
      <c r="EV11" s="14">
        <v>0.6</v>
      </c>
      <c r="EW11" s="14">
        <v>54.4</v>
      </c>
      <c r="EX11" s="14">
        <v>57.9</v>
      </c>
      <c r="EY11" s="14">
        <v>0</v>
      </c>
      <c r="EZ11" s="14">
        <v>0</v>
      </c>
      <c r="FA11" s="14">
        <v>8.1999999999999993</v>
      </c>
      <c r="FB11" s="14">
        <v>20</v>
      </c>
      <c r="FC11" s="14">
        <v>9.1999999999999993</v>
      </c>
      <c r="FD11" s="14"/>
      <c r="FE11" s="14"/>
      <c r="FF11" s="14">
        <v>14.5</v>
      </c>
      <c r="FG11" s="14">
        <v>17.2</v>
      </c>
      <c r="FH11" s="14">
        <v>7.2</v>
      </c>
      <c r="FI11" s="14"/>
      <c r="FJ11" s="14"/>
      <c r="FK11" s="14">
        <v>6021.4</v>
      </c>
      <c r="FL11" s="15"/>
      <c r="FM11" s="14">
        <v>8</v>
      </c>
      <c r="FN11" s="14">
        <v>1.6739999999999999</v>
      </c>
      <c r="FO11" s="14">
        <v>5.9</v>
      </c>
      <c r="FP11" s="14">
        <v>6.7</v>
      </c>
      <c r="FQ11" s="14">
        <v>27.3</v>
      </c>
      <c r="FR11" s="14">
        <v>18.899999999999999</v>
      </c>
      <c r="FS11" s="14">
        <v>8.1</v>
      </c>
      <c r="FT11" s="14">
        <v>6.2</v>
      </c>
      <c r="FU11" s="14">
        <v>82.774000000000001</v>
      </c>
    </row>
    <row r="12" spans="1:177" ht="24" customHeight="1" x14ac:dyDescent="0.25">
      <c r="A12" s="16" t="s">
        <v>61</v>
      </c>
      <c r="B12" s="16" t="s">
        <v>774</v>
      </c>
      <c r="C12" s="17">
        <v>78.5</v>
      </c>
      <c r="D12" s="17">
        <v>641.5</v>
      </c>
      <c r="E12" s="17">
        <v>215.7</v>
      </c>
      <c r="F12" s="17"/>
      <c r="G12" s="17"/>
      <c r="H12" s="17"/>
      <c r="I12" s="17">
        <v>80.8</v>
      </c>
      <c r="J12" s="17">
        <v>26.7</v>
      </c>
      <c r="K12" s="17"/>
      <c r="L12" s="17">
        <v>151.30000000000001</v>
      </c>
      <c r="M12" s="17">
        <v>150.30000000000001</v>
      </c>
      <c r="N12" s="17">
        <v>150</v>
      </c>
      <c r="O12" s="17">
        <v>243.5</v>
      </c>
      <c r="P12" s="17">
        <v>214.5</v>
      </c>
      <c r="Q12" s="17">
        <v>111.4</v>
      </c>
      <c r="R12" s="17">
        <v>201.1</v>
      </c>
      <c r="S12" s="17">
        <v>3</v>
      </c>
      <c r="T12" s="17"/>
      <c r="U12" s="17"/>
      <c r="V12" s="17"/>
      <c r="W12" s="17"/>
      <c r="X12" s="17">
        <v>123.1</v>
      </c>
      <c r="Y12" s="17">
        <v>8</v>
      </c>
      <c r="Z12" s="17">
        <v>5.8</v>
      </c>
      <c r="AA12" s="17"/>
      <c r="AB12" s="17">
        <v>6.9</v>
      </c>
      <c r="AC12" s="17">
        <v>12</v>
      </c>
      <c r="AD12" s="17">
        <v>64.3</v>
      </c>
      <c r="AE12" s="17"/>
      <c r="AF12" s="17"/>
      <c r="AG12" s="17"/>
      <c r="AH12" s="17"/>
      <c r="AI12" s="17">
        <v>70.599999999999994</v>
      </c>
      <c r="AJ12" s="17">
        <v>68.8</v>
      </c>
      <c r="AK12" s="17"/>
      <c r="AL12" s="17"/>
      <c r="AM12" s="17">
        <v>0</v>
      </c>
      <c r="AN12" s="17">
        <v>6.4</v>
      </c>
      <c r="AO12" s="17">
        <v>0</v>
      </c>
      <c r="AP12" s="17">
        <v>31.7</v>
      </c>
      <c r="AQ12" s="17">
        <v>74.8</v>
      </c>
      <c r="AR12" s="17">
        <v>20.5</v>
      </c>
      <c r="AS12" s="17">
        <v>18.600000000000001</v>
      </c>
      <c r="AT12" s="17">
        <v>13.1</v>
      </c>
      <c r="AU12" s="17">
        <v>69.400000000000006</v>
      </c>
      <c r="AV12" s="17">
        <v>183</v>
      </c>
      <c r="AW12" s="17">
        <v>184.3</v>
      </c>
      <c r="AX12" s="17">
        <v>184.5</v>
      </c>
      <c r="AY12" s="17">
        <v>81.599999999999994</v>
      </c>
      <c r="AZ12" s="17">
        <v>7.5</v>
      </c>
      <c r="BA12" s="17">
        <v>5</v>
      </c>
      <c r="BB12" s="17">
        <v>34</v>
      </c>
      <c r="BC12" s="17">
        <v>35.200000000000003</v>
      </c>
      <c r="BD12" s="17">
        <v>2</v>
      </c>
      <c r="BE12" s="17">
        <v>0</v>
      </c>
      <c r="BF12" s="17">
        <v>63.1</v>
      </c>
      <c r="BG12" s="17"/>
      <c r="BH12" s="17"/>
      <c r="BI12" s="17">
        <v>25.4</v>
      </c>
      <c r="BJ12" s="17">
        <v>0</v>
      </c>
      <c r="BK12" s="17"/>
      <c r="BL12" s="17"/>
      <c r="BM12" s="17"/>
      <c r="BN12" s="17">
        <v>0</v>
      </c>
      <c r="BO12" s="17"/>
      <c r="BP12" s="17">
        <v>64.599999999999994</v>
      </c>
      <c r="BQ12" s="17">
        <v>176.8</v>
      </c>
      <c r="BR12" s="17">
        <v>174.8</v>
      </c>
      <c r="BS12" s="17">
        <v>0</v>
      </c>
      <c r="BT12" s="17">
        <v>175.6</v>
      </c>
      <c r="BU12" s="17">
        <v>37.799999999999997</v>
      </c>
      <c r="BV12" s="17">
        <v>26.4</v>
      </c>
      <c r="BW12" s="17"/>
      <c r="BX12" s="17"/>
      <c r="BY12" s="17"/>
      <c r="BZ12" s="17"/>
      <c r="CA12" s="17"/>
      <c r="CB12" s="17"/>
      <c r="CC12" s="17">
        <v>0.7</v>
      </c>
      <c r="CD12" s="17">
        <v>106.1</v>
      </c>
      <c r="CE12" s="17">
        <v>85.6</v>
      </c>
      <c r="CF12" s="17">
        <v>63</v>
      </c>
      <c r="CG12" s="17">
        <v>65</v>
      </c>
      <c r="CH12" s="17">
        <v>29.1</v>
      </c>
      <c r="CI12" s="17"/>
      <c r="CJ12" s="17"/>
      <c r="CK12" s="17"/>
      <c r="CL12" s="17">
        <v>145.5</v>
      </c>
      <c r="CM12" s="17">
        <v>148.6</v>
      </c>
      <c r="CN12" s="17">
        <v>148.19999999999999</v>
      </c>
      <c r="CO12" s="17"/>
      <c r="CP12" s="17"/>
      <c r="CQ12" s="17"/>
      <c r="CR12" s="17"/>
      <c r="CS12" s="17"/>
      <c r="CT12" s="17"/>
      <c r="CU12" s="17"/>
      <c r="CV12" s="17">
        <v>0</v>
      </c>
      <c r="CW12" s="17">
        <v>77.599999999999994</v>
      </c>
      <c r="CX12" s="17">
        <v>0</v>
      </c>
      <c r="CY12" s="17">
        <v>14.8</v>
      </c>
      <c r="CZ12" s="17">
        <v>0</v>
      </c>
      <c r="DA12" s="17">
        <v>6.5</v>
      </c>
      <c r="DB12" s="17"/>
      <c r="DC12" s="17"/>
      <c r="DD12" s="17"/>
      <c r="DE12" s="17">
        <v>0.3</v>
      </c>
      <c r="DF12" s="17">
        <v>1.6</v>
      </c>
      <c r="DG12" s="17">
        <v>1.8</v>
      </c>
      <c r="DH12" s="17">
        <v>20.399999999999999</v>
      </c>
      <c r="DI12" s="17">
        <v>7.6</v>
      </c>
      <c r="DJ12" s="17">
        <v>4</v>
      </c>
      <c r="DK12" s="17">
        <v>3.5</v>
      </c>
      <c r="DL12" s="17">
        <v>17.5</v>
      </c>
      <c r="DM12" s="17">
        <v>0</v>
      </c>
      <c r="DN12" s="17">
        <v>0</v>
      </c>
      <c r="DO12" s="17">
        <v>24</v>
      </c>
      <c r="DP12" s="17">
        <v>53</v>
      </c>
      <c r="DQ12" s="17">
        <v>4.5</v>
      </c>
      <c r="DR12" s="17">
        <v>1.2</v>
      </c>
      <c r="DS12" s="17">
        <v>2.4</v>
      </c>
      <c r="DT12" s="17">
        <v>2.6</v>
      </c>
      <c r="DU12" s="17">
        <v>0</v>
      </c>
      <c r="DV12" s="17">
        <v>1.8</v>
      </c>
      <c r="DW12" s="17">
        <v>8</v>
      </c>
      <c r="DX12" s="17">
        <v>1</v>
      </c>
      <c r="DY12" s="17">
        <v>0.4</v>
      </c>
      <c r="DZ12" s="17">
        <v>5.2</v>
      </c>
      <c r="EA12" s="17">
        <v>4.0999999999999996</v>
      </c>
      <c r="EB12" s="17">
        <v>3.6</v>
      </c>
      <c r="EC12" s="17">
        <v>5.2</v>
      </c>
      <c r="ED12" s="17">
        <v>10</v>
      </c>
      <c r="EE12" s="17">
        <v>3.2</v>
      </c>
      <c r="EF12" s="17">
        <v>17</v>
      </c>
      <c r="EG12" s="17">
        <v>0</v>
      </c>
      <c r="EH12" s="17">
        <v>76.8</v>
      </c>
      <c r="EI12" s="17">
        <v>106.8</v>
      </c>
      <c r="EJ12" s="17">
        <v>8</v>
      </c>
      <c r="EK12" s="17">
        <v>3.6</v>
      </c>
      <c r="EL12" s="17">
        <v>10.5</v>
      </c>
      <c r="EM12" s="17">
        <v>3.8</v>
      </c>
      <c r="EN12" s="17">
        <v>8.6999999999999993</v>
      </c>
      <c r="EO12" s="17">
        <v>3.5</v>
      </c>
      <c r="EP12" s="17">
        <v>4.0999999999999996</v>
      </c>
      <c r="EQ12" s="17">
        <v>4.0999999999999996</v>
      </c>
      <c r="ER12" s="17">
        <v>12.8</v>
      </c>
      <c r="ES12" s="17">
        <v>0</v>
      </c>
      <c r="ET12" s="17">
        <v>0</v>
      </c>
      <c r="EU12" s="17">
        <v>0</v>
      </c>
      <c r="EV12" s="17">
        <v>0.6</v>
      </c>
      <c r="EW12" s="17">
        <v>49.1</v>
      </c>
      <c r="EX12" s="17">
        <v>57.9</v>
      </c>
      <c r="EY12" s="17">
        <v>0</v>
      </c>
      <c r="EZ12" s="17">
        <v>0</v>
      </c>
      <c r="FA12" s="17">
        <v>8.1999999999999993</v>
      </c>
      <c r="FB12" s="17">
        <v>19.8</v>
      </c>
      <c r="FC12" s="17">
        <v>9.3000000000000007</v>
      </c>
      <c r="FD12" s="17"/>
      <c r="FE12" s="17"/>
      <c r="FF12" s="17">
        <v>14</v>
      </c>
      <c r="FG12" s="17">
        <v>17.2</v>
      </c>
      <c r="FH12" s="17">
        <v>6.8</v>
      </c>
      <c r="FI12" s="17"/>
      <c r="FJ12" s="17"/>
      <c r="FK12" s="17">
        <v>5844.1</v>
      </c>
      <c r="FL12" s="15"/>
      <c r="FM12" s="17">
        <v>8.3000000000000007</v>
      </c>
      <c r="FN12" s="17">
        <v>0</v>
      </c>
      <c r="FO12" s="17">
        <v>5.9</v>
      </c>
      <c r="FP12" s="17">
        <v>6.6</v>
      </c>
      <c r="FQ12" s="17">
        <v>27.3</v>
      </c>
      <c r="FR12" s="17">
        <v>18.899999999999999</v>
      </c>
      <c r="FS12" s="17">
        <v>7.9</v>
      </c>
      <c r="FT12" s="17">
        <v>6.2</v>
      </c>
      <c r="FU12" s="17">
        <v>81.099999999999994</v>
      </c>
    </row>
    <row r="13" spans="1:177" ht="24" customHeight="1" x14ac:dyDescent="0.25">
      <c r="A13" s="16" t="s">
        <v>61</v>
      </c>
      <c r="B13" s="16" t="s">
        <v>775</v>
      </c>
      <c r="C13" s="17">
        <v>75</v>
      </c>
      <c r="D13" s="17">
        <v>634.6</v>
      </c>
      <c r="E13" s="17">
        <v>214.7</v>
      </c>
      <c r="F13" s="17"/>
      <c r="G13" s="17"/>
      <c r="H13" s="17"/>
      <c r="I13" s="17">
        <v>79.7</v>
      </c>
      <c r="J13" s="17">
        <v>27.8</v>
      </c>
      <c r="K13" s="17"/>
      <c r="L13" s="17">
        <v>152.30000000000001</v>
      </c>
      <c r="M13" s="17">
        <v>152.5</v>
      </c>
      <c r="N13" s="17">
        <v>152.9</v>
      </c>
      <c r="O13" s="17">
        <v>247.7</v>
      </c>
      <c r="P13" s="17">
        <v>214.7</v>
      </c>
      <c r="Q13" s="17">
        <v>111.5</v>
      </c>
      <c r="R13" s="17">
        <v>207.3</v>
      </c>
      <c r="S13" s="17">
        <v>2.6</v>
      </c>
      <c r="T13" s="17"/>
      <c r="U13" s="17"/>
      <c r="V13" s="17"/>
      <c r="W13" s="17"/>
      <c r="X13" s="17">
        <v>124</v>
      </c>
      <c r="Y13" s="17">
        <v>7.7</v>
      </c>
      <c r="Z13" s="17">
        <v>5.4</v>
      </c>
      <c r="AA13" s="17"/>
      <c r="AB13" s="17">
        <v>6.9</v>
      </c>
      <c r="AC13" s="17">
        <v>10.7</v>
      </c>
      <c r="AD13" s="17">
        <v>64.3</v>
      </c>
      <c r="AE13" s="17"/>
      <c r="AF13" s="17"/>
      <c r="AG13" s="17"/>
      <c r="AH13" s="17"/>
      <c r="AI13" s="17">
        <v>68.7</v>
      </c>
      <c r="AJ13" s="17">
        <v>95.2</v>
      </c>
      <c r="AK13" s="17"/>
      <c r="AL13" s="17"/>
      <c r="AM13" s="17">
        <v>0</v>
      </c>
      <c r="AN13" s="17">
        <v>6.4</v>
      </c>
      <c r="AO13" s="17">
        <v>0</v>
      </c>
      <c r="AP13" s="17">
        <v>32</v>
      </c>
      <c r="AQ13" s="17">
        <v>65.8</v>
      </c>
      <c r="AR13" s="17">
        <v>20.2</v>
      </c>
      <c r="AS13" s="17">
        <v>18.600000000000001</v>
      </c>
      <c r="AT13" s="17">
        <v>13.2</v>
      </c>
      <c r="AU13" s="17">
        <v>65.099999999999994</v>
      </c>
      <c r="AV13" s="17">
        <v>175.6</v>
      </c>
      <c r="AW13" s="17">
        <v>176.2</v>
      </c>
      <c r="AX13" s="17">
        <v>184.7</v>
      </c>
      <c r="AY13" s="17">
        <v>80.400000000000006</v>
      </c>
      <c r="AZ13" s="17">
        <v>7.5</v>
      </c>
      <c r="BA13" s="17">
        <v>5</v>
      </c>
      <c r="BB13" s="17">
        <v>30.4</v>
      </c>
      <c r="BC13" s="17">
        <v>33.9</v>
      </c>
      <c r="BD13" s="17">
        <v>2</v>
      </c>
      <c r="BE13" s="17">
        <v>0</v>
      </c>
      <c r="BF13" s="17">
        <v>51.7</v>
      </c>
      <c r="BG13" s="17"/>
      <c r="BH13" s="17"/>
      <c r="BI13" s="17">
        <v>24.2</v>
      </c>
      <c r="BJ13" s="17">
        <v>0</v>
      </c>
      <c r="BK13" s="17"/>
      <c r="BL13" s="17"/>
      <c r="BM13" s="17"/>
      <c r="BN13" s="17">
        <v>0</v>
      </c>
      <c r="BO13" s="17"/>
      <c r="BP13" s="17">
        <v>60.3</v>
      </c>
      <c r="BQ13" s="17">
        <v>180.1</v>
      </c>
      <c r="BR13" s="17">
        <v>177.7</v>
      </c>
      <c r="BS13" s="17">
        <v>0</v>
      </c>
      <c r="BT13" s="17">
        <v>176.1</v>
      </c>
      <c r="BU13" s="17">
        <v>39.200000000000003</v>
      </c>
      <c r="BV13" s="17">
        <v>27.2</v>
      </c>
      <c r="BW13" s="17"/>
      <c r="BX13" s="17"/>
      <c r="BY13" s="17"/>
      <c r="BZ13" s="17"/>
      <c r="CA13" s="17"/>
      <c r="CB13" s="17"/>
      <c r="CC13" s="17">
        <v>0.7</v>
      </c>
      <c r="CD13" s="17">
        <v>81.2</v>
      </c>
      <c r="CE13" s="17">
        <v>75.7</v>
      </c>
      <c r="CF13" s="17">
        <v>60.4</v>
      </c>
      <c r="CG13" s="17">
        <v>64.099999999999994</v>
      </c>
      <c r="CH13" s="17">
        <v>28.1</v>
      </c>
      <c r="CI13" s="17"/>
      <c r="CJ13" s="17"/>
      <c r="CK13" s="17"/>
      <c r="CL13" s="17">
        <v>148.4</v>
      </c>
      <c r="CM13" s="17">
        <v>150.5</v>
      </c>
      <c r="CN13" s="17">
        <v>151.19999999999999</v>
      </c>
      <c r="CO13" s="17"/>
      <c r="CP13" s="17"/>
      <c r="CQ13" s="17"/>
      <c r="CR13" s="17"/>
      <c r="CS13" s="17"/>
      <c r="CT13" s="17"/>
      <c r="CU13" s="17"/>
      <c r="CV13" s="17">
        <v>0</v>
      </c>
      <c r="CW13" s="17">
        <v>76.599999999999994</v>
      </c>
      <c r="CX13" s="17">
        <v>0</v>
      </c>
      <c r="CY13" s="17">
        <v>14</v>
      </c>
      <c r="CZ13" s="17">
        <v>0</v>
      </c>
      <c r="DA13" s="17">
        <v>6.6</v>
      </c>
      <c r="DB13" s="17"/>
      <c r="DC13" s="17"/>
      <c r="DD13" s="17"/>
      <c r="DE13" s="17">
        <v>0.3</v>
      </c>
      <c r="DF13" s="17">
        <v>1.6</v>
      </c>
      <c r="DG13" s="17">
        <v>1.8</v>
      </c>
      <c r="DH13" s="17">
        <v>20.2</v>
      </c>
      <c r="DI13" s="17">
        <v>7.6</v>
      </c>
      <c r="DJ13" s="17">
        <v>4</v>
      </c>
      <c r="DK13" s="17">
        <v>3.5</v>
      </c>
      <c r="DL13" s="17">
        <v>17.5</v>
      </c>
      <c r="DM13" s="17">
        <v>0</v>
      </c>
      <c r="DN13" s="17">
        <v>0</v>
      </c>
      <c r="DO13" s="17">
        <v>27.1</v>
      </c>
      <c r="DP13" s="17">
        <v>56.1</v>
      </c>
      <c r="DQ13" s="17">
        <v>4.5</v>
      </c>
      <c r="DR13" s="17">
        <v>1.2</v>
      </c>
      <c r="DS13" s="17">
        <v>2.4</v>
      </c>
      <c r="DT13" s="17">
        <v>2.6</v>
      </c>
      <c r="DU13" s="17">
        <v>0</v>
      </c>
      <c r="DV13" s="17">
        <v>2.2999999999999998</v>
      </c>
      <c r="DW13" s="17">
        <v>8.1</v>
      </c>
      <c r="DX13" s="17">
        <v>1</v>
      </c>
      <c r="DY13" s="17">
        <v>0.4</v>
      </c>
      <c r="DZ13" s="17">
        <v>5.2</v>
      </c>
      <c r="EA13" s="17">
        <v>4.0999999999999996</v>
      </c>
      <c r="EB13" s="17">
        <v>3.5</v>
      </c>
      <c r="EC13" s="17">
        <v>5</v>
      </c>
      <c r="ED13" s="17">
        <v>10</v>
      </c>
      <c r="EE13" s="17">
        <v>5.0999999999999996</v>
      </c>
      <c r="EF13" s="17">
        <v>13.2</v>
      </c>
      <c r="EG13" s="17">
        <v>0</v>
      </c>
      <c r="EH13" s="17">
        <v>67.8</v>
      </c>
      <c r="EI13" s="17">
        <v>104.7</v>
      </c>
      <c r="EJ13" s="17">
        <v>11.8</v>
      </c>
      <c r="EK13" s="17">
        <v>2.8</v>
      </c>
      <c r="EL13" s="17">
        <v>10.5</v>
      </c>
      <c r="EM13" s="17">
        <v>3.9</v>
      </c>
      <c r="EN13" s="17">
        <v>8.6999999999999993</v>
      </c>
      <c r="EO13" s="17">
        <v>3.5</v>
      </c>
      <c r="EP13" s="17">
        <v>4.0999999999999996</v>
      </c>
      <c r="EQ13" s="17">
        <v>4.3</v>
      </c>
      <c r="ER13" s="17">
        <v>10.4</v>
      </c>
      <c r="ES13" s="17">
        <v>0</v>
      </c>
      <c r="ET13" s="17">
        <v>0</v>
      </c>
      <c r="EU13" s="17">
        <v>0</v>
      </c>
      <c r="EV13" s="17">
        <v>0.6</v>
      </c>
      <c r="EW13" s="17">
        <v>27.5</v>
      </c>
      <c r="EX13" s="17">
        <v>31.6</v>
      </c>
      <c r="EY13" s="17">
        <v>0</v>
      </c>
      <c r="EZ13" s="17">
        <v>0</v>
      </c>
      <c r="FA13" s="17">
        <v>8.1999999999999993</v>
      </c>
      <c r="FB13" s="17">
        <v>20</v>
      </c>
      <c r="FC13" s="17">
        <v>9.1999999999999993</v>
      </c>
      <c r="FD13" s="17"/>
      <c r="FE13" s="17"/>
      <c r="FF13" s="17">
        <v>14</v>
      </c>
      <c r="FG13" s="17">
        <v>17.5</v>
      </c>
      <c r="FH13" s="17">
        <v>7.1</v>
      </c>
      <c r="FI13" s="17"/>
      <c r="FJ13" s="17"/>
      <c r="FK13" s="17">
        <v>5743.7</v>
      </c>
      <c r="FL13" s="15"/>
      <c r="FM13" s="17">
        <v>8.1999999999999993</v>
      </c>
      <c r="FN13" s="17">
        <v>0</v>
      </c>
      <c r="FO13" s="17">
        <v>5.8</v>
      </c>
      <c r="FP13" s="17">
        <v>6.6</v>
      </c>
      <c r="FQ13" s="17">
        <v>27.3</v>
      </c>
      <c r="FR13" s="17">
        <v>18.899999999999999</v>
      </c>
      <c r="FS13" s="17">
        <v>7.9</v>
      </c>
      <c r="FT13" s="17">
        <v>6.3</v>
      </c>
      <c r="FU13" s="17">
        <v>81</v>
      </c>
    </row>
    <row r="14" spans="1:177" ht="24" customHeight="1" x14ac:dyDescent="0.25">
      <c r="A14" s="16" t="s">
        <v>61</v>
      </c>
      <c r="B14" s="16" t="s">
        <v>776</v>
      </c>
      <c r="C14" s="17">
        <v>77.599999999999994</v>
      </c>
      <c r="D14" s="17">
        <v>635.6</v>
      </c>
      <c r="E14" s="17">
        <v>213.4</v>
      </c>
      <c r="F14" s="17"/>
      <c r="G14" s="17"/>
      <c r="H14" s="17"/>
      <c r="I14" s="17">
        <v>78.599999999999994</v>
      </c>
      <c r="J14" s="17">
        <v>27.6</v>
      </c>
      <c r="K14" s="17"/>
      <c r="L14" s="17">
        <v>152.5</v>
      </c>
      <c r="M14" s="17">
        <v>151.1</v>
      </c>
      <c r="N14" s="17">
        <v>151.30000000000001</v>
      </c>
      <c r="O14" s="17">
        <v>247.3</v>
      </c>
      <c r="P14" s="17">
        <v>215.3</v>
      </c>
      <c r="Q14" s="17">
        <v>111.3</v>
      </c>
      <c r="R14" s="17">
        <v>209.6</v>
      </c>
      <c r="S14" s="17">
        <v>3</v>
      </c>
      <c r="T14" s="17"/>
      <c r="U14" s="17"/>
      <c r="V14" s="17"/>
      <c r="W14" s="17"/>
      <c r="X14" s="17">
        <v>127.9</v>
      </c>
      <c r="Y14" s="17">
        <v>7.7</v>
      </c>
      <c r="Z14" s="17">
        <v>5.6</v>
      </c>
      <c r="AA14" s="17"/>
      <c r="AB14" s="17">
        <v>6.9</v>
      </c>
      <c r="AC14" s="17">
        <v>11.2</v>
      </c>
      <c r="AD14" s="17">
        <v>64.8</v>
      </c>
      <c r="AE14" s="17"/>
      <c r="AF14" s="17"/>
      <c r="AG14" s="17"/>
      <c r="AH14" s="17"/>
      <c r="AI14" s="17">
        <v>63.9</v>
      </c>
      <c r="AJ14" s="17">
        <v>70.5</v>
      </c>
      <c r="AK14" s="17"/>
      <c r="AL14" s="17"/>
      <c r="AM14" s="17">
        <v>0</v>
      </c>
      <c r="AN14" s="17">
        <v>6.4</v>
      </c>
      <c r="AO14" s="17">
        <v>0</v>
      </c>
      <c r="AP14" s="17">
        <v>32</v>
      </c>
      <c r="AQ14" s="17">
        <v>61.3</v>
      </c>
      <c r="AR14" s="17">
        <v>19.5</v>
      </c>
      <c r="AS14" s="17">
        <v>18.600000000000001</v>
      </c>
      <c r="AT14" s="17">
        <v>13.2</v>
      </c>
      <c r="AU14" s="17">
        <v>66.599999999999994</v>
      </c>
      <c r="AV14" s="17">
        <v>181</v>
      </c>
      <c r="AW14" s="17">
        <v>181.3</v>
      </c>
      <c r="AX14" s="17">
        <v>184</v>
      </c>
      <c r="AY14" s="17">
        <v>81.2</v>
      </c>
      <c r="AZ14" s="17">
        <v>7.5</v>
      </c>
      <c r="BA14" s="17">
        <v>4.9000000000000004</v>
      </c>
      <c r="BB14" s="17">
        <v>23.2</v>
      </c>
      <c r="BC14" s="17">
        <v>30.7</v>
      </c>
      <c r="BD14" s="17">
        <v>2</v>
      </c>
      <c r="BE14" s="17">
        <v>0</v>
      </c>
      <c r="BF14" s="17">
        <v>50.7</v>
      </c>
      <c r="BG14" s="17"/>
      <c r="BH14" s="17"/>
      <c r="BI14" s="17">
        <v>25.1</v>
      </c>
      <c r="BJ14" s="17">
        <v>0</v>
      </c>
      <c r="BK14" s="17"/>
      <c r="BL14" s="17"/>
      <c r="BM14" s="17"/>
      <c r="BN14" s="17">
        <v>0</v>
      </c>
      <c r="BO14" s="17"/>
      <c r="BP14" s="17">
        <v>64.400000000000006</v>
      </c>
      <c r="BQ14" s="17">
        <v>178.1</v>
      </c>
      <c r="BR14" s="17">
        <v>176</v>
      </c>
      <c r="BS14" s="17">
        <v>0</v>
      </c>
      <c r="BT14" s="17">
        <v>174.6</v>
      </c>
      <c r="BU14" s="17">
        <v>37.9</v>
      </c>
      <c r="BV14" s="17">
        <v>27.1</v>
      </c>
      <c r="BW14" s="17"/>
      <c r="BX14" s="17"/>
      <c r="BY14" s="17"/>
      <c r="BZ14" s="17"/>
      <c r="CA14" s="17"/>
      <c r="CB14" s="17"/>
      <c r="CC14" s="17">
        <v>0.7</v>
      </c>
      <c r="CD14" s="17">
        <v>79.2</v>
      </c>
      <c r="CE14" s="17">
        <v>84.4</v>
      </c>
      <c r="CF14" s="17">
        <v>62.4</v>
      </c>
      <c r="CG14" s="17">
        <v>64.2</v>
      </c>
      <c r="CH14" s="17">
        <v>29.7</v>
      </c>
      <c r="CI14" s="17"/>
      <c r="CJ14" s="17"/>
      <c r="CK14" s="17"/>
      <c r="CL14" s="17">
        <v>147</v>
      </c>
      <c r="CM14" s="17">
        <v>149.5</v>
      </c>
      <c r="CN14" s="17">
        <v>149.30000000000001</v>
      </c>
      <c r="CO14" s="17"/>
      <c r="CP14" s="17"/>
      <c r="CQ14" s="17"/>
      <c r="CR14" s="17"/>
      <c r="CS14" s="17"/>
      <c r="CT14" s="17"/>
      <c r="CU14" s="17"/>
      <c r="CV14" s="17">
        <v>0</v>
      </c>
      <c r="CW14" s="17">
        <v>76.5</v>
      </c>
      <c r="CX14" s="17">
        <v>0</v>
      </c>
      <c r="CY14" s="17">
        <v>16.600000000000001</v>
      </c>
      <c r="CZ14" s="17">
        <v>0</v>
      </c>
      <c r="DA14" s="17">
        <v>6.6</v>
      </c>
      <c r="DB14" s="17"/>
      <c r="DC14" s="17"/>
      <c r="DD14" s="17"/>
      <c r="DE14" s="17">
        <v>0.3</v>
      </c>
      <c r="DF14" s="17">
        <v>1.6</v>
      </c>
      <c r="DG14" s="17">
        <v>1.7</v>
      </c>
      <c r="DH14" s="17">
        <v>20</v>
      </c>
      <c r="DI14" s="17">
        <v>7.7</v>
      </c>
      <c r="DJ14" s="17">
        <v>4</v>
      </c>
      <c r="DK14" s="17">
        <v>3.4</v>
      </c>
      <c r="DL14" s="17">
        <v>17.5</v>
      </c>
      <c r="DM14" s="17">
        <v>0</v>
      </c>
      <c r="DN14" s="17">
        <v>0</v>
      </c>
      <c r="DO14" s="17">
        <v>27.3</v>
      </c>
      <c r="DP14" s="17">
        <v>66.5</v>
      </c>
      <c r="DQ14" s="17">
        <v>4.5</v>
      </c>
      <c r="DR14" s="17">
        <v>1.2</v>
      </c>
      <c r="DS14" s="17">
        <v>2.4</v>
      </c>
      <c r="DT14" s="17">
        <v>2.6</v>
      </c>
      <c r="DU14" s="17">
        <v>0</v>
      </c>
      <c r="DV14" s="17">
        <v>2.1</v>
      </c>
      <c r="DW14" s="17">
        <v>8.1</v>
      </c>
      <c r="DX14" s="17">
        <v>1</v>
      </c>
      <c r="DY14" s="17">
        <v>0.4</v>
      </c>
      <c r="DZ14" s="17">
        <v>5.2</v>
      </c>
      <c r="EA14" s="17">
        <v>4.0999999999999996</v>
      </c>
      <c r="EB14" s="17">
        <v>3.4</v>
      </c>
      <c r="EC14" s="17">
        <v>5</v>
      </c>
      <c r="ED14" s="17">
        <v>10</v>
      </c>
      <c r="EE14" s="17">
        <v>7.3</v>
      </c>
      <c r="EF14" s="17">
        <v>12.7</v>
      </c>
      <c r="EG14" s="17">
        <v>0</v>
      </c>
      <c r="EH14" s="17">
        <v>60.2</v>
      </c>
      <c r="EI14" s="17">
        <v>96.2</v>
      </c>
      <c r="EJ14" s="17">
        <v>9.1999999999999993</v>
      </c>
      <c r="EK14" s="17">
        <v>2</v>
      </c>
      <c r="EL14" s="17">
        <v>10.5</v>
      </c>
      <c r="EM14" s="17">
        <v>4</v>
      </c>
      <c r="EN14" s="17">
        <v>8.6999999999999993</v>
      </c>
      <c r="EO14" s="17">
        <v>3.5</v>
      </c>
      <c r="EP14" s="17">
        <v>4.0999999999999996</v>
      </c>
      <c r="EQ14" s="17">
        <v>4.3</v>
      </c>
      <c r="ER14" s="17">
        <v>14.1</v>
      </c>
      <c r="ES14" s="17">
        <v>0</v>
      </c>
      <c r="ET14" s="17">
        <v>0</v>
      </c>
      <c r="EU14" s="17">
        <v>0</v>
      </c>
      <c r="EV14" s="17">
        <v>0.6</v>
      </c>
      <c r="EW14" s="17">
        <v>25.9</v>
      </c>
      <c r="EX14" s="17">
        <v>21.5</v>
      </c>
      <c r="EY14" s="17">
        <v>0</v>
      </c>
      <c r="EZ14" s="17">
        <v>0</v>
      </c>
      <c r="FA14" s="17">
        <v>8.1999999999999993</v>
      </c>
      <c r="FB14" s="17">
        <v>20</v>
      </c>
      <c r="FC14" s="17">
        <v>9.1</v>
      </c>
      <c r="FD14" s="17"/>
      <c r="FE14" s="17"/>
      <c r="FF14" s="17">
        <v>14.1</v>
      </c>
      <c r="FG14" s="17">
        <v>17.5</v>
      </c>
      <c r="FH14" s="17">
        <v>7.4</v>
      </c>
      <c r="FI14" s="17"/>
      <c r="FJ14" s="17"/>
      <c r="FK14" s="17">
        <v>5707.2</v>
      </c>
      <c r="FL14" s="15"/>
      <c r="FM14" s="17">
        <v>8.3000000000000007</v>
      </c>
      <c r="FN14" s="17">
        <v>0</v>
      </c>
      <c r="FO14" s="17">
        <v>5.7</v>
      </c>
      <c r="FP14" s="17">
        <v>6.6</v>
      </c>
      <c r="FQ14" s="17">
        <v>27.3</v>
      </c>
      <c r="FR14" s="17">
        <v>18.899999999999999</v>
      </c>
      <c r="FS14" s="17">
        <v>7.8</v>
      </c>
      <c r="FT14" s="17">
        <v>6.3</v>
      </c>
      <c r="FU14" s="17">
        <v>80.900000000000006</v>
      </c>
    </row>
    <row r="15" spans="1:177" ht="24" customHeight="1" x14ac:dyDescent="0.25">
      <c r="A15" s="16" t="s">
        <v>61</v>
      </c>
      <c r="B15" s="16" t="s">
        <v>777</v>
      </c>
      <c r="C15" s="17">
        <v>80.099999999999994</v>
      </c>
      <c r="D15" s="17">
        <v>636.5</v>
      </c>
      <c r="E15" s="17">
        <v>213.8</v>
      </c>
      <c r="F15" s="17"/>
      <c r="G15" s="17"/>
      <c r="H15" s="17"/>
      <c r="I15" s="17">
        <v>78.5</v>
      </c>
      <c r="J15" s="17">
        <v>27.4</v>
      </c>
      <c r="K15" s="17"/>
      <c r="L15" s="17">
        <v>151.4</v>
      </c>
      <c r="M15" s="17">
        <v>151.80000000000001</v>
      </c>
      <c r="N15" s="17">
        <v>151.4</v>
      </c>
      <c r="O15" s="17">
        <v>246.1</v>
      </c>
      <c r="P15" s="17">
        <v>215.6</v>
      </c>
      <c r="Q15" s="17">
        <v>110.9</v>
      </c>
      <c r="R15" s="17">
        <v>208.8</v>
      </c>
      <c r="S15" s="17">
        <v>3</v>
      </c>
      <c r="T15" s="17"/>
      <c r="U15" s="17"/>
      <c r="V15" s="17"/>
      <c r="W15" s="17"/>
      <c r="X15" s="17">
        <v>127.2</v>
      </c>
      <c r="Y15" s="17">
        <v>7.9</v>
      </c>
      <c r="Z15" s="17">
        <v>5.5</v>
      </c>
      <c r="AA15" s="17"/>
      <c r="AB15" s="17">
        <v>6.9</v>
      </c>
      <c r="AC15" s="17">
        <v>10.6</v>
      </c>
      <c r="AD15" s="17">
        <v>64.7</v>
      </c>
      <c r="AE15" s="17"/>
      <c r="AF15" s="17"/>
      <c r="AG15" s="17"/>
      <c r="AH15" s="17"/>
      <c r="AI15" s="17">
        <v>64</v>
      </c>
      <c r="AJ15" s="17">
        <v>58.7</v>
      </c>
      <c r="AK15" s="17"/>
      <c r="AL15" s="17"/>
      <c r="AM15" s="17">
        <v>0</v>
      </c>
      <c r="AN15" s="17">
        <v>6.4</v>
      </c>
      <c r="AO15" s="17">
        <v>0</v>
      </c>
      <c r="AP15" s="17">
        <v>32</v>
      </c>
      <c r="AQ15" s="17">
        <v>62.1</v>
      </c>
      <c r="AR15" s="17">
        <v>21.2</v>
      </c>
      <c r="AS15" s="17">
        <v>18.600000000000001</v>
      </c>
      <c r="AT15" s="17">
        <v>13.2</v>
      </c>
      <c r="AU15" s="17">
        <v>67</v>
      </c>
      <c r="AV15" s="17">
        <v>181.9</v>
      </c>
      <c r="AW15" s="17">
        <v>181.8</v>
      </c>
      <c r="AX15" s="17">
        <v>184</v>
      </c>
      <c r="AY15" s="17">
        <v>80.8</v>
      </c>
      <c r="AZ15" s="17">
        <v>7.5</v>
      </c>
      <c r="BA15" s="17">
        <v>4.9000000000000004</v>
      </c>
      <c r="BB15" s="17">
        <v>23.9</v>
      </c>
      <c r="BC15" s="17">
        <v>31.4</v>
      </c>
      <c r="BD15" s="17">
        <v>2</v>
      </c>
      <c r="BE15" s="17">
        <v>0</v>
      </c>
      <c r="BF15" s="17">
        <v>51.6</v>
      </c>
      <c r="BG15" s="17"/>
      <c r="BH15" s="17"/>
      <c r="BI15" s="17">
        <v>25.4</v>
      </c>
      <c r="BJ15" s="17">
        <v>0</v>
      </c>
      <c r="BK15" s="17"/>
      <c r="BL15" s="17"/>
      <c r="BM15" s="17"/>
      <c r="BN15" s="17">
        <v>0</v>
      </c>
      <c r="BO15" s="17"/>
      <c r="BP15" s="17">
        <v>64.5</v>
      </c>
      <c r="BQ15" s="17">
        <v>177.7</v>
      </c>
      <c r="BR15" s="17">
        <v>175.9</v>
      </c>
      <c r="BS15" s="17">
        <v>9.6</v>
      </c>
      <c r="BT15" s="17">
        <v>175.7</v>
      </c>
      <c r="BU15" s="17">
        <v>38</v>
      </c>
      <c r="BV15" s="17">
        <v>27.1</v>
      </c>
      <c r="BW15" s="17"/>
      <c r="BX15" s="17"/>
      <c r="BY15" s="17"/>
      <c r="BZ15" s="17"/>
      <c r="CA15" s="17"/>
      <c r="CB15" s="17"/>
      <c r="CC15" s="17">
        <v>0.7</v>
      </c>
      <c r="CD15" s="17">
        <v>79.900000000000006</v>
      </c>
      <c r="CE15" s="17">
        <v>84.8</v>
      </c>
      <c r="CF15" s="17">
        <v>62.8</v>
      </c>
      <c r="CG15" s="17">
        <v>64.2</v>
      </c>
      <c r="CH15" s="17">
        <v>29.7</v>
      </c>
      <c r="CI15" s="17"/>
      <c r="CJ15" s="17"/>
      <c r="CK15" s="17"/>
      <c r="CL15" s="17">
        <v>147</v>
      </c>
      <c r="CM15" s="17">
        <v>149.1</v>
      </c>
      <c r="CN15" s="17">
        <v>149.6</v>
      </c>
      <c r="CO15" s="17"/>
      <c r="CP15" s="17"/>
      <c r="CQ15" s="17"/>
      <c r="CR15" s="17"/>
      <c r="CS15" s="17"/>
      <c r="CT15" s="17"/>
      <c r="CU15" s="17"/>
      <c r="CV15" s="17">
        <v>0</v>
      </c>
      <c r="CW15" s="17">
        <v>93.2</v>
      </c>
      <c r="CX15" s="17">
        <v>0</v>
      </c>
      <c r="CY15" s="17">
        <v>12.8</v>
      </c>
      <c r="CZ15" s="17">
        <v>0</v>
      </c>
      <c r="DA15" s="17">
        <v>6.6</v>
      </c>
      <c r="DB15" s="17"/>
      <c r="DC15" s="17"/>
      <c r="DD15" s="17"/>
      <c r="DE15" s="17">
        <v>0.3</v>
      </c>
      <c r="DF15" s="17">
        <v>1.6</v>
      </c>
      <c r="DG15" s="17">
        <v>1.8</v>
      </c>
      <c r="DH15" s="17">
        <v>20.100000000000001</v>
      </c>
      <c r="DI15" s="17">
        <v>8.5</v>
      </c>
      <c r="DJ15" s="17">
        <v>4</v>
      </c>
      <c r="DK15" s="17">
        <v>3.5</v>
      </c>
      <c r="DL15" s="17">
        <v>17.5</v>
      </c>
      <c r="DM15" s="17">
        <v>0</v>
      </c>
      <c r="DN15" s="17">
        <v>0</v>
      </c>
      <c r="DO15" s="17">
        <v>25.8</v>
      </c>
      <c r="DP15" s="17">
        <v>59.6</v>
      </c>
      <c r="DQ15" s="17">
        <v>4.5</v>
      </c>
      <c r="DR15" s="17">
        <v>1.2</v>
      </c>
      <c r="DS15" s="17">
        <v>2.4</v>
      </c>
      <c r="DT15" s="17">
        <v>2.6</v>
      </c>
      <c r="DU15" s="17">
        <v>0</v>
      </c>
      <c r="DV15" s="17">
        <v>2.4</v>
      </c>
      <c r="DW15" s="17">
        <v>8.1</v>
      </c>
      <c r="DX15" s="17">
        <v>1</v>
      </c>
      <c r="DY15" s="17">
        <v>0.4</v>
      </c>
      <c r="DZ15" s="17">
        <v>5.2</v>
      </c>
      <c r="EA15" s="17">
        <v>4.0999999999999996</v>
      </c>
      <c r="EB15" s="17">
        <v>3.4</v>
      </c>
      <c r="EC15" s="17">
        <v>5</v>
      </c>
      <c r="ED15" s="17">
        <v>10</v>
      </c>
      <c r="EE15" s="17">
        <v>8</v>
      </c>
      <c r="EF15" s="17">
        <v>8.8000000000000007</v>
      </c>
      <c r="EG15" s="17">
        <v>0</v>
      </c>
      <c r="EH15" s="17">
        <v>54.1</v>
      </c>
      <c r="EI15" s="17">
        <v>96.8</v>
      </c>
      <c r="EJ15" s="17">
        <v>9.6</v>
      </c>
      <c r="EK15" s="17">
        <v>1.1000000000000001</v>
      </c>
      <c r="EL15" s="17">
        <v>10.5</v>
      </c>
      <c r="EM15" s="17">
        <v>4.0999999999999996</v>
      </c>
      <c r="EN15" s="17">
        <v>8.6999999999999993</v>
      </c>
      <c r="EO15" s="17">
        <v>3.5</v>
      </c>
      <c r="EP15" s="17">
        <v>4.0999999999999996</v>
      </c>
      <c r="EQ15" s="17">
        <v>4.3</v>
      </c>
      <c r="ER15" s="17">
        <v>9.1999999999999993</v>
      </c>
      <c r="ES15" s="17">
        <v>0</v>
      </c>
      <c r="ET15" s="17">
        <v>0</v>
      </c>
      <c r="EU15" s="17">
        <v>0</v>
      </c>
      <c r="EV15" s="17">
        <v>0.6</v>
      </c>
      <c r="EW15" s="17">
        <v>33</v>
      </c>
      <c r="EX15" s="17">
        <v>38.799999999999997</v>
      </c>
      <c r="EY15" s="17">
        <v>0</v>
      </c>
      <c r="EZ15" s="17">
        <v>0</v>
      </c>
      <c r="FA15" s="17">
        <v>8.1999999999999993</v>
      </c>
      <c r="FB15" s="17">
        <v>20</v>
      </c>
      <c r="FC15" s="17">
        <v>9.4</v>
      </c>
      <c r="FD15" s="17"/>
      <c r="FE15" s="17"/>
      <c r="FF15" s="17">
        <v>14</v>
      </c>
      <c r="FG15" s="17">
        <v>17.5</v>
      </c>
      <c r="FH15" s="17">
        <v>7.8</v>
      </c>
      <c r="FI15" s="17"/>
      <c r="FJ15" s="17"/>
      <c r="FK15" s="17">
        <v>5730.5</v>
      </c>
      <c r="FL15" s="15"/>
      <c r="FM15" s="17">
        <v>8.5</v>
      </c>
      <c r="FN15" s="17">
        <v>0</v>
      </c>
      <c r="FO15" s="17">
        <v>5.7</v>
      </c>
      <c r="FP15" s="17">
        <v>6.7</v>
      </c>
      <c r="FQ15" s="17">
        <v>27.3</v>
      </c>
      <c r="FR15" s="17">
        <v>18.899999999999999</v>
      </c>
      <c r="FS15" s="17">
        <v>7.9</v>
      </c>
      <c r="FT15" s="17">
        <v>6.2</v>
      </c>
      <c r="FU15" s="17">
        <v>81.2</v>
      </c>
    </row>
    <row r="16" spans="1:177" ht="24" customHeight="1" x14ac:dyDescent="0.25">
      <c r="A16" s="16" t="s">
        <v>61</v>
      </c>
      <c r="B16" s="16" t="s">
        <v>778</v>
      </c>
      <c r="C16" s="17">
        <v>85.8</v>
      </c>
      <c r="D16" s="17">
        <v>636.1</v>
      </c>
      <c r="E16" s="17">
        <v>213.7</v>
      </c>
      <c r="F16" s="17"/>
      <c r="G16" s="17"/>
      <c r="H16" s="17"/>
      <c r="I16" s="17">
        <v>78.7</v>
      </c>
      <c r="J16" s="17">
        <v>27.7</v>
      </c>
      <c r="K16" s="17"/>
      <c r="L16" s="17">
        <v>152.69999999999999</v>
      </c>
      <c r="M16" s="17">
        <v>152.6</v>
      </c>
      <c r="N16" s="17">
        <v>151.6</v>
      </c>
      <c r="O16" s="17">
        <v>247.5</v>
      </c>
      <c r="P16" s="17">
        <v>217</v>
      </c>
      <c r="Q16" s="17">
        <v>111.8</v>
      </c>
      <c r="R16" s="17">
        <v>203.5</v>
      </c>
      <c r="S16" s="17">
        <v>3.1</v>
      </c>
      <c r="T16" s="17"/>
      <c r="U16" s="17"/>
      <c r="V16" s="17"/>
      <c r="W16" s="17"/>
      <c r="X16" s="17">
        <v>131</v>
      </c>
      <c r="Y16" s="17">
        <v>7.9</v>
      </c>
      <c r="Z16" s="17">
        <v>5.6</v>
      </c>
      <c r="AA16" s="17"/>
      <c r="AB16" s="17">
        <v>6.9</v>
      </c>
      <c r="AC16" s="17">
        <v>10.5</v>
      </c>
      <c r="AD16" s="17">
        <v>30.6</v>
      </c>
      <c r="AE16" s="17"/>
      <c r="AF16" s="17"/>
      <c r="AG16" s="17"/>
      <c r="AH16" s="17"/>
      <c r="AI16" s="17">
        <v>64.900000000000006</v>
      </c>
      <c r="AJ16" s="17">
        <v>26.7</v>
      </c>
      <c r="AK16" s="17"/>
      <c r="AL16" s="17"/>
      <c r="AM16" s="17">
        <v>0</v>
      </c>
      <c r="AN16" s="17">
        <v>6.4</v>
      </c>
      <c r="AO16" s="17">
        <v>0</v>
      </c>
      <c r="AP16" s="17">
        <v>32.6</v>
      </c>
      <c r="AQ16" s="17">
        <v>48.4</v>
      </c>
      <c r="AR16" s="17">
        <v>22.8</v>
      </c>
      <c r="AS16" s="17">
        <v>18.5</v>
      </c>
      <c r="AT16" s="17">
        <v>13.2</v>
      </c>
      <c r="AU16" s="17">
        <v>67.8</v>
      </c>
      <c r="AV16" s="17">
        <v>184.6</v>
      </c>
      <c r="AW16" s="17">
        <v>184.4</v>
      </c>
      <c r="AX16" s="17">
        <v>183.3</v>
      </c>
      <c r="AY16" s="17">
        <v>82.3</v>
      </c>
      <c r="AZ16" s="17">
        <v>7.7</v>
      </c>
      <c r="BA16" s="17">
        <v>4.9000000000000004</v>
      </c>
      <c r="BB16" s="17">
        <v>14.1</v>
      </c>
      <c r="BC16" s="17">
        <v>27.7</v>
      </c>
      <c r="BD16" s="17">
        <v>2</v>
      </c>
      <c r="BE16" s="17">
        <v>0</v>
      </c>
      <c r="BF16" s="17">
        <v>52</v>
      </c>
      <c r="BG16" s="17"/>
      <c r="BH16" s="17"/>
      <c r="BI16" s="17">
        <v>25.7</v>
      </c>
      <c r="BJ16" s="17">
        <v>0</v>
      </c>
      <c r="BK16" s="17"/>
      <c r="BL16" s="17"/>
      <c r="BM16" s="17"/>
      <c r="BN16" s="17">
        <v>0</v>
      </c>
      <c r="BO16" s="17"/>
      <c r="BP16" s="17">
        <v>64.7</v>
      </c>
      <c r="BQ16" s="17">
        <v>178.9</v>
      </c>
      <c r="BR16" s="17">
        <v>177.1</v>
      </c>
      <c r="BS16" s="17">
        <v>12.9</v>
      </c>
      <c r="BT16" s="17">
        <v>174.5</v>
      </c>
      <c r="BU16" s="17">
        <v>38.5</v>
      </c>
      <c r="BV16" s="17">
        <v>27.1</v>
      </c>
      <c r="BW16" s="17"/>
      <c r="BX16" s="17"/>
      <c r="BY16" s="17"/>
      <c r="BZ16" s="17"/>
      <c r="CA16" s="17"/>
      <c r="CB16" s="17"/>
      <c r="CC16" s="17">
        <v>0.7</v>
      </c>
      <c r="CD16" s="17">
        <v>60.4</v>
      </c>
      <c r="CE16" s="17">
        <v>86.4</v>
      </c>
      <c r="CF16" s="17">
        <v>63</v>
      </c>
      <c r="CG16" s="17">
        <v>64.3</v>
      </c>
      <c r="CH16" s="17">
        <v>30.1</v>
      </c>
      <c r="CI16" s="17"/>
      <c r="CJ16" s="17"/>
      <c r="CK16" s="17"/>
      <c r="CL16" s="17">
        <v>147.9</v>
      </c>
      <c r="CM16" s="17">
        <v>150</v>
      </c>
      <c r="CN16" s="17">
        <v>150.69999999999999</v>
      </c>
      <c r="CO16" s="17"/>
      <c r="CP16" s="17"/>
      <c r="CQ16" s="17"/>
      <c r="CR16" s="17"/>
      <c r="CS16" s="17"/>
      <c r="CT16" s="17"/>
      <c r="CU16" s="17"/>
      <c r="CV16" s="17">
        <v>0</v>
      </c>
      <c r="CW16" s="17">
        <v>105.6</v>
      </c>
      <c r="CX16" s="17">
        <v>0</v>
      </c>
      <c r="CY16" s="17">
        <v>15.2</v>
      </c>
      <c r="CZ16" s="17">
        <v>0</v>
      </c>
      <c r="DA16" s="17">
        <v>6.6</v>
      </c>
      <c r="DB16" s="17"/>
      <c r="DC16" s="17"/>
      <c r="DD16" s="17"/>
      <c r="DE16" s="17">
        <v>0.3</v>
      </c>
      <c r="DF16" s="17">
        <v>1.6</v>
      </c>
      <c r="DG16" s="17">
        <v>1.8</v>
      </c>
      <c r="DH16" s="17">
        <v>20.399999999999999</v>
      </c>
      <c r="DI16" s="17">
        <v>8.6999999999999993</v>
      </c>
      <c r="DJ16" s="17">
        <v>4</v>
      </c>
      <c r="DK16" s="17">
        <v>3.4</v>
      </c>
      <c r="DL16" s="17">
        <v>17.5</v>
      </c>
      <c r="DM16" s="17">
        <v>0</v>
      </c>
      <c r="DN16" s="17">
        <v>0</v>
      </c>
      <c r="DO16" s="17">
        <v>28.6</v>
      </c>
      <c r="DP16" s="17">
        <v>55.9</v>
      </c>
      <c r="DQ16" s="17">
        <v>4.5</v>
      </c>
      <c r="DR16" s="17">
        <v>1.2</v>
      </c>
      <c r="DS16" s="17">
        <v>2.4</v>
      </c>
      <c r="DT16" s="17">
        <v>2.6</v>
      </c>
      <c r="DU16" s="17">
        <v>0</v>
      </c>
      <c r="DV16" s="17">
        <v>2.4</v>
      </c>
      <c r="DW16" s="17">
        <v>8</v>
      </c>
      <c r="DX16" s="17">
        <v>1</v>
      </c>
      <c r="DY16" s="17">
        <v>0.4</v>
      </c>
      <c r="DZ16" s="17">
        <v>5.2</v>
      </c>
      <c r="EA16" s="17">
        <v>4.0999999999999996</v>
      </c>
      <c r="EB16" s="17">
        <v>3.3</v>
      </c>
      <c r="EC16" s="17">
        <v>5</v>
      </c>
      <c r="ED16" s="17">
        <v>9.9</v>
      </c>
      <c r="EE16" s="17">
        <v>10.199999999999999</v>
      </c>
      <c r="EF16" s="17">
        <v>8.1</v>
      </c>
      <c r="EG16" s="17">
        <v>0</v>
      </c>
      <c r="EH16" s="17">
        <v>35.4</v>
      </c>
      <c r="EI16" s="17">
        <v>84.8</v>
      </c>
      <c r="EJ16" s="17">
        <v>2.8</v>
      </c>
      <c r="EK16" s="17">
        <v>0.5</v>
      </c>
      <c r="EL16" s="17">
        <v>10.5</v>
      </c>
      <c r="EM16" s="17">
        <v>4.2</v>
      </c>
      <c r="EN16" s="17">
        <v>8.6999999999999993</v>
      </c>
      <c r="EO16" s="17">
        <v>3.5</v>
      </c>
      <c r="EP16" s="17">
        <v>4.0999999999999996</v>
      </c>
      <c r="EQ16" s="17">
        <v>4.3</v>
      </c>
      <c r="ER16" s="17">
        <v>12.1</v>
      </c>
      <c r="ES16" s="17">
        <v>0</v>
      </c>
      <c r="ET16" s="17">
        <v>0</v>
      </c>
      <c r="EU16" s="17">
        <v>0</v>
      </c>
      <c r="EV16" s="17">
        <v>0.6</v>
      </c>
      <c r="EW16" s="17">
        <v>48.8</v>
      </c>
      <c r="EX16" s="17">
        <v>51.5</v>
      </c>
      <c r="EY16" s="17">
        <v>0</v>
      </c>
      <c r="EZ16" s="17">
        <v>0</v>
      </c>
      <c r="FA16" s="17">
        <v>8.1999999999999993</v>
      </c>
      <c r="FB16" s="17">
        <v>19.8</v>
      </c>
      <c r="FC16" s="17">
        <v>9</v>
      </c>
      <c r="FD16" s="17"/>
      <c r="FE16" s="17"/>
      <c r="FF16" s="17">
        <v>14</v>
      </c>
      <c r="FG16" s="17">
        <v>17.5</v>
      </c>
      <c r="FH16" s="17">
        <v>7.4</v>
      </c>
      <c r="FI16" s="17"/>
      <c r="FJ16" s="17"/>
      <c r="FK16" s="17">
        <v>5657.1</v>
      </c>
      <c r="FL16" s="15"/>
      <c r="FM16" s="17">
        <v>8.6</v>
      </c>
      <c r="FN16" s="17">
        <v>0</v>
      </c>
      <c r="FO16" s="17">
        <v>5.6</v>
      </c>
      <c r="FP16" s="17">
        <v>6.7</v>
      </c>
      <c r="FQ16" s="17">
        <v>27.4</v>
      </c>
      <c r="FR16" s="17">
        <v>18.899999999999999</v>
      </c>
      <c r="FS16" s="17">
        <v>7.5</v>
      </c>
      <c r="FT16" s="17">
        <v>6</v>
      </c>
      <c r="FU16" s="17">
        <v>80.7</v>
      </c>
    </row>
    <row r="17" spans="1:177" ht="24" customHeight="1" x14ac:dyDescent="0.25">
      <c r="A17" s="16" t="s">
        <v>61</v>
      </c>
      <c r="B17" s="16" t="s">
        <v>779</v>
      </c>
      <c r="C17" s="17">
        <v>72.900000000000006</v>
      </c>
      <c r="D17" s="17">
        <v>630.20000000000005</v>
      </c>
      <c r="E17" s="17">
        <v>211.8</v>
      </c>
      <c r="F17" s="17"/>
      <c r="G17" s="17"/>
      <c r="H17" s="17"/>
      <c r="I17" s="17">
        <v>79.5</v>
      </c>
      <c r="J17" s="17">
        <v>27.1</v>
      </c>
      <c r="K17" s="17"/>
      <c r="L17" s="17">
        <v>151.69999999999999</v>
      </c>
      <c r="M17" s="17">
        <v>151.4</v>
      </c>
      <c r="N17" s="17">
        <v>151.19999999999999</v>
      </c>
      <c r="O17" s="17">
        <v>246.6</v>
      </c>
      <c r="P17" s="17">
        <v>216.3</v>
      </c>
      <c r="Q17" s="17">
        <v>111.1</v>
      </c>
      <c r="R17" s="17">
        <v>201.6</v>
      </c>
      <c r="S17" s="17">
        <v>2.9</v>
      </c>
      <c r="T17" s="17"/>
      <c r="U17" s="17"/>
      <c r="V17" s="17"/>
      <c r="W17" s="17"/>
      <c r="X17" s="17">
        <v>125.9</v>
      </c>
      <c r="Y17" s="17">
        <v>7.5</v>
      </c>
      <c r="Z17" s="17">
        <v>5.3</v>
      </c>
      <c r="AA17" s="17"/>
      <c r="AB17" s="17">
        <v>6.9</v>
      </c>
      <c r="AC17" s="17">
        <v>10.7</v>
      </c>
      <c r="AD17" s="17">
        <v>30.1</v>
      </c>
      <c r="AE17" s="17"/>
      <c r="AF17" s="17"/>
      <c r="AG17" s="17"/>
      <c r="AH17" s="17"/>
      <c r="AI17" s="17">
        <v>63</v>
      </c>
      <c r="AJ17" s="17">
        <v>32.299999999999997</v>
      </c>
      <c r="AK17" s="17"/>
      <c r="AL17" s="17"/>
      <c r="AM17" s="17">
        <v>0</v>
      </c>
      <c r="AN17" s="17">
        <v>6.4</v>
      </c>
      <c r="AO17" s="17">
        <v>0</v>
      </c>
      <c r="AP17" s="17">
        <v>34</v>
      </c>
      <c r="AQ17" s="17">
        <v>45.4</v>
      </c>
      <c r="AR17" s="17">
        <v>21.4</v>
      </c>
      <c r="AS17" s="17">
        <v>18.5</v>
      </c>
      <c r="AT17" s="17">
        <v>12.9</v>
      </c>
      <c r="AU17" s="17">
        <v>64.5</v>
      </c>
      <c r="AV17" s="17">
        <v>180</v>
      </c>
      <c r="AW17" s="17">
        <v>180.2</v>
      </c>
      <c r="AX17" s="17">
        <v>182.9</v>
      </c>
      <c r="AY17" s="17">
        <v>82.6</v>
      </c>
      <c r="AZ17" s="17">
        <v>7.5</v>
      </c>
      <c r="BA17" s="17">
        <v>4.9000000000000004</v>
      </c>
      <c r="BB17" s="17">
        <v>12.1</v>
      </c>
      <c r="BC17" s="17">
        <v>27.3</v>
      </c>
      <c r="BD17" s="17">
        <v>2</v>
      </c>
      <c r="BE17" s="17">
        <v>0</v>
      </c>
      <c r="BF17" s="17">
        <v>49.5</v>
      </c>
      <c r="BG17" s="17"/>
      <c r="BH17" s="17"/>
      <c r="BI17" s="17">
        <v>24.7</v>
      </c>
      <c r="BJ17" s="17">
        <v>0</v>
      </c>
      <c r="BK17" s="17"/>
      <c r="BL17" s="17"/>
      <c r="BM17" s="17"/>
      <c r="BN17" s="17">
        <v>0</v>
      </c>
      <c r="BO17" s="17"/>
      <c r="BP17" s="17">
        <v>63.9</v>
      </c>
      <c r="BQ17" s="17">
        <v>178.4</v>
      </c>
      <c r="BR17" s="17">
        <v>175.7</v>
      </c>
      <c r="BS17" s="17">
        <v>23.3</v>
      </c>
      <c r="BT17" s="17">
        <v>175.3</v>
      </c>
      <c r="BU17" s="17">
        <v>38.200000000000003</v>
      </c>
      <c r="BV17" s="17">
        <v>27.2</v>
      </c>
      <c r="BW17" s="17"/>
      <c r="BX17" s="17"/>
      <c r="BY17" s="17"/>
      <c r="BZ17" s="17"/>
      <c r="CA17" s="17"/>
      <c r="CB17" s="17"/>
      <c r="CC17" s="17">
        <v>0.7</v>
      </c>
      <c r="CD17" s="17">
        <v>57.4</v>
      </c>
      <c r="CE17" s="17">
        <v>81.900000000000006</v>
      </c>
      <c r="CF17" s="17">
        <v>61.7</v>
      </c>
      <c r="CG17" s="17">
        <v>63.8</v>
      </c>
      <c r="CH17" s="17">
        <v>29.4</v>
      </c>
      <c r="CI17" s="17"/>
      <c r="CJ17" s="17"/>
      <c r="CK17" s="17"/>
      <c r="CL17" s="17">
        <v>147.1</v>
      </c>
      <c r="CM17" s="17">
        <v>149.6</v>
      </c>
      <c r="CN17" s="17">
        <v>149.30000000000001</v>
      </c>
      <c r="CO17" s="17"/>
      <c r="CP17" s="17"/>
      <c r="CQ17" s="17"/>
      <c r="CR17" s="17"/>
      <c r="CS17" s="17"/>
      <c r="CT17" s="17"/>
      <c r="CU17" s="17"/>
      <c r="CV17" s="17">
        <v>0</v>
      </c>
      <c r="CW17" s="17">
        <v>102.3</v>
      </c>
      <c r="CX17" s="17">
        <v>0</v>
      </c>
      <c r="CY17" s="17">
        <v>12</v>
      </c>
      <c r="CZ17" s="17">
        <v>0</v>
      </c>
      <c r="DA17" s="17">
        <v>6.6</v>
      </c>
      <c r="DB17" s="17"/>
      <c r="DC17" s="17"/>
      <c r="DD17" s="17"/>
      <c r="DE17" s="17">
        <v>0.3</v>
      </c>
      <c r="DF17" s="17">
        <v>1.7</v>
      </c>
      <c r="DG17" s="17">
        <v>1.8</v>
      </c>
      <c r="DH17" s="17">
        <v>20</v>
      </c>
      <c r="DI17" s="17">
        <v>8.6999999999999993</v>
      </c>
      <c r="DJ17" s="17">
        <v>4</v>
      </c>
      <c r="DK17" s="17">
        <v>3.5</v>
      </c>
      <c r="DL17" s="17">
        <v>17.5</v>
      </c>
      <c r="DM17" s="17">
        <v>0</v>
      </c>
      <c r="DN17" s="17">
        <v>0</v>
      </c>
      <c r="DO17" s="17">
        <v>29</v>
      </c>
      <c r="DP17" s="17">
        <v>66</v>
      </c>
      <c r="DQ17" s="17">
        <v>4.5</v>
      </c>
      <c r="DR17" s="17">
        <v>1.2</v>
      </c>
      <c r="DS17" s="17">
        <v>2.4</v>
      </c>
      <c r="DT17" s="17">
        <v>2.6</v>
      </c>
      <c r="DU17" s="17">
        <v>0</v>
      </c>
      <c r="DV17" s="17">
        <v>2.2000000000000002</v>
      </c>
      <c r="DW17" s="17">
        <v>7.9</v>
      </c>
      <c r="DX17" s="17">
        <v>1</v>
      </c>
      <c r="DY17" s="17">
        <v>0.4</v>
      </c>
      <c r="DZ17" s="17">
        <v>5.5</v>
      </c>
      <c r="EA17" s="17">
        <v>4.3</v>
      </c>
      <c r="EB17" s="17">
        <v>3.2</v>
      </c>
      <c r="EC17" s="17">
        <v>4.8</v>
      </c>
      <c r="ED17" s="17">
        <v>10</v>
      </c>
      <c r="EE17" s="17">
        <v>9.6</v>
      </c>
      <c r="EF17" s="17">
        <v>4.2</v>
      </c>
      <c r="EG17" s="17">
        <v>0</v>
      </c>
      <c r="EH17" s="17">
        <v>38.5</v>
      </c>
      <c r="EI17" s="17">
        <v>87.9</v>
      </c>
      <c r="EJ17" s="17">
        <v>3</v>
      </c>
      <c r="EK17" s="17">
        <v>0.3</v>
      </c>
      <c r="EL17" s="17">
        <v>10.5</v>
      </c>
      <c r="EM17" s="17">
        <v>4.2</v>
      </c>
      <c r="EN17" s="17">
        <v>8.6999999999999993</v>
      </c>
      <c r="EO17" s="17">
        <v>3.5</v>
      </c>
      <c r="EP17" s="17">
        <v>3.9</v>
      </c>
      <c r="EQ17" s="17">
        <v>4.0999999999999996</v>
      </c>
      <c r="ER17" s="17">
        <v>11.2</v>
      </c>
      <c r="ES17" s="17">
        <v>0</v>
      </c>
      <c r="ET17" s="17">
        <v>0</v>
      </c>
      <c r="EU17" s="17">
        <v>0</v>
      </c>
      <c r="EV17" s="17">
        <v>0.6</v>
      </c>
      <c r="EW17" s="17">
        <v>40.6</v>
      </c>
      <c r="EX17" s="17">
        <v>36.4</v>
      </c>
      <c r="EY17" s="17">
        <v>0</v>
      </c>
      <c r="EZ17" s="17">
        <v>0</v>
      </c>
      <c r="FA17" s="17">
        <v>8.1999999999999993</v>
      </c>
      <c r="FB17" s="17">
        <v>20</v>
      </c>
      <c r="FC17" s="17">
        <v>9.3000000000000007</v>
      </c>
      <c r="FD17" s="17"/>
      <c r="FE17" s="17"/>
      <c r="FF17" s="17">
        <v>14</v>
      </c>
      <c r="FG17" s="17">
        <v>17.5</v>
      </c>
      <c r="FH17" s="17">
        <v>7.9</v>
      </c>
      <c r="FI17" s="17"/>
      <c r="FJ17" s="17"/>
      <c r="FK17" s="17">
        <v>5583.2</v>
      </c>
      <c r="FL17" s="15"/>
      <c r="FM17" s="17">
        <v>8.5</v>
      </c>
      <c r="FN17" s="17">
        <v>0</v>
      </c>
      <c r="FO17" s="17">
        <v>5.4</v>
      </c>
      <c r="FP17" s="17">
        <v>6.7</v>
      </c>
      <c r="FQ17" s="17">
        <v>27.5</v>
      </c>
      <c r="FR17" s="17">
        <v>18.899999999999999</v>
      </c>
      <c r="FS17" s="17">
        <v>7.7</v>
      </c>
      <c r="FT17" s="17">
        <v>6.3</v>
      </c>
      <c r="FU17" s="17">
        <v>81</v>
      </c>
    </row>
    <row r="18" spans="1:177" ht="24" customHeight="1" x14ac:dyDescent="0.25">
      <c r="A18" s="18" t="s">
        <v>61</v>
      </c>
      <c r="B18" s="18" t="s">
        <v>780</v>
      </c>
      <c r="C18" s="19">
        <v>32</v>
      </c>
      <c r="D18" s="19">
        <v>637.9</v>
      </c>
      <c r="E18" s="19">
        <v>214.8</v>
      </c>
      <c r="F18" s="19"/>
      <c r="G18" s="19"/>
      <c r="H18" s="19"/>
      <c r="I18" s="19">
        <v>81.2</v>
      </c>
      <c r="J18" s="19">
        <v>27.3</v>
      </c>
      <c r="K18" s="19"/>
      <c r="L18" s="19">
        <v>152.19999999999999</v>
      </c>
      <c r="M18" s="19">
        <v>151.80000000000001</v>
      </c>
      <c r="N18" s="19">
        <v>152.30000000000001</v>
      </c>
      <c r="O18" s="19">
        <v>246.3</v>
      </c>
      <c r="P18" s="19">
        <v>216.1</v>
      </c>
      <c r="Q18" s="19">
        <v>111.5</v>
      </c>
      <c r="R18" s="19">
        <v>135.5</v>
      </c>
      <c r="S18" s="19">
        <v>2.9</v>
      </c>
      <c r="T18" s="19"/>
      <c r="U18" s="19"/>
      <c r="V18" s="19"/>
      <c r="W18" s="19"/>
      <c r="X18" s="19">
        <v>127.7</v>
      </c>
      <c r="Y18" s="19">
        <v>7.8</v>
      </c>
      <c r="Z18" s="19">
        <v>5.5</v>
      </c>
      <c r="AA18" s="19"/>
      <c r="AB18" s="19">
        <v>6.9</v>
      </c>
      <c r="AC18" s="19">
        <v>10.6</v>
      </c>
      <c r="AD18" s="19">
        <v>30.4</v>
      </c>
      <c r="AE18" s="19"/>
      <c r="AF18" s="19"/>
      <c r="AG18" s="19"/>
      <c r="AH18" s="19"/>
      <c r="AI18" s="19">
        <v>63.4</v>
      </c>
      <c r="AJ18" s="19">
        <v>82.8</v>
      </c>
      <c r="AK18" s="19"/>
      <c r="AL18" s="19"/>
      <c r="AM18" s="19">
        <v>0</v>
      </c>
      <c r="AN18" s="19">
        <v>6.4</v>
      </c>
      <c r="AO18" s="19">
        <v>0</v>
      </c>
      <c r="AP18" s="19">
        <v>33.299999999999997</v>
      </c>
      <c r="AQ18" s="19">
        <v>64.7</v>
      </c>
      <c r="AR18" s="19">
        <v>21.9</v>
      </c>
      <c r="AS18" s="19">
        <v>18.600000000000001</v>
      </c>
      <c r="AT18" s="19">
        <v>13</v>
      </c>
      <c r="AU18" s="19">
        <v>64.599999999999994</v>
      </c>
      <c r="AV18" s="19">
        <v>180.1</v>
      </c>
      <c r="AW18" s="19">
        <v>181.1</v>
      </c>
      <c r="AX18" s="19">
        <v>184.4</v>
      </c>
      <c r="AY18" s="19">
        <v>81.5</v>
      </c>
      <c r="AZ18" s="19">
        <v>7.7</v>
      </c>
      <c r="BA18" s="19">
        <v>5</v>
      </c>
      <c r="BB18" s="19">
        <v>25.6</v>
      </c>
      <c r="BC18" s="19">
        <v>27.6</v>
      </c>
      <c r="BD18" s="19">
        <v>2</v>
      </c>
      <c r="BE18" s="19">
        <v>0</v>
      </c>
      <c r="BF18" s="19">
        <v>52.2</v>
      </c>
      <c r="BG18" s="19"/>
      <c r="BH18" s="19"/>
      <c r="BI18" s="19">
        <v>25.1</v>
      </c>
      <c r="BJ18" s="19">
        <v>0</v>
      </c>
      <c r="BK18" s="19"/>
      <c r="BL18" s="19"/>
      <c r="BM18" s="19"/>
      <c r="BN18" s="19">
        <v>0</v>
      </c>
      <c r="BO18" s="19"/>
      <c r="BP18" s="19">
        <v>64.099999999999994</v>
      </c>
      <c r="BQ18" s="19">
        <v>177.9</v>
      </c>
      <c r="BR18" s="19">
        <v>175.4</v>
      </c>
      <c r="BS18" s="19">
        <v>63.6</v>
      </c>
      <c r="BT18" s="19">
        <v>174</v>
      </c>
      <c r="BU18" s="19">
        <v>38.4</v>
      </c>
      <c r="BV18" s="19">
        <v>27.2</v>
      </c>
      <c r="BW18" s="19"/>
      <c r="BX18" s="19"/>
      <c r="BY18" s="19"/>
      <c r="BZ18" s="19"/>
      <c r="CA18" s="19"/>
      <c r="CB18" s="19"/>
      <c r="CC18" s="19">
        <v>0.7</v>
      </c>
      <c r="CD18" s="19">
        <v>99.2</v>
      </c>
      <c r="CE18" s="19">
        <v>82.6</v>
      </c>
      <c r="CF18" s="19">
        <v>62.3</v>
      </c>
      <c r="CG18" s="19">
        <v>50.8</v>
      </c>
      <c r="CH18" s="19">
        <v>29.6</v>
      </c>
      <c r="CI18" s="19"/>
      <c r="CJ18" s="19"/>
      <c r="CK18" s="19"/>
      <c r="CL18" s="19">
        <v>147.5</v>
      </c>
      <c r="CM18" s="19">
        <v>150.1</v>
      </c>
      <c r="CN18" s="19">
        <v>150</v>
      </c>
      <c r="CO18" s="19"/>
      <c r="CP18" s="19"/>
      <c r="CQ18" s="19"/>
      <c r="CR18" s="19"/>
      <c r="CS18" s="19"/>
      <c r="CT18" s="19"/>
      <c r="CU18" s="19"/>
      <c r="CV18" s="19">
        <v>0</v>
      </c>
      <c r="CW18" s="19">
        <v>95</v>
      </c>
      <c r="CX18" s="19">
        <v>0</v>
      </c>
      <c r="CY18" s="19">
        <v>12.2</v>
      </c>
      <c r="CZ18" s="19">
        <v>0</v>
      </c>
      <c r="DA18" s="19">
        <v>6.6</v>
      </c>
      <c r="DB18" s="19"/>
      <c r="DC18" s="19"/>
      <c r="DD18" s="19"/>
      <c r="DE18" s="19">
        <v>0.3</v>
      </c>
      <c r="DF18" s="19">
        <v>1.6</v>
      </c>
      <c r="DG18" s="19">
        <v>1.7</v>
      </c>
      <c r="DH18" s="19">
        <v>20.100000000000001</v>
      </c>
      <c r="DI18" s="19">
        <v>8.6999999999999993</v>
      </c>
      <c r="DJ18" s="19">
        <v>4</v>
      </c>
      <c r="DK18" s="19">
        <v>3.5</v>
      </c>
      <c r="DL18" s="19">
        <v>17.5</v>
      </c>
      <c r="DM18" s="19">
        <v>0</v>
      </c>
      <c r="DN18" s="19">
        <v>0</v>
      </c>
      <c r="DO18" s="19">
        <v>26.2</v>
      </c>
      <c r="DP18" s="19">
        <v>70.5</v>
      </c>
      <c r="DQ18" s="19">
        <v>4.5</v>
      </c>
      <c r="DR18" s="19">
        <v>1.2</v>
      </c>
      <c r="DS18" s="19">
        <v>2.4</v>
      </c>
      <c r="DT18" s="19">
        <v>2.6</v>
      </c>
      <c r="DU18" s="19">
        <v>0</v>
      </c>
      <c r="DV18" s="19">
        <v>2</v>
      </c>
      <c r="DW18" s="19">
        <v>8</v>
      </c>
      <c r="DX18" s="19">
        <v>1</v>
      </c>
      <c r="DY18" s="19">
        <v>0.4</v>
      </c>
      <c r="DZ18" s="19">
        <v>5.5</v>
      </c>
      <c r="EA18" s="19">
        <v>4.3</v>
      </c>
      <c r="EB18" s="19">
        <v>3.5</v>
      </c>
      <c r="EC18" s="19">
        <v>5</v>
      </c>
      <c r="ED18" s="19">
        <v>10</v>
      </c>
      <c r="EE18" s="19">
        <v>10.4</v>
      </c>
      <c r="EF18" s="19">
        <v>1.4</v>
      </c>
      <c r="EG18" s="19">
        <v>0</v>
      </c>
      <c r="EH18" s="19">
        <v>37.4</v>
      </c>
      <c r="EI18" s="19">
        <v>85.1</v>
      </c>
      <c r="EJ18" s="19">
        <v>5.2</v>
      </c>
      <c r="EK18" s="19">
        <v>0.6</v>
      </c>
      <c r="EL18" s="19">
        <v>10.5</v>
      </c>
      <c r="EM18" s="19">
        <v>4.3</v>
      </c>
      <c r="EN18" s="19">
        <v>8.6999999999999993</v>
      </c>
      <c r="EO18" s="19">
        <v>3.5</v>
      </c>
      <c r="EP18" s="19">
        <v>3.9</v>
      </c>
      <c r="EQ18" s="19">
        <v>4.3</v>
      </c>
      <c r="ER18" s="19">
        <v>9.1999999999999993</v>
      </c>
      <c r="ES18" s="19">
        <v>0</v>
      </c>
      <c r="ET18" s="19">
        <v>0</v>
      </c>
      <c r="EU18" s="19">
        <v>0</v>
      </c>
      <c r="EV18" s="19">
        <v>0.6</v>
      </c>
      <c r="EW18" s="19">
        <v>49</v>
      </c>
      <c r="EX18" s="19">
        <v>52.9</v>
      </c>
      <c r="EY18" s="19">
        <v>0</v>
      </c>
      <c r="EZ18" s="19">
        <v>0</v>
      </c>
      <c r="FA18" s="19">
        <v>8.1999999999999993</v>
      </c>
      <c r="FB18" s="19">
        <v>20</v>
      </c>
      <c r="FC18" s="19">
        <v>9.4</v>
      </c>
      <c r="FD18" s="19"/>
      <c r="FE18" s="19"/>
      <c r="FF18" s="19">
        <v>15</v>
      </c>
      <c r="FG18" s="19">
        <v>17.5</v>
      </c>
      <c r="FH18" s="19">
        <v>6.1</v>
      </c>
      <c r="FI18" s="19"/>
      <c r="FJ18" s="19"/>
      <c r="FK18" s="19">
        <v>5666.6</v>
      </c>
      <c r="FL18" s="15"/>
      <c r="FM18" s="19">
        <v>8.6</v>
      </c>
      <c r="FN18" s="19">
        <v>0</v>
      </c>
      <c r="FO18" s="19">
        <v>5.3</v>
      </c>
      <c r="FP18" s="19">
        <v>6.6</v>
      </c>
      <c r="FQ18" s="19">
        <v>27.5</v>
      </c>
      <c r="FR18" s="19">
        <v>18.899999999999999</v>
      </c>
      <c r="FS18" s="19">
        <v>7.6</v>
      </c>
      <c r="FT18" s="19">
        <v>6.2</v>
      </c>
      <c r="FU18" s="19">
        <v>80.7</v>
      </c>
    </row>
    <row r="19" spans="1:177" ht="24" customHeight="1" x14ac:dyDescent="0.25">
      <c r="A19" s="13" t="s">
        <v>61</v>
      </c>
      <c r="B19" s="13" t="s">
        <v>781</v>
      </c>
      <c r="C19" s="14">
        <v>36.299999999999997</v>
      </c>
      <c r="D19" s="14">
        <v>639.29999999999995</v>
      </c>
      <c r="E19" s="14">
        <v>215.6</v>
      </c>
      <c r="F19" s="14"/>
      <c r="G19" s="14"/>
      <c r="H19" s="14"/>
      <c r="I19" s="14">
        <v>81.5</v>
      </c>
      <c r="J19" s="14">
        <v>27.7</v>
      </c>
      <c r="K19" s="14"/>
      <c r="L19" s="14">
        <v>152.69999999999999</v>
      </c>
      <c r="M19" s="14">
        <v>153.1</v>
      </c>
      <c r="N19" s="14">
        <v>152.30000000000001</v>
      </c>
      <c r="O19" s="14">
        <v>246.2</v>
      </c>
      <c r="P19" s="14">
        <v>216.9</v>
      </c>
      <c r="Q19" s="14">
        <v>111.3</v>
      </c>
      <c r="R19" s="14">
        <v>134.5</v>
      </c>
      <c r="S19" s="14">
        <v>3</v>
      </c>
      <c r="T19" s="14"/>
      <c r="U19" s="14"/>
      <c r="V19" s="14"/>
      <c r="W19" s="14"/>
      <c r="X19" s="14">
        <v>125.8</v>
      </c>
      <c r="Y19" s="14">
        <v>8.1</v>
      </c>
      <c r="Z19" s="14">
        <v>5.6</v>
      </c>
      <c r="AA19" s="14"/>
      <c r="AB19" s="14">
        <v>6.9</v>
      </c>
      <c r="AC19" s="14">
        <v>10.5</v>
      </c>
      <c r="AD19" s="14">
        <v>30.3</v>
      </c>
      <c r="AE19" s="14"/>
      <c r="AF19" s="14"/>
      <c r="AG19" s="14"/>
      <c r="AH19" s="14"/>
      <c r="AI19" s="14">
        <v>64.3</v>
      </c>
      <c r="AJ19" s="14">
        <v>83.2</v>
      </c>
      <c r="AK19" s="14"/>
      <c r="AL19" s="14"/>
      <c r="AM19" s="14">
        <v>0</v>
      </c>
      <c r="AN19" s="14">
        <v>6.4</v>
      </c>
      <c r="AO19" s="14">
        <v>0</v>
      </c>
      <c r="AP19" s="14">
        <v>33</v>
      </c>
      <c r="AQ19" s="14">
        <v>68.5</v>
      </c>
      <c r="AR19" s="14">
        <v>22.5</v>
      </c>
      <c r="AS19" s="14">
        <v>18.600000000000001</v>
      </c>
      <c r="AT19" s="14">
        <v>13</v>
      </c>
      <c r="AU19" s="14">
        <v>66.5</v>
      </c>
      <c r="AV19" s="14">
        <v>181.7</v>
      </c>
      <c r="AW19" s="14">
        <v>182.1</v>
      </c>
      <c r="AX19" s="14">
        <v>184.3</v>
      </c>
      <c r="AY19" s="14">
        <v>81.7</v>
      </c>
      <c r="AZ19" s="14">
        <v>7.6</v>
      </c>
      <c r="BA19" s="14">
        <v>4.9000000000000004</v>
      </c>
      <c r="BB19" s="14">
        <v>29</v>
      </c>
      <c r="BC19" s="14">
        <v>31.8</v>
      </c>
      <c r="BD19" s="14">
        <v>2</v>
      </c>
      <c r="BE19" s="14">
        <v>0</v>
      </c>
      <c r="BF19" s="14">
        <v>53.6</v>
      </c>
      <c r="BG19" s="14"/>
      <c r="BH19" s="14"/>
      <c r="BI19" s="14">
        <v>25.4</v>
      </c>
      <c r="BJ19" s="14">
        <v>0</v>
      </c>
      <c r="BK19" s="14"/>
      <c r="BL19" s="14"/>
      <c r="BM19" s="14"/>
      <c r="BN19" s="14">
        <v>0</v>
      </c>
      <c r="BO19" s="14"/>
      <c r="BP19" s="14">
        <v>64.400000000000006</v>
      </c>
      <c r="BQ19" s="14">
        <v>177.5</v>
      </c>
      <c r="BR19" s="14">
        <v>174.9</v>
      </c>
      <c r="BS19" s="14">
        <v>80.3</v>
      </c>
      <c r="BT19" s="14">
        <v>148.4</v>
      </c>
      <c r="BU19" s="14">
        <v>38.299999999999997</v>
      </c>
      <c r="BV19" s="14">
        <v>26.9</v>
      </c>
      <c r="BW19" s="14"/>
      <c r="BX19" s="14"/>
      <c r="BY19" s="14"/>
      <c r="BZ19" s="14"/>
      <c r="CA19" s="14"/>
      <c r="CB19" s="14"/>
      <c r="CC19" s="14">
        <v>0.7</v>
      </c>
      <c r="CD19" s="14">
        <v>101.3</v>
      </c>
      <c r="CE19" s="14">
        <v>84.2</v>
      </c>
      <c r="CF19" s="14">
        <v>62.9</v>
      </c>
      <c r="CG19" s="14">
        <v>51</v>
      </c>
      <c r="CH19" s="14">
        <v>29.9</v>
      </c>
      <c r="CI19" s="14"/>
      <c r="CJ19" s="14"/>
      <c r="CK19" s="14"/>
      <c r="CL19" s="14">
        <v>147.80000000000001</v>
      </c>
      <c r="CM19" s="14">
        <v>149.69999999999999</v>
      </c>
      <c r="CN19" s="14">
        <v>150.5</v>
      </c>
      <c r="CO19" s="14"/>
      <c r="CP19" s="14"/>
      <c r="CQ19" s="14"/>
      <c r="CR19" s="14"/>
      <c r="CS19" s="14"/>
      <c r="CT19" s="14"/>
      <c r="CU19" s="14"/>
      <c r="CV19" s="14">
        <v>0</v>
      </c>
      <c r="CW19" s="14">
        <v>86.5</v>
      </c>
      <c r="CX19" s="14">
        <v>0</v>
      </c>
      <c r="CY19" s="14">
        <v>10.3</v>
      </c>
      <c r="CZ19" s="14">
        <v>0</v>
      </c>
      <c r="DA19" s="14">
        <v>6.6</v>
      </c>
      <c r="DB19" s="14"/>
      <c r="DC19" s="14"/>
      <c r="DD19" s="14"/>
      <c r="DE19" s="14">
        <v>0.3</v>
      </c>
      <c r="DF19" s="14">
        <v>1.6</v>
      </c>
      <c r="DG19" s="14">
        <v>1.8</v>
      </c>
      <c r="DH19" s="14">
        <v>20.399999999999999</v>
      </c>
      <c r="DI19" s="14">
        <v>8.6999999999999993</v>
      </c>
      <c r="DJ19" s="14">
        <v>4</v>
      </c>
      <c r="DK19" s="14">
        <v>3.5</v>
      </c>
      <c r="DL19" s="14">
        <v>17.5</v>
      </c>
      <c r="DM19" s="14">
        <v>0</v>
      </c>
      <c r="DN19" s="14">
        <v>0</v>
      </c>
      <c r="DO19" s="14">
        <v>26.7</v>
      </c>
      <c r="DP19" s="14">
        <v>70.3</v>
      </c>
      <c r="DQ19" s="14">
        <v>4.5</v>
      </c>
      <c r="DR19" s="14">
        <v>1.2</v>
      </c>
      <c r="DS19" s="14">
        <v>2.4</v>
      </c>
      <c r="DT19" s="14">
        <v>2.6</v>
      </c>
      <c r="DU19" s="14">
        <v>0</v>
      </c>
      <c r="DV19" s="14">
        <v>2.4</v>
      </c>
      <c r="DW19" s="14">
        <v>8</v>
      </c>
      <c r="DX19" s="14">
        <v>1</v>
      </c>
      <c r="DY19" s="14">
        <v>0.4</v>
      </c>
      <c r="DZ19" s="14">
        <v>5.5</v>
      </c>
      <c r="EA19" s="14">
        <v>4.3</v>
      </c>
      <c r="EB19" s="14">
        <v>3.6</v>
      </c>
      <c r="EC19" s="14">
        <v>5.0999999999999996</v>
      </c>
      <c r="ED19" s="14">
        <v>10</v>
      </c>
      <c r="EE19" s="14">
        <v>9.4</v>
      </c>
      <c r="EF19" s="14">
        <v>1.7</v>
      </c>
      <c r="EG19" s="14">
        <v>0</v>
      </c>
      <c r="EH19" s="14">
        <v>48.6</v>
      </c>
      <c r="EI19" s="14">
        <v>85</v>
      </c>
      <c r="EJ19" s="14">
        <v>3.1</v>
      </c>
      <c r="EK19" s="14">
        <v>0.9</v>
      </c>
      <c r="EL19" s="14">
        <v>10.5</v>
      </c>
      <c r="EM19" s="14">
        <v>4.3</v>
      </c>
      <c r="EN19" s="14">
        <v>8.6999999999999993</v>
      </c>
      <c r="EO19" s="14">
        <v>3.5</v>
      </c>
      <c r="EP19" s="14">
        <v>3.9</v>
      </c>
      <c r="EQ19" s="14">
        <v>4.3</v>
      </c>
      <c r="ER19" s="14">
        <v>7.8</v>
      </c>
      <c r="ES19" s="14">
        <v>0</v>
      </c>
      <c r="ET19" s="14">
        <v>0</v>
      </c>
      <c r="EU19" s="14">
        <v>0</v>
      </c>
      <c r="EV19" s="14">
        <v>0.6</v>
      </c>
      <c r="EW19" s="14">
        <v>58</v>
      </c>
      <c r="EX19" s="14">
        <v>64.900000000000006</v>
      </c>
      <c r="EY19" s="14">
        <v>0</v>
      </c>
      <c r="EZ19" s="14">
        <v>0</v>
      </c>
      <c r="FA19" s="14">
        <v>8.1999999999999993</v>
      </c>
      <c r="FB19" s="14">
        <v>20</v>
      </c>
      <c r="FC19" s="14">
        <v>9.1999999999999993</v>
      </c>
      <c r="FD19" s="14"/>
      <c r="FE19" s="14"/>
      <c r="FF19" s="14">
        <v>14.9</v>
      </c>
      <c r="FG19" s="14">
        <v>17.5</v>
      </c>
      <c r="FH19" s="14">
        <v>6.7</v>
      </c>
      <c r="FI19" s="14"/>
      <c r="FJ19" s="14"/>
      <c r="FK19" s="14">
        <v>5707.3</v>
      </c>
      <c r="FL19" s="15"/>
      <c r="FM19" s="14">
        <v>8.6</v>
      </c>
      <c r="FN19" s="14">
        <v>0</v>
      </c>
      <c r="FO19" s="14">
        <v>5.2</v>
      </c>
      <c r="FP19" s="14">
        <v>6.6</v>
      </c>
      <c r="FQ19" s="14">
        <v>27.4</v>
      </c>
      <c r="FR19" s="14">
        <v>18.899999999999999</v>
      </c>
      <c r="FS19" s="14">
        <v>7.6</v>
      </c>
      <c r="FT19" s="14">
        <v>6.3</v>
      </c>
      <c r="FU19" s="14">
        <v>80.599999999999994</v>
      </c>
    </row>
    <row r="20" spans="1:177" ht="24" customHeight="1" x14ac:dyDescent="0.25">
      <c r="A20" s="16" t="s">
        <v>61</v>
      </c>
      <c r="B20" s="16" t="s">
        <v>782</v>
      </c>
      <c r="C20" s="17">
        <v>38.799999999999997</v>
      </c>
      <c r="D20" s="17">
        <v>639.6</v>
      </c>
      <c r="E20" s="17">
        <v>215.2</v>
      </c>
      <c r="F20" s="17"/>
      <c r="G20" s="17"/>
      <c r="H20" s="17"/>
      <c r="I20" s="17">
        <v>82.2</v>
      </c>
      <c r="J20" s="17">
        <v>27.3</v>
      </c>
      <c r="K20" s="17"/>
      <c r="L20" s="17">
        <v>151.1</v>
      </c>
      <c r="M20" s="17">
        <v>150.9</v>
      </c>
      <c r="N20" s="17">
        <v>151.30000000000001</v>
      </c>
      <c r="O20" s="17">
        <v>245.4</v>
      </c>
      <c r="P20" s="17">
        <v>215.6</v>
      </c>
      <c r="Q20" s="17">
        <v>110.8</v>
      </c>
      <c r="R20" s="17">
        <v>134</v>
      </c>
      <c r="S20" s="17">
        <v>3</v>
      </c>
      <c r="T20" s="17"/>
      <c r="U20" s="17"/>
      <c r="V20" s="17"/>
      <c r="W20" s="17"/>
      <c r="X20" s="17">
        <v>124.3</v>
      </c>
      <c r="Y20" s="17">
        <v>8.1999999999999993</v>
      </c>
      <c r="Z20" s="17">
        <v>5.7</v>
      </c>
      <c r="AA20" s="17"/>
      <c r="AB20" s="17">
        <v>6.9</v>
      </c>
      <c r="AC20" s="17">
        <v>10.7</v>
      </c>
      <c r="AD20" s="17">
        <v>30.9</v>
      </c>
      <c r="AE20" s="17"/>
      <c r="AF20" s="17"/>
      <c r="AG20" s="17"/>
      <c r="AH20" s="17"/>
      <c r="AI20" s="17">
        <v>64.5</v>
      </c>
      <c r="AJ20" s="17">
        <v>71.8</v>
      </c>
      <c r="AK20" s="17"/>
      <c r="AL20" s="17"/>
      <c r="AM20" s="17">
        <v>0</v>
      </c>
      <c r="AN20" s="17">
        <v>6.4</v>
      </c>
      <c r="AO20" s="17">
        <v>0</v>
      </c>
      <c r="AP20" s="17">
        <v>33</v>
      </c>
      <c r="AQ20" s="17">
        <v>58.7</v>
      </c>
      <c r="AR20" s="17">
        <v>22.7</v>
      </c>
      <c r="AS20" s="17">
        <v>18.600000000000001</v>
      </c>
      <c r="AT20" s="17">
        <v>13.1</v>
      </c>
      <c r="AU20" s="17">
        <v>67.5</v>
      </c>
      <c r="AV20" s="17">
        <v>182.3</v>
      </c>
      <c r="AW20" s="17">
        <v>182.7</v>
      </c>
      <c r="AX20" s="17">
        <v>183.4</v>
      </c>
      <c r="AY20" s="17">
        <v>81.2</v>
      </c>
      <c r="AZ20" s="17">
        <v>7.6</v>
      </c>
      <c r="BA20" s="17">
        <v>4.9000000000000004</v>
      </c>
      <c r="BB20" s="17">
        <v>21.6</v>
      </c>
      <c r="BC20" s="17">
        <v>29.6</v>
      </c>
      <c r="BD20" s="17">
        <v>2</v>
      </c>
      <c r="BE20" s="17">
        <v>0</v>
      </c>
      <c r="BF20" s="17">
        <v>54.2</v>
      </c>
      <c r="BG20" s="17"/>
      <c r="BH20" s="17"/>
      <c r="BI20" s="17">
        <v>25.5</v>
      </c>
      <c r="BJ20" s="17">
        <v>0</v>
      </c>
      <c r="BK20" s="17"/>
      <c r="BL20" s="17"/>
      <c r="BM20" s="17"/>
      <c r="BN20" s="17">
        <v>0</v>
      </c>
      <c r="BO20" s="17"/>
      <c r="BP20" s="17">
        <v>64.599999999999994</v>
      </c>
      <c r="BQ20" s="17">
        <v>176.6</v>
      </c>
      <c r="BR20" s="17">
        <v>174.7</v>
      </c>
      <c r="BS20" s="17">
        <v>84.1</v>
      </c>
      <c r="BT20" s="17">
        <v>226.4</v>
      </c>
      <c r="BU20" s="17">
        <v>38</v>
      </c>
      <c r="BV20" s="17">
        <v>26.9</v>
      </c>
      <c r="BW20" s="17"/>
      <c r="BX20" s="17"/>
      <c r="BY20" s="17"/>
      <c r="BZ20" s="17"/>
      <c r="CA20" s="17"/>
      <c r="CB20" s="17"/>
      <c r="CC20" s="17">
        <v>0.7</v>
      </c>
      <c r="CD20" s="17">
        <v>85.8</v>
      </c>
      <c r="CE20" s="17">
        <v>87.6</v>
      </c>
      <c r="CF20" s="17">
        <v>63</v>
      </c>
      <c r="CG20" s="17">
        <v>51.5</v>
      </c>
      <c r="CH20" s="17">
        <v>30</v>
      </c>
      <c r="CI20" s="17"/>
      <c r="CJ20" s="17"/>
      <c r="CK20" s="17"/>
      <c r="CL20" s="17">
        <v>147</v>
      </c>
      <c r="CM20" s="17">
        <v>148.9</v>
      </c>
      <c r="CN20" s="17">
        <v>149.5</v>
      </c>
      <c r="CO20" s="17"/>
      <c r="CP20" s="17"/>
      <c r="CQ20" s="17"/>
      <c r="CR20" s="17"/>
      <c r="CS20" s="17"/>
      <c r="CT20" s="17"/>
      <c r="CU20" s="17"/>
      <c r="CV20" s="17">
        <v>0</v>
      </c>
      <c r="CW20" s="17">
        <v>85.7</v>
      </c>
      <c r="CX20" s="17">
        <v>0</v>
      </c>
      <c r="CY20" s="17">
        <v>13.5</v>
      </c>
      <c r="CZ20" s="17">
        <v>0</v>
      </c>
      <c r="DA20" s="17">
        <v>6.6</v>
      </c>
      <c r="DB20" s="17"/>
      <c r="DC20" s="17"/>
      <c r="DD20" s="17"/>
      <c r="DE20" s="17">
        <v>0.3</v>
      </c>
      <c r="DF20" s="17">
        <v>1.6</v>
      </c>
      <c r="DG20" s="17">
        <v>1.8</v>
      </c>
      <c r="DH20" s="17">
        <v>20.399999999999999</v>
      </c>
      <c r="DI20" s="17">
        <v>8.6999999999999993</v>
      </c>
      <c r="DJ20" s="17">
        <v>4</v>
      </c>
      <c r="DK20" s="17">
        <v>3.5</v>
      </c>
      <c r="DL20" s="17">
        <v>17.5</v>
      </c>
      <c r="DM20" s="17">
        <v>0</v>
      </c>
      <c r="DN20" s="17">
        <v>0</v>
      </c>
      <c r="DO20" s="17">
        <v>28.2</v>
      </c>
      <c r="DP20" s="17">
        <v>68.400000000000006</v>
      </c>
      <c r="DQ20" s="17">
        <v>4.5</v>
      </c>
      <c r="DR20" s="17">
        <v>1.2</v>
      </c>
      <c r="DS20" s="17">
        <v>2.4</v>
      </c>
      <c r="DT20" s="17">
        <v>2.6</v>
      </c>
      <c r="DU20" s="17">
        <v>0</v>
      </c>
      <c r="DV20" s="17">
        <v>2.1</v>
      </c>
      <c r="DW20" s="17">
        <v>8.1</v>
      </c>
      <c r="DX20" s="17">
        <v>1</v>
      </c>
      <c r="DY20" s="17">
        <v>0.4</v>
      </c>
      <c r="DZ20" s="17">
        <v>5.5</v>
      </c>
      <c r="EA20" s="17">
        <v>4.3</v>
      </c>
      <c r="EB20" s="17">
        <v>3.6</v>
      </c>
      <c r="EC20" s="17">
        <v>5.2</v>
      </c>
      <c r="ED20" s="17">
        <v>10</v>
      </c>
      <c r="EE20" s="17">
        <v>7.9</v>
      </c>
      <c r="EF20" s="17">
        <v>0.5</v>
      </c>
      <c r="EG20" s="17">
        <v>0</v>
      </c>
      <c r="EH20" s="17">
        <v>51</v>
      </c>
      <c r="EI20" s="17">
        <v>81.3</v>
      </c>
      <c r="EJ20" s="17">
        <v>6.8</v>
      </c>
      <c r="EK20" s="17">
        <v>2.7</v>
      </c>
      <c r="EL20" s="17">
        <v>10.5</v>
      </c>
      <c r="EM20" s="17">
        <v>4.3</v>
      </c>
      <c r="EN20" s="17">
        <v>8.8000000000000007</v>
      </c>
      <c r="EO20" s="17">
        <v>3.5</v>
      </c>
      <c r="EP20" s="17">
        <v>3.9</v>
      </c>
      <c r="EQ20" s="17">
        <v>4.3</v>
      </c>
      <c r="ER20" s="17">
        <v>10.6</v>
      </c>
      <c r="ES20" s="17">
        <v>0</v>
      </c>
      <c r="ET20" s="17">
        <v>0</v>
      </c>
      <c r="EU20" s="17">
        <v>0</v>
      </c>
      <c r="EV20" s="17">
        <v>0.6</v>
      </c>
      <c r="EW20" s="17">
        <v>58.7</v>
      </c>
      <c r="EX20" s="17">
        <v>77.3</v>
      </c>
      <c r="EY20" s="17">
        <v>0</v>
      </c>
      <c r="EZ20" s="17">
        <v>0</v>
      </c>
      <c r="FA20" s="17">
        <v>8.1999999999999993</v>
      </c>
      <c r="FB20" s="17">
        <v>20</v>
      </c>
      <c r="FC20" s="17">
        <v>9.1999999999999993</v>
      </c>
      <c r="FD20" s="17"/>
      <c r="FE20" s="17"/>
      <c r="FF20" s="17">
        <v>14.8</v>
      </c>
      <c r="FG20" s="17">
        <v>17.5</v>
      </c>
      <c r="FH20" s="17">
        <v>8.4</v>
      </c>
      <c r="FI20" s="17"/>
      <c r="FJ20" s="17"/>
      <c r="FK20" s="17">
        <v>5760.4</v>
      </c>
      <c r="FL20" s="15"/>
      <c r="FM20" s="17">
        <v>8.6</v>
      </c>
      <c r="FN20" s="17">
        <v>0</v>
      </c>
      <c r="FO20" s="17">
        <v>5.4</v>
      </c>
      <c r="FP20" s="17">
        <v>6.7</v>
      </c>
      <c r="FQ20" s="17">
        <v>27.5</v>
      </c>
      <c r="FR20" s="17">
        <v>18.899999999999999</v>
      </c>
      <c r="FS20" s="17">
        <v>7.4</v>
      </c>
      <c r="FT20" s="17">
        <v>6.3</v>
      </c>
      <c r="FU20" s="17">
        <v>80.8</v>
      </c>
    </row>
    <row r="21" spans="1:177" ht="24" customHeight="1" x14ac:dyDescent="0.25">
      <c r="A21" s="16" t="s">
        <v>61</v>
      </c>
      <c r="B21" s="16" t="s">
        <v>783</v>
      </c>
      <c r="C21" s="17">
        <v>38.9</v>
      </c>
      <c r="D21" s="17">
        <v>638.9</v>
      </c>
      <c r="E21" s="17">
        <v>214.8</v>
      </c>
      <c r="F21" s="17"/>
      <c r="G21" s="17"/>
      <c r="H21" s="17"/>
      <c r="I21" s="17">
        <v>82.3</v>
      </c>
      <c r="J21" s="17">
        <v>27.2</v>
      </c>
      <c r="K21" s="17"/>
      <c r="L21" s="17">
        <v>151.80000000000001</v>
      </c>
      <c r="M21" s="17">
        <v>151</v>
      </c>
      <c r="N21" s="17">
        <v>151.19999999999999</v>
      </c>
      <c r="O21" s="17">
        <v>244.9</v>
      </c>
      <c r="P21" s="17">
        <v>213.5</v>
      </c>
      <c r="Q21" s="17">
        <v>111.1</v>
      </c>
      <c r="R21" s="17">
        <v>137.80000000000001</v>
      </c>
      <c r="S21" s="17">
        <v>3</v>
      </c>
      <c r="T21" s="17"/>
      <c r="U21" s="17"/>
      <c r="V21" s="17"/>
      <c r="W21" s="17"/>
      <c r="X21" s="17">
        <v>130.30000000000001</v>
      </c>
      <c r="Y21" s="17">
        <v>8.1999999999999993</v>
      </c>
      <c r="Z21" s="17">
        <v>5.9</v>
      </c>
      <c r="AA21" s="17"/>
      <c r="AB21" s="17">
        <v>6.9</v>
      </c>
      <c r="AC21" s="17">
        <v>10.7</v>
      </c>
      <c r="AD21" s="17">
        <v>30.1</v>
      </c>
      <c r="AE21" s="17"/>
      <c r="AF21" s="17"/>
      <c r="AG21" s="17"/>
      <c r="AH21" s="17"/>
      <c r="AI21" s="17">
        <v>64.400000000000006</v>
      </c>
      <c r="AJ21" s="17">
        <v>74.400000000000006</v>
      </c>
      <c r="AK21" s="17"/>
      <c r="AL21" s="17"/>
      <c r="AM21" s="17">
        <v>0</v>
      </c>
      <c r="AN21" s="17">
        <v>6.4</v>
      </c>
      <c r="AO21" s="17">
        <v>0</v>
      </c>
      <c r="AP21" s="17">
        <v>33.6</v>
      </c>
      <c r="AQ21" s="17">
        <v>66.400000000000006</v>
      </c>
      <c r="AR21" s="17">
        <v>22.9</v>
      </c>
      <c r="AS21" s="17">
        <v>18.600000000000001</v>
      </c>
      <c r="AT21" s="17">
        <v>13</v>
      </c>
      <c r="AU21" s="17">
        <v>67.5</v>
      </c>
      <c r="AV21" s="17">
        <v>183.2</v>
      </c>
      <c r="AW21" s="17">
        <v>183.5</v>
      </c>
      <c r="AX21" s="17">
        <v>183.7</v>
      </c>
      <c r="AY21" s="17">
        <v>82.4</v>
      </c>
      <c r="AZ21" s="17">
        <v>7.5</v>
      </c>
      <c r="BA21" s="17">
        <v>4.8</v>
      </c>
      <c r="BB21" s="17">
        <v>27.8</v>
      </c>
      <c r="BC21" s="17">
        <v>31.6</v>
      </c>
      <c r="BD21" s="17">
        <v>2</v>
      </c>
      <c r="BE21" s="17">
        <v>0</v>
      </c>
      <c r="BF21" s="17">
        <v>53.4</v>
      </c>
      <c r="BG21" s="17"/>
      <c r="BH21" s="17"/>
      <c r="BI21" s="17">
        <v>25.4</v>
      </c>
      <c r="BJ21" s="17">
        <v>0</v>
      </c>
      <c r="BK21" s="17"/>
      <c r="BL21" s="17"/>
      <c r="BM21" s="17"/>
      <c r="BN21" s="17">
        <v>0</v>
      </c>
      <c r="BO21" s="17"/>
      <c r="BP21" s="17">
        <v>64.400000000000006</v>
      </c>
      <c r="BQ21" s="17">
        <v>176.4</v>
      </c>
      <c r="BR21" s="17">
        <v>174.7</v>
      </c>
      <c r="BS21" s="17">
        <v>174.1</v>
      </c>
      <c r="BT21" s="17">
        <v>261.60000000000002</v>
      </c>
      <c r="BU21" s="17">
        <v>37.9</v>
      </c>
      <c r="BV21" s="17">
        <v>26.8</v>
      </c>
      <c r="BW21" s="17"/>
      <c r="BX21" s="17"/>
      <c r="BY21" s="17"/>
      <c r="BZ21" s="17"/>
      <c r="CA21" s="17"/>
      <c r="CB21" s="17"/>
      <c r="CC21" s="17">
        <v>0.7</v>
      </c>
      <c r="CD21" s="17">
        <v>100.1</v>
      </c>
      <c r="CE21" s="17">
        <v>89</v>
      </c>
      <c r="CF21" s="17">
        <v>62.8</v>
      </c>
      <c r="CG21" s="17">
        <v>51.5</v>
      </c>
      <c r="CH21" s="17">
        <v>29.4</v>
      </c>
      <c r="CI21" s="17"/>
      <c r="CJ21" s="17"/>
      <c r="CK21" s="17"/>
      <c r="CL21" s="17">
        <v>146.69999999999999</v>
      </c>
      <c r="CM21" s="17">
        <v>149.1</v>
      </c>
      <c r="CN21" s="17">
        <v>149.19999999999999</v>
      </c>
      <c r="CO21" s="17"/>
      <c r="CP21" s="17"/>
      <c r="CQ21" s="17"/>
      <c r="CR21" s="17"/>
      <c r="CS21" s="17"/>
      <c r="CT21" s="17"/>
      <c r="CU21" s="17"/>
      <c r="CV21" s="17">
        <v>0</v>
      </c>
      <c r="CW21" s="17">
        <v>72</v>
      </c>
      <c r="CX21" s="17">
        <v>0</v>
      </c>
      <c r="CY21" s="17">
        <v>11.1</v>
      </c>
      <c r="CZ21" s="17">
        <v>0</v>
      </c>
      <c r="DA21" s="17">
        <v>6.6</v>
      </c>
      <c r="DB21" s="17"/>
      <c r="DC21" s="17"/>
      <c r="DD21" s="17"/>
      <c r="DE21" s="17">
        <v>0.3</v>
      </c>
      <c r="DF21" s="17">
        <v>1.6</v>
      </c>
      <c r="DG21" s="17">
        <v>1.8</v>
      </c>
      <c r="DH21" s="17">
        <v>20.3</v>
      </c>
      <c r="DI21" s="17">
        <v>8.8000000000000007</v>
      </c>
      <c r="DJ21" s="17">
        <v>4</v>
      </c>
      <c r="DK21" s="17">
        <v>3.5</v>
      </c>
      <c r="DL21" s="17">
        <v>17.5</v>
      </c>
      <c r="DM21" s="17">
        <v>0</v>
      </c>
      <c r="DN21" s="17">
        <v>0</v>
      </c>
      <c r="DO21" s="17">
        <v>23.7</v>
      </c>
      <c r="DP21" s="17">
        <v>59</v>
      </c>
      <c r="DQ21" s="17">
        <v>4.5</v>
      </c>
      <c r="DR21" s="17">
        <v>1.2</v>
      </c>
      <c r="DS21" s="17">
        <v>2.4</v>
      </c>
      <c r="DT21" s="17">
        <v>2.6</v>
      </c>
      <c r="DU21" s="17">
        <v>0</v>
      </c>
      <c r="DV21" s="17">
        <v>2.2999999999999998</v>
      </c>
      <c r="DW21" s="17">
        <v>8.1</v>
      </c>
      <c r="DX21" s="17">
        <v>1</v>
      </c>
      <c r="DY21" s="17">
        <v>0.4</v>
      </c>
      <c r="DZ21" s="17">
        <v>5.5</v>
      </c>
      <c r="EA21" s="17">
        <v>4.3</v>
      </c>
      <c r="EB21" s="17">
        <v>3.6</v>
      </c>
      <c r="EC21" s="17">
        <v>5.0999999999999996</v>
      </c>
      <c r="ED21" s="17">
        <v>10</v>
      </c>
      <c r="EE21" s="17">
        <v>6.8</v>
      </c>
      <c r="EF21" s="17">
        <v>0.2</v>
      </c>
      <c r="EG21" s="17">
        <v>0</v>
      </c>
      <c r="EH21" s="17">
        <v>52.2</v>
      </c>
      <c r="EI21" s="17">
        <v>88</v>
      </c>
      <c r="EJ21" s="17">
        <v>3.7</v>
      </c>
      <c r="EK21" s="17">
        <v>2.6</v>
      </c>
      <c r="EL21" s="17">
        <v>10.5</v>
      </c>
      <c r="EM21" s="17">
        <v>4.3</v>
      </c>
      <c r="EN21" s="17">
        <v>8.6999999999999993</v>
      </c>
      <c r="EO21" s="17">
        <v>3.5</v>
      </c>
      <c r="EP21" s="17">
        <v>3.9</v>
      </c>
      <c r="EQ21" s="17">
        <v>4.3</v>
      </c>
      <c r="ER21" s="17">
        <v>8.9</v>
      </c>
      <c r="ES21" s="17">
        <v>0</v>
      </c>
      <c r="ET21" s="17">
        <v>0</v>
      </c>
      <c r="EU21" s="17">
        <v>0</v>
      </c>
      <c r="EV21" s="17">
        <v>0.6</v>
      </c>
      <c r="EW21" s="17">
        <v>55.3</v>
      </c>
      <c r="EX21" s="17">
        <v>69.2</v>
      </c>
      <c r="EY21" s="17">
        <v>0</v>
      </c>
      <c r="EZ21" s="17">
        <v>0</v>
      </c>
      <c r="FA21" s="17">
        <v>8.1999999999999993</v>
      </c>
      <c r="FB21" s="17">
        <v>20</v>
      </c>
      <c r="FC21" s="17">
        <v>9.4</v>
      </c>
      <c r="FD21" s="17"/>
      <c r="FE21" s="17"/>
      <c r="FF21" s="17">
        <v>15.1</v>
      </c>
      <c r="FG21" s="17">
        <v>17.5</v>
      </c>
      <c r="FH21" s="17">
        <v>7.7</v>
      </c>
      <c r="FI21" s="17"/>
      <c r="FJ21" s="17"/>
      <c r="FK21" s="17">
        <v>5887.2</v>
      </c>
      <c r="FL21" s="15"/>
      <c r="FM21" s="17">
        <v>8.6999999999999993</v>
      </c>
      <c r="FN21" s="17">
        <v>0</v>
      </c>
      <c r="FO21" s="17">
        <v>5.5</v>
      </c>
      <c r="FP21" s="17">
        <v>6.7</v>
      </c>
      <c r="FQ21" s="17">
        <v>27.5</v>
      </c>
      <c r="FR21" s="17">
        <v>18.899999999999999</v>
      </c>
      <c r="FS21" s="17">
        <v>7.4</v>
      </c>
      <c r="FT21" s="17">
        <v>6.3</v>
      </c>
      <c r="FU21" s="17">
        <v>81</v>
      </c>
    </row>
    <row r="22" spans="1:177" ht="24" customHeight="1" x14ac:dyDescent="0.25">
      <c r="A22" s="16" t="s">
        <v>61</v>
      </c>
      <c r="B22" s="16" t="s">
        <v>784</v>
      </c>
      <c r="C22" s="17">
        <v>30.8</v>
      </c>
      <c r="D22" s="17">
        <v>627.70000000000005</v>
      </c>
      <c r="E22" s="17">
        <v>211.8</v>
      </c>
      <c r="F22" s="17"/>
      <c r="G22" s="17"/>
      <c r="H22" s="17"/>
      <c r="I22" s="17">
        <v>82.2</v>
      </c>
      <c r="J22" s="17">
        <v>27.4</v>
      </c>
      <c r="K22" s="17"/>
      <c r="L22" s="17">
        <v>151.5</v>
      </c>
      <c r="M22" s="17">
        <v>152.69999999999999</v>
      </c>
      <c r="N22" s="17">
        <v>152.30000000000001</v>
      </c>
      <c r="O22" s="17">
        <v>246</v>
      </c>
      <c r="P22" s="17">
        <v>215.5</v>
      </c>
      <c r="Q22" s="17">
        <v>110.8</v>
      </c>
      <c r="R22" s="17">
        <v>352.8</v>
      </c>
      <c r="S22" s="17">
        <v>2.8</v>
      </c>
      <c r="T22" s="17"/>
      <c r="U22" s="17"/>
      <c r="V22" s="17"/>
      <c r="W22" s="17"/>
      <c r="X22" s="17">
        <v>122.2</v>
      </c>
      <c r="Y22" s="17">
        <v>7.1</v>
      </c>
      <c r="Z22" s="17">
        <v>5.6</v>
      </c>
      <c r="AA22" s="17"/>
      <c r="AB22" s="17">
        <v>6.9</v>
      </c>
      <c r="AC22" s="17">
        <v>10.6</v>
      </c>
      <c r="AD22" s="17">
        <v>28.5</v>
      </c>
      <c r="AE22" s="17"/>
      <c r="AF22" s="17"/>
      <c r="AG22" s="17"/>
      <c r="AH22" s="17"/>
      <c r="AI22" s="17">
        <v>62.3</v>
      </c>
      <c r="AJ22" s="17">
        <v>110.8</v>
      </c>
      <c r="AK22" s="17"/>
      <c r="AL22" s="17"/>
      <c r="AM22" s="17">
        <v>0</v>
      </c>
      <c r="AN22" s="17">
        <v>6.4</v>
      </c>
      <c r="AO22" s="17">
        <v>0</v>
      </c>
      <c r="AP22" s="17">
        <v>34</v>
      </c>
      <c r="AQ22" s="17">
        <v>73.3</v>
      </c>
      <c r="AR22" s="17">
        <v>22.6</v>
      </c>
      <c r="AS22" s="17">
        <v>18.600000000000001</v>
      </c>
      <c r="AT22" s="17">
        <v>13.1</v>
      </c>
      <c r="AU22" s="17">
        <v>64.099999999999994</v>
      </c>
      <c r="AV22" s="17">
        <v>119.2</v>
      </c>
      <c r="AW22" s="17">
        <v>119.3</v>
      </c>
      <c r="AX22" s="17">
        <v>153.6</v>
      </c>
      <c r="AY22" s="17">
        <v>79.900000000000006</v>
      </c>
      <c r="AZ22" s="17">
        <v>7.6</v>
      </c>
      <c r="BA22" s="17">
        <v>4.8</v>
      </c>
      <c r="BB22" s="17">
        <v>31.5</v>
      </c>
      <c r="BC22" s="17">
        <v>32.200000000000003</v>
      </c>
      <c r="BD22" s="17">
        <v>2</v>
      </c>
      <c r="BE22" s="17">
        <v>0</v>
      </c>
      <c r="BF22" s="17">
        <v>83.5</v>
      </c>
      <c r="BG22" s="17"/>
      <c r="BH22" s="17"/>
      <c r="BI22" s="17">
        <v>24.2</v>
      </c>
      <c r="BJ22" s="17">
        <v>0</v>
      </c>
      <c r="BK22" s="17"/>
      <c r="BL22" s="17"/>
      <c r="BM22" s="17"/>
      <c r="BN22" s="17">
        <v>0</v>
      </c>
      <c r="BO22" s="17"/>
      <c r="BP22" s="17">
        <v>63</v>
      </c>
      <c r="BQ22" s="17">
        <v>177.5</v>
      </c>
      <c r="BR22" s="17">
        <v>175.5</v>
      </c>
      <c r="BS22" s="17">
        <v>200</v>
      </c>
      <c r="BT22" s="17">
        <v>273.7</v>
      </c>
      <c r="BU22" s="17">
        <v>38.1</v>
      </c>
      <c r="BV22" s="17">
        <v>27</v>
      </c>
      <c r="BW22" s="17"/>
      <c r="BX22" s="17"/>
      <c r="BY22" s="17"/>
      <c r="BZ22" s="17"/>
      <c r="CA22" s="17"/>
      <c r="CB22" s="17"/>
      <c r="CC22" s="17">
        <v>0.7</v>
      </c>
      <c r="CD22" s="17">
        <v>115.4</v>
      </c>
      <c r="CE22" s="17">
        <v>84.4</v>
      </c>
      <c r="CF22" s="17">
        <v>60.9</v>
      </c>
      <c r="CG22" s="17">
        <v>50.1</v>
      </c>
      <c r="CH22" s="17">
        <v>28.5</v>
      </c>
      <c r="CI22" s="17"/>
      <c r="CJ22" s="17"/>
      <c r="CK22" s="17"/>
      <c r="CL22" s="17">
        <v>147.80000000000001</v>
      </c>
      <c r="CM22" s="17">
        <v>149.30000000000001</v>
      </c>
      <c r="CN22" s="17">
        <v>150.30000000000001</v>
      </c>
      <c r="CO22" s="17"/>
      <c r="CP22" s="17"/>
      <c r="CQ22" s="17"/>
      <c r="CR22" s="17"/>
      <c r="CS22" s="17"/>
      <c r="CT22" s="17"/>
      <c r="CU22" s="17"/>
      <c r="CV22" s="17">
        <v>0</v>
      </c>
      <c r="CW22" s="17">
        <v>57.1</v>
      </c>
      <c r="CX22" s="17">
        <v>0</v>
      </c>
      <c r="CY22" s="17">
        <v>14.2</v>
      </c>
      <c r="CZ22" s="17">
        <v>0</v>
      </c>
      <c r="DA22" s="17">
        <v>6.6</v>
      </c>
      <c r="DB22" s="17"/>
      <c r="DC22" s="17"/>
      <c r="DD22" s="17"/>
      <c r="DE22" s="17">
        <v>0.3</v>
      </c>
      <c r="DF22" s="17">
        <v>1.6</v>
      </c>
      <c r="DG22" s="17">
        <v>1.7</v>
      </c>
      <c r="DH22" s="17">
        <v>19.8</v>
      </c>
      <c r="DI22" s="17">
        <v>9.1999999999999993</v>
      </c>
      <c r="DJ22" s="17">
        <v>4</v>
      </c>
      <c r="DK22" s="17">
        <v>3.5</v>
      </c>
      <c r="DL22" s="17">
        <v>17.5</v>
      </c>
      <c r="DM22" s="17">
        <v>0.3</v>
      </c>
      <c r="DN22" s="17">
        <v>0.1</v>
      </c>
      <c r="DO22" s="17">
        <v>19.8</v>
      </c>
      <c r="DP22" s="17">
        <v>59.8</v>
      </c>
      <c r="DQ22" s="17">
        <v>4.5</v>
      </c>
      <c r="DR22" s="17">
        <v>1.2</v>
      </c>
      <c r="DS22" s="17">
        <v>2.4</v>
      </c>
      <c r="DT22" s="17">
        <v>2.6</v>
      </c>
      <c r="DU22" s="17">
        <v>0</v>
      </c>
      <c r="DV22" s="17">
        <v>2.4</v>
      </c>
      <c r="DW22" s="17">
        <v>8.1</v>
      </c>
      <c r="DX22" s="17">
        <v>1</v>
      </c>
      <c r="DY22" s="17">
        <v>0.4</v>
      </c>
      <c r="DZ22" s="17">
        <v>5.5</v>
      </c>
      <c r="EA22" s="17">
        <v>4.3</v>
      </c>
      <c r="EB22" s="17">
        <v>3.2</v>
      </c>
      <c r="EC22" s="17">
        <v>4.8</v>
      </c>
      <c r="ED22" s="17">
        <v>8.3000000000000007</v>
      </c>
      <c r="EE22" s="17">
        <v>6.1</v>
      </c>
      <c r="EF22" s="17">
        <v>1.3</v>
      </c>
      <c r="EG22" s="17">
        <v>0</v>
      </c>
      <c r="EH22" s="17">
        <v>54.4</v>
      </c>
      <c r="EI22" s="17">
        <v>96.6</v>
      </c>
      <c r="EJ22" s="17">
        <v>3.8</v>
      </c>
      <c r="EK22" s="17">
        <v>3.6</v>
      </c>
      <c r="EL22" s="17">
        <v>10.5</v>
      </c>
      <c r="EM22" s="17">
        <v>4.3</v>
      </c>
      <c r="EN22" s="17">
        <v>8.6999999999999993</v>
      </c>
      <c r="EO22" s="17">
        <v>3.5</v>
      </c>
      <c r="EP22" s="17">
        <v>3.9</v>
      </c>
      <c r="EQ22" s="17">
        <v>4.3</v>
      </c>
      <c r="ER22" s="17">
        <v>12.6</v>
      </c>
      <c r="ES22" s="17">
        <v>0</v>
      </c>
      <c r="ET22" s="17">
        <v>0</v>
      </c>
      <c r="EU22" s="17">
        <v>0</v>
      </c>
      <c r="EV22" s="17">
        <v>0.6</v>
      </c>
      <c r="EW22" s="17">
        <v>52.3</v>
      </c>
      <c r="EX22" s="17">
        <v>54.9</v>
      </c>
      <c r="EY22" s="17">
        <v>0</v>
      </c>
      <c r="EZ22" s="17">
        <v>0</v>
      </c>
      <c r="FA22" s="17">
        <v>8.1999999999999993</v>
      </c>
      <c r="FB22" s="17">
        <v>20</v>
      </c>
      <c r="FC22" s="17">
        <v>9.5</v>
      </c>
      <c r="FD22" s="17"/>
      <c r="FE22" s="17"/>
      <c r="FF22" s="17">
        <v>15.3</v>
      </c>
      <c r="FG22" s="17">
        <v>17.5</v>
      </c>
      <c r="FH22" s="17">
        <v>7.6</v>
      </c>
      <c r="FI22" s="17"/>
      <c r="FJ22" s="17"/>
      <c r="FK22" s="17">
        <v>6014.1</v>
      </c>
      <c r="FL22" s="15"/>
      <c r="FM22" s="17">
        <v>8.8000000000000007</v>
      </c>
      <c r="FN22" s="17">
        <v>0</v>
      </c>
      <c r="FO22" s="17">
        <v>5.6</v>
      </c>
      <c r="FP22" s="17">
        <v>6.7</v>
      </c>
      <c r="FQ22" s="17">
        <v>27.4</v>
      </c>
      <c r="FR22" s="17">
        <v>18.899999999999999</v>
      </c>
      <c r="FS22" s="17">
        <v>6.8</v>
      </c>
      <c r="FT22" s="17">
        <v>6.2</v>
      </c>
      <c r="FU22" s="17">
        <v>80.400000000000006</v>
      </c>
    </row>
    <row r="23" spans="1:177" ht="24" customHeight="1" x14ac:dyDescent="0.25">
      <c r="A23" s="16" t="s">
        <v>61</v>
      </c>
      <c r="B23" s="16" t="s">
        <v>785</v>
      </c>
      <c r="C23" s="17">
        <v>32.700000000000003</v>
      </c>
      <c r="D23" s="17">
        <v>641.5</v>
      </c>
      <c r="E23" s="17">
        <v>216.4</v>
      </c>
      <c r="F23" s="17"/>
      <c r="G23" s="17"/>
      <c r="H23" s="17"/>
      <c r="I23" s="17">
        <v>85.1</v>
      </c>
      <c r="J23" s="17">
        <v>27.7</v>
      </c>
      <c r="K23" s="17"/>
      <c r="L23" s="17">
        <v>188.4</v>
      </c>
      <c r="M23" s="17">
        <v>206.3</v>
      </c>
      <c r="N23" s="17">
        <v>206.1</v>
      </c>
      <c r="O23" s="17">
        <v>283.7</v>
      </c>
      <c r="P23" s="17">
        <v>216.2</v>
      </c>
      <c r="Q23" s="17">
        <v>111.4</v>
      </c>
      <c r="R23" s="17">
        <v>378.9</v>
      </c>
      <c r="S23" s="17">
        <v>2.9</v>
      </c>
      <c r="T23" s="17"/>
      <c r="U23" s="17"/>
      <c r="V23" s="17"/>
      <c r="W23" s="17"/>
      <c r="X23" s="17">
        <v>125.5</v>
      </c>
      <c r="Y23" s="17">
        <v>8</v>
      </c>
      <c r="Z23" s="17">
        <v>5.7</v>
      </c>
      <c r="AA23" s="17"/>
      <c r="AB23" s="17">
        <v>6.9</v>
      </c>
      <c r="AC23" s="17">
        <v>10.6</v>
      </c>
      <c r="AD23" s="17">
        <v>30.3</v>
      </c>
      <c r="AE23" s="17"/>
      <c r="AF23" s="17"/>
      <c r="AG23" s="17"/>
      <c r="AH23" s="17"/>
      <c r="AI23" s="17">
        <v>60.3</v>
      </c>
      <c r="AJ23" s="17">
        <v>60.6</v>
      </c>
      <c r="AK23" s="17"/>
      <c r="AL23" s="17"/>
      <c r="AM23" s="17">
        <v>0</v>
      </c>
      <c r="AN23" s="17">
        <v>6.4</v>
      </c>
      <c r="AO23" s="17">
        <v>0</v>
      </c>
      <c r="AP23" s="17">
        <v>35.4</v>
      </c>
      <c r="AQ23" s="17">
        <v>66.3</v>
      </c>
      <c r="AR23" s="17">
        <v>24.6</v>
      </c>
      <c r="AS23" s="17">
        <v>18.5</v>
      </c>
      <c r="AT23" s="17">
        <v>13.1</v>
      </c>
      <c r="AU23" s="17">
        <v>64.400000000000006</v>
      </c>
      <c r="AV23" s="17">
        <v>141.1</v>
      </c>
      <c r="AW23" s="17">
        <v>141.4</v>
      </c>
      <c r="AX23" s="17">
        <v>158.4</v>
      </c>
      <c r="AY23" s="17">
        <v>82.5</v>
      </c>
      <c r="AZ23" s="17">
        <v>7.5</v>
      </c>
      <c r="BA23" s="17">
        <v>4.8</v>
      </c>
      <c r="BB23" s="17">
        <v>17.399999999999999</v>
      </c>
      <c r="BC23" s="17">
        <v>32.4</v>
      </c>
      <c r="BD23" s="17">
        <v>2</v>
      </c>
      <c r="BE23" s="17">
        <v>0</v>
      </c>
      <c r="BF23" s="17">
        <v>113.3</v>
      </c>
      <c r="BG23" s="17"/>
      <c r="BH23" s="17"/>
      <c r="BI23" s="17">
        <v>25.4</v>
      </c>
      <c r="BJ23" s="17">
        <v>0</v>
      </c>
      <c r="BK23" s="17"/>
      <c r="BL23" s="17"/>
      <c r="BM23" s="17"/>
      <c r="BN23" s="17">
        <v>0</v>
      </c>
      <c r="BO23" s="17"/>
      <c r="BP23" s="17">
        <v>64.400000000000006</v>
      </c>
      <c r="BQ23" s="17">
        <v>177.5</v>
      </c>
      <c r="BR23" s="17">
        <v>175.6</v>
      </c>
      <c r="BS23" s="17">
        <v>200</v>
      </c>
      <c r="BT23" s="17">
        <v>273.89999999999998</v>
      </c>
      <c r="BU23" s="17">
        <v>38.5</v>
      </c>
      <c r="BV23" s="17">
        <v>27</v>
      </c>
      <c r="BW23" s="17"/>
      <c r="BX23" s="17"/>
      <c r="BY23" s="17"/>
      <c r="BZ23" s="17"/>
      <c r="CA23" s="17"/>
      <c r="CB23" s="17"/>
      <c r="CC23" s="17">
        <v>0.7</v>
      </c>
      <c r="CD23" s="17">
        <v>185.2</v>
      </c>
      <c r="CE23" s="17">
        <v>87.7</v>
      </c>
      <c r="CF23" s="17">
        <v>62.9</v>
      </c>
      <c r="CG23" s="17">
        <v>50.4</v>
      </c>
      <c r="CH23" s="17">
        <v>29.3</v>
      </c>
      <c r="CI23" s="17"/>
      <c r="CJ23" s="17"/>
      <c r="CK23" s="17"/>
      <c r="CL23" s="17">
        <v>148</v>
      </c>
      <c r="CM23" s="17">
        <v>150</v>
      </c>
      <c r="CN23" s="17">
        <v>150.1</v>
      </c>
      <c r="CO23" s="17"/>
      <c r="CP23" s="17"/>
      <c r="CQ23" s="17"/>
      <c r="CR23" s="17"/>
      <c r="CS23" s="17"/>
      <c r="CT23" s="17"/>
      <c r="CU23" s="17"/>
      <c r="CV23" s="17">
        <v>0</v>
      </c>
      <c r="CW23" s="17">
        <v>62.3</v>
      </c>
      <c r="CX23" s="17">
        <v>3.5</v>
      </c>
      <c r="CY23" s="17">
        <v>15.9</v>
      </c>
      <c r="CZ23" s="17">
        <v>0</v>
      </c>
      <c r="DA23" s="17">
        <v>6.6</v>
      </c>
      <c r="DB23" s="17"/>
      <c r="DC23" s="17"/>
      <c r="DD23" s="17"/>
      <c r="DE23" s="17">
        <v>0.3</v>
      </c>
      <c r="DF23" s="17">
        <v>1.6</v>
      </c>
      <c r="DG23" s="17">
        <v>1.7</v>
      </c>
      <c r="DH23" s="17">
        <v>20.399999999999999</v>
      </c>
      <c r="DI23" s="17">
        <v>9.1999999999999993</v>
      </c>
      <c r="DJ23" s="17">
        <v>4</v>
      </c>
      <c r="DK23" s="17">
        <v>3.5</v>
      </c>
      <c r="DL23" s="17">
        <v>17.5</v>
      </c>
      <c r="DM23" s="17">
        <v>4.2</v>
      </c>
      <c r="DN23" s="17">
        <v>4.8</v>
      </c>
      <c r="DO23" s="17">
        <v>15.3</v>
      </c>
      <c r="DP23" s="17">
        <v>44.6</v>
      </c>
      <c r="DQ23" s="17">
        <v>4.5</v>
      </c>
      <c r="DR23" s="17">
        <v>1.2</v>
      </c>
      <c r="DS23" s="17">
        <v>2.4</v>
      </c>
      <c r="DT23" s="17">
        <v>2.6</v>
      </c>
      <c r="DU23" s="17">
        <v>0.6</v>
      </c>
      <c r="DV23" s="17">
        <v>2.4</v>
      </c>
      <c r="DW23" s="17">
        <v>8.1</v>
      </c>
      <c r="DX23" s="17">
        <v>1</v>
      </c>
      <c r="DY23" s="17">
        <v>0.4</v>
      </c>
      <c r="DZ23" s="17">
        <v>5.7</v>
      </c>
      <c r="EA23" s="17">
        <v>4.4000000000000004</v>
      </c>
      <c r="EB23" s="17">
        <v>3.7</v>
      </c>
      <c r="EC23" s="17">
        <v>5.2</v>
      </c>
      <c r="ED23" s="17">
        <v>0</v>
      </c>
      <c r="EE23" s="17">
        <v>8.1</v>
      </c>
      <c r="EF23" s="17">
        <v>0.8</v>
      </c>
      <c r="EG23" s="17">
        <v>0.8</v>
      </c>
      <c r="EH23" s="17">
        <v>55.7</v>
      </c>
      <c r="EI23" s="17">
        <v>91.8</v>
      </c>
      <c r="EJ23" s="17">
        <v>5.6</v>
      </c>
      <c r="EK23" s="17">
        <v>2.2999999999999998</v>
      </c>
      <c r="EL23" s="17">
        <v>10.5</v>
      </c>
      <c r="EM23" s="17">
        <v>4.3</v>
      </c>
      <c r="EN23" s="17">
        <v>8.6999999999999993</v>
      </c>
      <c r="EO23" s="17">
        <v>3.5</v>
      </c>
      <c r="EP23" s="17">
        <v>3.9</v>
      </c>
      <c r="EQ23" s="17">
        <v>4.3</v>
      </c>
      <c r="ER23" s="17">
        <v>13.9</v>
      </c>
      <c r="ES23" s="17">
        <v>10</v>
      </c>
      <c r="ET23" s="17">
        <v>0</v>
      </c>
      <c r="EU23" s="17">
        <v>7</v>
      </c>
      <c r="EV23" s="17">
        <v>0.6</v>
      </c>
      <c r="EW23" s="17">
        <v>62.3</v>
      </c>
      <c r="EX23" s="17">
        <v>62.4</v>
      </c>
      <c r="EY23" s="17">
        <v>5.5</v>
      </c>
      <c r="EZ23" s="17">
        <v>0</v>
      </c>
      <c r="FA23" s="17">
        <v>8.1999999999999993</v>
      </c>
      <c r="FB23" s="17">
        <v>20</v>
      </c>
      <c r="FC23" s="17">
        <v>9.1</v>
      </c>
      <c r="FD23" s="17"/>
      <c r="FE23" s="17"/>
      <c r="FF23" s="17">
        <v>15.1</v>
      </c>
      <c r="FG23" s="17">
        <v>17.100000000000001</v>
      </c>
      <c r="FH23" s="17">
        <v>8.4</v>
      </c>
      <c r="FI23" s="17"/>
      <c r="FJ23" s="17"/>
      <c r="FK23" s="17">
        <v>6378.8</v>
      </c>
      <c r="FL23" s="15"/>
      <c r="FM23" s="17">
        <v>8.8000000000000007</v>
      </c>
      <c r="FN23" s="17">
        <v>0.997</v>
      </c>
      <c r="FO23" s="17">
        <v>5.7</v>
      </c>
      <c r="FP23" s="17">
        <v>6.7</v>
      </c>
      <c r="FQ23" s="17">
        <v>27.4</v>
      </c>
      <c r="FR23" s="17">
        <v>18.899999999999999</v>
      </c>
      <c r="FS23" s="17">
        <v>7</v>
      </c>
      <c r="FT23" s="17">
        <v>6.2</v>
      </c>
      <c r="FU23" s="17">
        <v>81.697000000000003</v>
      </c>
    </row>
    <row r="24" spans="1:177" ht="24" customHeight="1" x14ac:dyDescent="0.25">
      <c r="A24" s="16" t="s">
        <v>61</v>
      </c>
      <c r="B24" s="16" t="s">
        <v>786</v>
      </c>
      <c r="C24" s="17">
        <v>42.6</v>
      </c>
      <c r="D24" s="17">
        <v>634.6</v>
      </c>
      <c r="E24" s="17">
        <v>213.4</v>
      </c>
      <c r="F24" s="17"/>
      <c r="G24" s="17"/>
      <c r="H24" s="17"/>
      <c r="I24" s="17">
        <v>83.9</v>
      </c>
      <c r="J24" s="17">
        <v>26.8</v>
      </c>
      <c r="K24" s="17"/>
      <c r="L24" s="17">
        <v>149.69999999999999</v>
      </c>
      <c r="M24" s="17">
        <v>149</v>
      </c>
      <c r="N24" s="17">
        <v>149</v>
      </c>
      <c r="O24" s="17">
        <v>244.1</v>
      </c>
      <c r="P24" s="17">
        <v>214.9</v>
      </c>
      <c r="Q24" s="17">
        <v>111.1</v>
      </c>
      <c r="R24" s="17">
        <v>369.5</v>
      </c>
      <c r="S24" s="17">
        <v>3</v>
      </c>
      <c r="T24" s="17"/>
      <c r="U24" s="17"/>
      <c r="V24" s="17"/>
      <c r="W24" s="17"/>
      <c r="X24" s="17">
        <v>129.4</v>
      </c>
      <c r="Y24" s="17">
        <v>7.5</v>
      </c>
      <c r="Z24" s="17">
        <v>5.6</v>
      </c>
      <c r="AA24" s="17"/>
      <c r="AB24" s="17">
        <v>7</v>
      </c>
      <c r="AC24" s="17">
        <v>10.6</v>
      </c>
      <c r="AD24" s="17">
        <v>29.7</v>
      </c>
      <c r="AE24" s="17"/>
      <c r="AF24" s="17"/>
      <c r="AG24" s="17"/>
      <c r="AH24" s="17"/>
      <c r="AI24" s="17">
        <v>60.5</v>
      </c>
      <c r="AJ24" s="17">
        <v>20.7</v>
      </c>
      <c r="AK24" s="17"/>
      <c r="AL24" s="17"/>
      <c r="AM24" s="17">
        <v>0</v>
      </c>
      <c r="AN24" s="17">
        <v>6.4</v>
      </c>
      <c r="AO24" s="17">
        <v>0</v>
      </c>
      <c r="AP24" s="17">
        <v>34.799999999999997</v>
      </c>
      <c r="AQ24" s="17">
        <v>76.3</v>
      </c>
      <c r="AR24" s="17">
        <v>23.8</v>
      </c>
      <c r="AS24" s="17">
        <v>18.399999999999999</v>
      </c>
      <c r="AT24" s="17">
        <v>13</v>
      </c>
      <c r="AU24" s="17">
        <v>66.5</v>
      </c>
      <c r="AV24" s="17">
        <v>183</v>
      </c>
      <c r="AW24" s="17">
        <v>183.4</v>
      </c>
      <c r="AX24" s="17">
        <v>183</v>
      </c>
      <c r="AY24" s="17">
        <v>81.599999999999994</v>
      </c>
      <c r="AZ24" s="17">
        <v>7.5</v>
      </c>
      <c r="BA24" s="17">
        <v>4.8</v>
      </c>
      <c r="BB24" s="17">
        <v>33.700000000000003</v>
      </c>
      <c r="BC24" s="17">
        <v>26.3</v>
      </c>
      <c r="BD24" s="17">
        <v>2</v>
      </c>
      <c r="BE24" s="17">
        <v>0</v>
      </c>
      <c r="BF24" s="17">
        <v>51</v>
      </c>
      <c r="BG24" s="17"/>
      <c r="BH24" s="17"/>
      <c r="BI24" s="17">
        <v>25.5</v>
      </c>
      <c r="BJ24" s="17">
        <v>0</v>
      </c>
      <c r="BK24" s="17"/>
      <c r="BL24" s="17"/>
      <c r="BM24" s="17"/>
      <c r="BN24" s="17">
        <v>0</v>
      </c>
      <c r="BO24" s="17"/>
      <c r="BP24" s="17">
        <v>64.5</v>
      </c>
      <c r="BQ24" s="17">
        <v>177.2</v>
      </c>
      <c r="BR24" s="17">
        <v>175.4</v>
      </c>
      <c r="BS24" s="17">
        <v>200</v>
      </c>
      <c r="BT24" s="17">
        <v>274.5</v>
      </c>
      <c r="BU24" s="17">
        <v>38</v>
      </c>
      <c r="BV24" s="17">
        <v>26.9</v>
      </c>
      <c r="BW24" s="17"/>
      <c r="BX24" s="17"/>
      <c r="BY24" s="17"/>
      <c r="BZ24" s="17"/>
      <c r="CA24" s="17"/>
      <c r="CB24" s="17"/>
      <c r="CC24" s="17">
        <v>0.7</v>
      </c>
      <c r="CD24" s="17">
        <v>93.4</v>
      </c>
      <c r="CE24" s="17">
        <v>89.3</v>
      </c>
      <c r="CF24" s="17">
        <v>62.8</v>
      </c>
      <c r="CG24" s="17">
        <v>51.4</v>
      </c>
      <c r="CH24" s="17">
        <v>29.4</v>
      </c>
      <c r="CI24" s="17"/>
      <c r="CJ24" s="17"/>
      <c r="CK24" s="17"/>
      <c r="CL24" s="17">
        <v>146.4</v>
      </c>
      <c r="CM24" s="17">
        <v>149.1</v>
      </c>
      <c r="CN24" s="17">
        <v>149.1</v>
      </c>
      <c r="CO24" s="17"/>
      <c r="CP24" s="17"/>
      <c r="CQ24" s="17"/>
      <c r="CR24" s="17"/>
      <c r="CS24" s="17"/>
      <c r="CT24" s="17"/>
      <c r="CU24" s="17"/>
      <c r="CV24" s="17">
        <v>0</v>
      </c>
      <c r="CW24" s="17">
        <v>86.8</v>
      </c>
      <c r="CX24" s="17">
        <v>25.1</v>
      </c>
      <c r="CY24" s="17">
        <v>14.7</v>
      </c>
      <c r="CZ24" s="17">
        <v>0</v>
      </c>
      <c r="DA24" s="17">
        <v>6.6</v>
      </c>
      <c r="DB24" s="17"/>
      <c r="DC24" s="17"/>
      <c r="DD24" s="17"/>
      <c r="DE24" s="17">
        <v>0.3</v>
      </c>
      <c r="DF24" s="17">
        <v>1.6</v>
      </c>
      <c r="DG24" s="17">
        <v>1.6</v>
      </c>
      <c r="DH24" s="17">
        <v>20.2</v>
      </c>
      <c r="DI24" s="17">
        <v>9.1</v>
      </c>
      <c r="DJ24" s="17">
        <v>4</v>
      </c>
      <c r="DK24" s="17">
        <v>3.4</v>
      </c>
      <c r="DL24" s="17">
        <v>17.5</v>
      </c>
      <c r="DM24" s="17">
        <v>10.3</v>
      </c>
      <c r="DN24" s="17">
        <v>12.1</v>
      </c>
      <c r="DO24" s="17">
        <v>24.2</v>
      </c>
      <c r="DP24" s="17">
        <v>57</v>
      </c>
      <c r="DQ24" s="17">
        <v>4.5</v>
      </c>
      <c r="DR24" s="17">
        <v>1.2</v>
      </c>
      <c r="DS24" s="17">
        <v>2.4</v>
      </c>
      <c r="DT24" s="17">
        <v>2.6</v>
      </c>
      <c r="DU24" s="17">
        <v>1.6</v>
      </c>
      <c r="DV24" s="17">
        <v>2.4</v>
      </c>
      <c r="DW24" s="17">
        <v>8</v>
      </c>
      <c r="DX24" s="17">
        <v>1</v>
      </c>
      <c r="DY24" s="17">
        <v>0.4</v>
      </c>
      <c r="DZ24" s="17">
        <v>5.7</v>
      </c>
      <c r="EA24" s="17">
        <v>4.4000000000000004</v>
      </c>
      <c r="EB24" s="17">
        <v>3.4</v>
      </c>
      <c r="EC24" s="17">
        <v>5</v>
      </c>
      <c r="ED24" s="17">
        <v>0</v>
      </c>
      <c r="EE24" s="17">
        <v>8.3000000000000007</v>
      </c>
      <c r="EF24" s="17">
        <v>1.6</v>
      </c>
      <c r="EG24" s="17">
        <v>9.6999999999999993</v>
      </c>
      <c r="EH24" s="17">
        <v>57.5</v>
      </c>
      <c r="EI24" s="17">
        <v>94</v>
      </c>
      <c r="EJ24" s="17">
        <v>5</v>
      </c>
      <c r="EK24" s="17">
        <v>3.5</v>
      </c>
      <c r="EL24" s="17">
        <v>10.5</v>
      </c>
      <c r="EM24" s="17">
        <v>4.3</v>
      </c>
      <c r="EN24" s="17">
        <v>9.1</v>
      </c>
      <c r="EO24" s="17">
        <v>3.5</v>
      </c>
      <c r="EP24" s="17">
        <v>3.9</v>
      </c>
      <c r="EQ24" s="17">
        <v>4.3</v>
      </c>
      <c r="ER24" s="17">
        <v>14.5</v>
      </c>
      <c r="ES24" s="17">
        <v>81.8</v>
      </c>
      <c r="ET24" s="17">
        <v>2</v>
      </c>
      <c r="EU24" s="17">
        <v>47.4</v>
      </c>
      <c r="EV24" s="17">
        <v>0.6</v>
      </c>
      <c r="EW24" s="17">
        <v>60.9</v>
      </c>
      <c r="EX24" s="17">
        <v>63.2</v>
      </c>
      <c r="EY24" s="17">
        <v>38.799999999999997</v>
      </c>
      <c r="EZ24" s="17">
        <v>2.2000000000000002</v>
      </c>
      <c r="FA24" s="17">
        <v>8.3000000000000007</v>
      </c>
      <c r="FB24" s="17">
        <v>19.8</v>
      </c>
      <c r="FC24" s="17">
        <v>9.4</v>
      </c>
      <c r="FD24" s="17"/>
      <c r="FE24" s="17"/>
      <c r="FF24" s="17">
        <v>15</v>
      </c>
      <c r="FG24" s="17">
        <v>17.2</v>
      </c>
      <c r="FH24" s="17">
        <v>7.7</v>
      </c>
      <c r="FI24" s="17"/>
      <c r="FJ24" s="17"/>
      <c r="FK24" s="17">
        <v>6352.8</v>
      </c>
      <c r="FL24" s="15"/>
      <c r="FM24" s="17">
        <v>8.6999999999999993</v>
      </c>
      <c r="FN24" s="17">
        <v>3.157</v>
      </c>
      <c r="FO24" s="17">
        <v>5.5</v>
      </c>
      <c r="FP24" s="17">
        <v>6.7</v>
      </c>
      <c r="FQ24" s="17">
        <v>27.4</v>
      </c>
      <c r="FR24" s="17">
        <v>18.899999999999999</v>
      </c>
      <c r="FS24" s="17">
        <v>6.8</v>
      </c>
      <c r="FT24" s="17">
        <v>6.2</v>
      </c>
      <c r="FU24" s="17">
        <v>83.356999999999999</v>
      </c>
    </row>
    <row r="25" spans="1:177" ht="24" customHeight="1" x14ac:dyDescent="0.25">
      <c r="A25" s="16" t="s">
        <v>61</v>
      </c>
      <c r="B25" s="16" t="s">
        <v>787</v>
      </c>
      <c r="C25" s="17">
        <v>43.9</v>
      </c>
      <c r="D25" s="17">
        <v>636</v>
      </c>
      <c r="E25" s="17">
        <v>214.7</v>
      </c>
      <c r="F25" s="17"/>
      <c r="G25" s="17"/>
      <c r="H25" s="17"/>
      <c r="I25" s="17">
        <v>84.1</v>
      </c>
      <c r="J25" s="17">
        <v>27.3</v>
      </c>
      <c r="K25" s="17"/>
      <c r="L25" s="17">
        <v>165.2</v>
      </c>
      <c r="M25" s="17">
        <v>165.7</v>
      </c>
      <c r="N25" s="17">
        <v>165.9</v>
      </c>
      <c r="O25" s="17">
        <v>251.6</v>
      </c>
      <c r="P25" s="17">
        <v>214.3</v>
      </c>
      <c r="Q25" s="17">
        <v>111.1</v>
      </c>
      <c r="R25" s="17">
        <v>277.7</v>
      </c>
      <c r="S25" s="17">
        <v>3</v>
      </c>
      <c r="T25" s="17"/>
      <c r="U25" s="17"/>
      <c r="V25" s="17"/>
      <c r="W25" s="17"/>
      <c r="X25" s="17">
        <v>127.4</v>
      </c>
      <c r="Y25" s="17">
        <v>7.8</v>
      </c>
      <c r="Z25" s="17">
        <v>5.7</v>
      </c>
      <c r="AA25" s="17"/>
      <c r="AB25" s="17">
        <v>7</v>
      </c>
      <c r="AC25" s="17">
        <v>10.6</v>
      </c>
      <c r="AD25" s="17">
        <v>70.5</v>
      </c>
      <c r="AE25" s="17"/>
      <c r="AF25" s="17"/>
      <c r="AG25" s="17"/>
      <c r="AH25" s="17"/>
      <c r="AI25" s="17">
        <v>60.5</v>
      </c>
      <c r="AJ25" s="17">
        <v>21</v>
      </c>
      <c r="AK25" s="17"/>
      <c r="AL25" s="17"/>
      <c r="AM25" s="17">
        <v>0</v>
      </c>
      <c r="AN25" s="17">
        <v>6.4</v>
      </c>
      <c r="AO25" s="17">
        <v>0</v>
      </c>
      <c r="AP25" s="17">
        <v>32.799999999999997</v>
      </c>
      <c r="AQ25" s="17">
        <v>76.400000000000006</v>
      </c>
      <c r="AR25" s="17">
        <v>22.1</v>
      </c>
      <c r="AS25" s="17">
        <v>18.5</v>
      </c>
      <c r="AT25" s="17">
        <v>13</v>
      </c>
      <c r="AU25" s="17">
        <v>65.599999999999994</v>
      </c>
      <c r="AV25" s="17">
        <v>182.9</v>
      </c>
      <c r="AW25" s="17">
        <v>183.4</v>
      </c>
      <c r="AX25" s="17">
        <v>183.6</v>
      </c>
      <c r="AY25" s="17">
        <v>82.6</v>
      </c>
      <c r="AZ25" s="17">
        <v>7.6</v>
      </c>
      <c r="BA25" s="17">
        <v>4.8</v>
      </c>
      <c r="BB25" s="17">
        <v>34</v>
      </c>
      <c r="BC25" s="17">
        <v>27.8</v>
      </c>
      <c r="BD25" s="17">
        <v>2</v>
      </c>
      <c r="BE25" s="17">
        <v>0</v>
      </c>
      <c r="BF25" s="17">
        <v>51.6</v>
      </c>
      <c r="BG25" s="17"/>
      <c r="BH25" s="17"/>
      <c r="BI25" s="17">
        <v>25.5</v>
      </c>
      <c r="BJ25" s="17">
        <v>0</v>
      </c>
      <c r="BK25" s="17"/>
      <c r="BL25" s="17"/>
      <c r="BM25" s="17"/>
      <c r="BN25" s="17">
        <v>0</v>
      </c>
      <c r="BO25" s="17"/>
      <c r="BP25" s="17">
        <v>64.599999999999994</v>
      </c>
      <c r="BQ25" s="17">
        <v>176.1</v>
      </c>
      <c r="BR25" s="17">
        <v>174.4</v>
      </c>
      <c r="BS25" s="17">
        <v>200</v>
      </c>
      <c r="BT25" s="17">
        <v>275.2</v>
      </c>
      <c r="BU25" s="17">
        <v>37.6</v>
      </c>
      <c r="BV25" s="17">
        <v>26.7</v>
      </c>
      <c r="BW25" s="17"/>
      <c r="BX25" s="17"/>
      <c r="BY25" s="17"/>
      <c r="BZ25" s="17"/>
      <c r="CA25" s="17"/>
      <c r="CB25" s="17"/>
      <c r="CC25" s="17">
        <v>0.7</v>
      </c>
      <c r="CD25" s="17">
        <v>64.099999999999994</v>
      </c>
      <c r="CE25" s="17">
        <v>89.6</v>
      </c>
      <c r="CF25" s="17">
        <v>60.6</v>
      </c>
      <c r="CG25" s="17">
        <v>51.4</v>
      </c>
      <c r="CH25" s="17">
        <v>28.9</v>
      </c>
      <c r="CI25" s="17"/>
      <c r="CJ25" s="17"/>
      <c r="CK25" s="17"/>
      <c r="CL25" s="17">
        <v>146.6</v>
      </c>
      <c r="CM25" s="17">
        <v>148.4</v>
      </c>
      <c r="CN25" s="17">
        <v>149.1</v>
      </c>
      <c r="CO25" s="17"/>
      <c r="CP25" s="17"/>
      <c r="CQ25" s="17"/>
      <c r="CR25" s="17"/>
      <c r="CS25" s="17"/>
      <c r="CT25" s="17"/>
      <c r="CU25" s="17"/>
      <c r="CV25" s="17">
        <v>0</v>
      </c>
      <c r="CW25" s="17">
        <v>80.3</v>
      </c>
      <c r="CX25" s="17">
        <v>49.7</v>
      </c>
      <c r="CY25" s="17">
        <v>15.7</v>
      </c>
      <c r="CZ25" s="17">
        <v>0</v>
      </c>
      <c r="DA25" s="17">
        <v>6.6</v>
      </c>
      <c r="DB25" s="17"/>
      <c r="DC25" s="17"/>
      <c r="DD25" s="17"/>
      <c r="DE25" s="17">
        <v>0.3</v>
      </c>
      <c r="DF25" s="17">
        <v>1.6</v>
      </c>
      <c r="DG25" s="17">
        <v>1.6</v>
      </c>
      <c r="DH25" s="17">
        <v>20.3</v>
      </c>
      <c r="DI25" s="17">
        <v>9.1999999999999993</v>
      </c>
      <c r="DJ25" s="17">
        <v>4</v>
      </c>
      <c r="DK25" s="17">
        <v>3.3</v>
      </c>
      <c r="DL25" s="17">
        <v>17.5</v>
      </c>
      <c r="DM25" s="17">
        <v>12.2</v>
      </c>
      <c r="DN25" s="17">
        <v>14.9</v>
      </c>
      <c r="DO25" s="17">
        <v>17.8</v>
      </c>
      <c r="DP25" s="17">
        <v>51.1</v>
      </c>
      <c r="DQ25" s="17">
        <v>4.5</v>
      </c>
      <c r="DR25" s="17">
        <v>0</v>
      </c>
      <c r="DS25" s="17">
        <v>2.4</v>
      </c>
      <c r="DT25" s="17">
        <v>2.6</v>
      </c>
      <c r="DU25" s="17">
        <v>3.5</v>
      </c>
      <c r="DV25" s="17">
        <v>2.4</v>
      </c>
      <c r="DW25" s="17">
        <v>8.1</v>
      </c>
      <c r="DX25" s="17">
        <v>1</v>
      </c>
      <c r="DY25" s="17">
        <v>0.4</v>
      </c>
      <c r="DZ25" s="17">
        <v>5.7</v>
      </c>
      <c r="EA25" s="17">
        <v>4.3</v>
      </c>
      <c r="EB25" s="17">
        <v>3.3</v>
      </c>
      <c r="EC25" s="17">
        <v>5.0999999999999996</v>
      </c>
      <c r="ED25" s="17">
        <v>0</v>
      </c>
      <c r="EE25" s="17">
        <v>5.7</v>
      </c>
      <c r="EF25" s="17">
        <v>1.9</v>
      </c>
      <c r="EG25" s="17">
        <v>20.399999999999999</v>
      </c>
      <c r="EH25" s="17">
        <v>57.2</v>
      </c>
      <c r="EI25" s="17">
        <v>85.5</v>
      </c>
      <c r="EJ25" s="17">
        <v>5.5</v>
      </c>
      <c r="EK25" s="17">
        <v>3</v>
      </c>
      <c r="EL25" s="17">
        <v>10.5</v>
      </c>
      <c r="EM25" s="17">
        <v>4.3</v>
      </c>
      <c r="EN25" s="17">
        <v>9</v>
      </c>
      <c r="EO25" s="17">
        <v>3.5</v>
      </c>
      <c r="EP25" s="17">
        <v>3.9</v>
      </c>
      <c r="EQ25" s="17">
        <v>4.3</v>
      </c>
      <c r="ER25" s="17">
        <v>12.8</v>
      </c>
      <c r="ES25" s="17">
        <v>170</v>
      </c>
      <c r="ET25" s="17">
        <v>4.3</v>
      </c>
      <c r="EU25" s="17">
        <v>94.3</v>
      </c>
      <c r="EV25" s="17">
        <v>0.6</v>
      </c>
      <c r="EW25" s="17">
        <v>58.7</v>
      </c>
      <c r="EX25" s="17">
        <v>55.5</v>
      </c>
      <c r="EY25" s="17">
        <v>75.099999999999994</v>
      </c>
      <c r="EZ25" s="17">
        <v>4.7</v>
      </c>
      <c r="FA25" s="17">
        <v>7.7</v>
      </c>
      <c r="FB25" s="17">
        <v>20</v>
      </c>
      <c r="FC25" s="17">
        <v>9</v>
      </c>
      <c r="FD25" s="17"/>
      <c r="FE25" s="17"/>
      <c r="FF25" s="17">
        <v>15.3</v>
      </c>
      <c r="FG25" s="17">
        <v>17.2</v>
      </c>
      <c r="FH25" s="17">
        <v>7.3</v>
      </c>
      <c r="FI25" s="17"/>
      <c r="FJ25" s="17"/>
      <c r="FK25" s="17">
        <v>6502.2</v>
      </c>
      <c r="FL25" s="15"/>
      <c r="FM25" s="17">
        <v>8.6999999999999993</v>
      </c>
      <c r="FN25" s="17">
        <v>3.99</v>
      </c>
      <c r="FO25" s="17">
        <v>3.9</v>
      </c>
      <c r="FP25" s="17">
        <v>6.5</v>
      </c>
      <c r="FQ25" s="17">
        <v>27.2</v>
      </c>
      <c r="FR25" s="17">
        <v>18.899999999999999</v>
      </c>
      <c r="FS25" s="17">
        <v>6.5</v>
      </c>
      <c r="FT25" s="17">
        <v>6.2</v>
      </c>
      <c r="FU25" s="17">
        <v>81.89</v>
      </c>
    </row>
    <row r="26" spans="1:177" ht="24" customHeight="1" x14ac:dyDescent="0.25">
      <c r="A26" s="18" t="s">
        <v>61</v>
      </c>
      <c r="B26" s="18" t="s">
        <v>788</v>
      </c>
      <c r="C26" s="19">
        <v>30.1</v>
      </c>
      <c r="D26" s="19">
        <v>636.20000000000005</v>
      </c>
      <c r="E26" s="19">
        <v>214.8</v>
      </c>
      <c r="F26" s="19"/>
      <c r="G26" s="19"/>
      <c r="H26" s="19"/>
      <c r="I26" s="19">
        <v>84.1</v>
      </c>
      <c r="J26" s="19">
        <v>35.6</v>
      </c>
      <c r="K26" s="19"/>
      <c r="L26" s="19">
        <v>145.80000000000001</v>
      </c>
      <c r="M26" s="19">
        <v>145</v>
      </c>
      <c r="N26" s="19">
        <v>145.9</v>
      </c>
      <c r="O26" s="19">
        <v>241.2</v>
      </c>
      <c r="P26" s="19">
        <v>215.9</v>
      </c>
      <c r="Q26" s="19">
        <v>110.9</v>
      </c>
      <c r="R26" s="19">
        <v>273.2</v>
      </c>
      <c r="S26" s="19">
        <v>3</v>
      </c>
      <c r="T26" s="19"/>
      <c r="U26" s="19"/>
      <c r="V26" s="19"/>
      <c r="W26" s="19"/>
      <c r="X26" s="19">
        <v>129.19999999999999</v>
      </c>
      <c r="Y26" s="19">
        <v>7.7</v>
      </c>
      <c r="Z26" s="19">
        <v>5.7</v>
      </c>
      <c r="AA26" s="19"/>
      <c r="AB26" s="19">
        <v>6.9</v>
      </c>
      <c r="AC26" s="19">
        <v>9</v>
      </c>
      <c r="AD26" s="19">
        <v>69.7</v>
      </c>
      <c r="AE26" s="19"/>
      <c r="AF26" s="19"/>
      <c r="AG26" s="19"/>
      <c r="AH26" s="19"/>
      <c r="AI26" s="19">
        <v>60.4</v>
      </c>
      <c r="AJ26" s="19">
        <v>20.8</v>
      </c>
      <c r="AK26" s="19"/>
      <c r="AL26" s="19"/>
      <c r="AM26" s="19">
        <v>0</v>
      </c>
      <c r="AN26" s="19">
        <v>6.4</v>
      </c>
      <c r="AO26" s="19">
        <v>0</v>
      </c>
      <c r="AP26" s="19">
        <v>34.700000000000003</v>
      </c>
      <c r="AQ26" s="19">
        <v>76.099999999999994</v>
      </c>
      <c r="AR26" s="19">
        <v>24.7</v>
      </c>
      <c r="AS26" s="19">
        <v>18.5</v>
      </c>
      <c r="AT26" s="19">
        <v>13</v>
      </c>
      <c r="AU26" s="19">
        <v>68.2</v>
      </c>
      <c r="AV26" s="19">
        <v>174.1</v>
      </c>
      <c r="AW26" s="19">
        <v>174.7</v>
      </c>
      <c r="AX26" s="19">
        <v>181.6</v>
      </c>
      <c r="AY26" s="19">
        <v>83.4</v>
      </c>
      <c r="AZ26" s="19">
        <v>7.5</v>
      </c>
      <c r="BA26" s="19">
        <v>4.8</v>
      </c>
      <c r="BB26" s="19">
        <v>33.700000000000003</v>
      </c>
      <c r="BC26" s="19">
        <v>28</v>
      </c>
      <c r="BD26" s="19">
        <v>2</v>
      </c>
      <c r="BE26" s="19">
        <v>0</v>
      </c>
      <c r="BF26" s="19">
        <v>53</v>
      </c>
      <c r="BG26" s="19"/>
      <c r="BH26" s="19"/>
      <c r="BI26" s="19">
        <v>16.899999999999999</v>
      </c>
      <c r="BJ26" s="19">
        <v>24.7</v>
      </c>
      <c r="BK26" s="19"/>
      <c r="BL26" s="19"/>
      <c r="BM26" s="19"/>
      <c r="BN26" s="19">
        <v>0</v>
      </c>
      <c r="BO26" s="19"/>
      <c r="BP26" s="19">
        <v>64.5</v>
      </c>
      <c r="BQ26" s="19">
        <v>176.5</v>
      </c>
      <c r="BR26" s="19">
        <v>173.6</v>
      </c>
      <c r="BS26" s="19">
        <v>200</v>
      </c>
      <c r="BT26" s="19">
        <v>274.8</v>
      </c>
      <c r="BU26" s="19">
        <v>37.799999999999997</v>
      </c>
      <c r="BV26" s="19">
        <v>27</v>
      </c>
      <c r="BW26" s="19"/>
      <c r="BX26" s="19"/>
      <c r="BY26" s="19"/>
      <c r="BZ26" s="19"/>
      <c r="CA26" s="19"/>
      <c r="CB26" s="19"/>
      <c r="CC26" s="19">
        <v>0.7</v>
      </c>
      <c r="CD26" s="19">
        <v>20.3</v>
      </c>
      <c r="CE26" s="19">
        <v>89</v>
      </c>
      <c r="CF26" s="19">
        <v>61.8</v>
      </c>
      <c r="CG26" s="19">
        <v>51.4</v>
      </c>
      <c r="CH26" s="19">
        <v>28.9</v>
      </c>
      <c r="CI26" s="19"/>
      <c r="CJ26" s="19"/>
      <c r="CK26" s="19"/>
      <c r="CL26" s="19">
        <v>146.6</v>
      </c>
      <c r="CM26" s="19">
        <v>149.19999999999999</v>
      </c>
      <c r="CN26" s="19">
        <v>149.1</v>
      </c>
      <c r="CO26" s="19"/>
      <c r="CP26" s="19"/>
      <c r="CQ26" s="19"/>
      <c r="CR26" s="19"/>
      <c r="CS26" s="19"/>
      <c r="CT26" s="19"/>
      <c r="CU26" s="19"/>
      <c r="CV26" s="19">
        <v>0.1</v>
      </c>
      <c r="CW26" s="19">
        <v>83.1</v>
      </c>
      <c r="CX26" s="19">
        <v>67.400000000000006</v>
      </c>
      <c r="CY26" s="19">
        <v>16.7</v>
      </c>
      <c r="CZ26" s="19">
        <v>0.1</v>
      </c>
      <c r="DA26" s="19">
        <v>6.7</v>
      </c>
      <c r="DB26" s="19"/>
      <c r="DC26" s="19"/>
      <c r="DD26" s="19"/>
      <c r="DE26" s="19">
        <v>0.3</v>
      </c>
      <c r="DF26" s="19">
        <v>1.6</v>
      </c>
      <c r="DG26" s="19">
        <v>1.6</v>
      </c>
      <c r="DH26" s="19">
        <v>20.399999999999999</v>
      </c>
      <c r="DI26" s="19">
        <v>9.1</v>
      </c>
      <c r="DJ26" s="19">
        <v>4</v>
      </c>
      <c r="DK26" s="19">
        <v>3.4</v>
      </c>
      <c r="DL26" s="19">
        <v>17.5</v>
      </c>
      <c r="DM26" s="19">
        <v>12.7</v>
      </c>
      <c r="DN26" s="19">
        <v>15.4</v>
      </c>
      <c r="DO26" s="19">
        <v>24.8</v>
      </c>
      <c r="DP26" s="19">
        <v>56.5</v>
      </c>
      <c r="DQ26" s="19">
        <v>4.5</v>
      </c>
      <c r="DR26" s="19">
        <v>0</v>
      </c>
      <c r="DS26" s="19">
        <v>2.4</v>
      </c>
      <c r="DT26" s="19">
        <v>2.6</v>
      </c>
      <c r="DU26" s="19">
        <v>6.8</v>
      </c>
      <c r="DV26" s="19">
        <v>1.2</v>
      </c>
      <c r="DW26" s="19">
        <v>6.4</v>
      </c>
      <c r="DX26" s="19">
        <v>0.9</v>
      </c>
      <c r="DY26" s="19">
        <v>0.4</v>
      </c>
      <c r="DZ26" s="19">
        <v>5.7</v>
      </c>
      <c r="EA26" s="19">
        <v>3.9</v>
      </c>
      <c r="EB26" s="19">
        <v>3.4</v>
      </c>
      <c r="EC26" s="19">
        <v>5.0999999999999996</v>
      </c>
      <c r="ED26" s="19">
        <v>0</v>
      </c>
      <c r="EE26" s="19">
        <v>4.7</v>
      </c>
      <c r="EF26" s="19">
        <v>3.4</v>
      </c>
      <c r="EG26" s="19">
        <v>29.9</v>
      </c>
      <c r="EH26" s="19">
        <v>46.5</v>
      </c>
      <c r="EI26" s="19">
        <v>84.7</v>
      </c>
      <c r="EJ26" s="19">
        <v>6.6</v>
      </c>
      <c r="EK26" s="19">
        <v>2.7</v>
      </c>
      <c r="EL26" s="19">
        <v>10.5</v>
      </c>
      <c r="EM26" s="19">
        <v>4.3</v>
      </c>
      <c r="EN26" s="19">
        <v>9</v>
      </c>
      <c r="EO26" s="19">
        <v>3.2</v>
      </c>
      <c r="EP26" s="19">
        <v>3.7</v>
      </c>
      <c r="EQ26" s="19">
        <v>3.9</v>
      </c>
      <c r="ER26" s="19">
        <v>15.2</v>
      </c>
      <c r="ES26" s="19">
        <v>214.1</v>
      </c>
      <c r="ET26" s="19">
        <v>6.7</v>
      </c>
      <c r="EU26" s="19">
        <v>126.6</v>
      </c>
      <c r="EV26" s="19">
        <v>0.6</v>
      </c>
      <c r="EW26" s="19">
        <v>59.4</v>
      </c>
      <c r="EX26" s="19">
        <v>50.7</v>
      </c>
      <c r="EY26" s="19">
        <v>89.9</v>
      </c>
      <c r="EZ26" s="19">
        <v>7.3</v>
      </c>
      <c r="FA26" s="19">
        <v>7.8</v>
      </c>
      <c r="FB26" s="19">
        <v>20</v>
      </c>
      <c r="FC26" s="19">
        <v>9.3000000000000007</v>
      </c>
      <c r="FD26" s="19"/>
      <c r="FE26" s="19"/>
      <c r="FF26" s="19">
        <v>14.8</v>
      </c>
      <c r="FG26" s="19">
        <v>17.2</v>
      </c>
      <c r="FH26" s="19">
        <v>6.9</v>
      </c>
      <c r="FI26" s="19"/>
      <c r="FJ26" s="19"/>
      <c r="FK26" s="19">
        <v>6512.6</v>
      </c>
      <c r="FL26" s="15"/>
      <c r="FM26" s="19">
        <v>8.8000000000000007</v>
      </c>
      <c r="FN26" s="19">
        <v>4.141</v>
      </c>
      <c r="FO26" s="19">
        <v>2.9</v>
      </c>
      <c r="FP26" s="19">
        <v>6.4</v>
      </c>
      <c r="FQ26" s="19">
        <v>27.2</v>
      </c>
      <c r="FR26" s="19">
        <v>18.899999999999999</v>
      </c>
      <c r="FS26" s="19">
        <v>6.6</v>
      </c>
      <c r="FT26" s="19">
        <v>6.2</v>
      </c>
      <c r="FU26" s="19">
        <v>81.141000000000005</v>
      </c>
    </row>
    <row r="27" spans="1:177" ht="24" customHeight="1" x14ac:dyDescent="0.25">
      <c r="A27" s="13" t="s">
        <v>61</v>
      </c>
      <c r="B27" s="13" t="s">
        <v>789</v>
      </c>
      <c r="C27" s="14">
        <v>23.9</v>
      </c>
      <c r="D27" s="14">
        <v>632.1</v>
      </c>
      <c r="E27" s="14">
        <v>213</v>
      </c>
      <c r="F27" s="14"/>
      <c r="G27" s="14"/>
      <c r="H27" s="14"/>
      <c r="I27" s="14">
        <v>84.3</v>
      </c>
      <c r="J27" s="14">
        <v>38.700000000000003</v>
      </c>
      <c r="K27" s="14"/>
      <c r="L27" s="14">
        <v>179.5</v>
      </c>
      <c r="M27" s="14">
        <v>179.3</v>
      </c>
      <c r="N27" s="14">
        <v>178.8</v>
      </c>
      <c r="O27" s="14">
        <v>276.5</v>
      </c>
      <c r="P27" s="14">
        <v>216.6</v>
      </c>
      <c r="Q27" s="14">
        <v>110.7</v>
      </c>
      <c r="R27" s="14">
        <v>274.2</v>
      </c>
      <c r="S27" s="14">
        <v>2.8</v>
      </c>
      <c r="T27" s="14"/>
      <c r="U27" s="14"/>
      <c r="V27" s="14"/>
      <c r="W27" s="14"/>
      <c r="X27" s="14">
        <v>125.3</v>
      </c>
      <c r="Y27" s="14">
        <v>7</v>
      </c>
      <c r="Z27" s="14">
        <v>5.5</v>
      </c>
      <c r="AA27" s="14"/>
      <c r="AB27" s="14">
        <v>7</v>
      </c>
      <c r="AC27" s="14">
        <v>9.1</v>
      </c>
      <c r="AD27" s="14">
        <v>69.2</v>
      </c>
      <c r="AE27" s="14"/>
      <c r="AF27" s="14"/>
      <c r="AG27" s="14"/>
      <c r="AH27" s="14"/>
      <c r="AI27" s="14">
        <v>58.5</v>
      </c>
      <c r="AJ27" s="14">
        <v>22.4</v>
      </c>
      <c r="AK27" s="14"/>
      <c r="AL27" s="14"/>
      <c r="AM27" s="14">
        <v>0</v>
      </c>
      <c r="AN27" s="14">
        <v>6.4</v>
      </c>
      <c r="AO27" s="14">
        <v>139.6</v>
      </c>
      <c r="AP27" s="14">
        <v>32.299999999999997</v>
      </c>
      <c r="AQ27" s="14">
        <v>74.400000000000006</v>
      </c>
      <c r="AR27" s="14">
        <v>23.2</v>
      </c>
      <c r="AS27" s="14">
        <v>18.600000000000001</v>
      </c>
      <c r="AT27" s="14">
        <v>13</v>
      </c>
      <c r="AU27" s="14">
        <v>64.3</v>
      </c>
      <c r="AV27" s="14">
        <v>162.80000000000001</v>
      </c>
      <c r="AW27" s="14">
        <v>163.5</v>
      </c>
      <c r="AX27" s="14">
        <v>169.3</v>
      </c>
      <c r="AY27" s="14">
        <v>80.8</v>
      </c>
      <c r="AZ27" s="14">
        <v>7.5</v>
      </c>
      <c r="BA27" s="14">
        <v>4.8</v>
      </c>
      <c r="BB27" s="14">
        <v>32.799999999999997</v>
      </c>
      <c r="BC27" s="14">
        <v>30.7</v>
      </c>
      <c r="BD27" s="14">
        <v>2</v>
      </c>
      <c r="BE27" s="14">
        <v>0</v>
      </c>
      <c r="BF27" s="14">
        <v>48.2</v>
      </c>
      <c r="BG27" s="14"/>
      <c r="BH27" s="14"/>
      <c r="BI27" s="14">
        <v>15.7</v>
      </c>
      <c r="BJ27" s="14">
        <v>25</v>
      </c>
      <c r="BK27" s="14"/>
      <c r="BL27" s="14"/>
      <c r="BM27" s="14"/>
      <c r="BN27" s="14">
        <v>0</v>
      </c>
      <c r="BO27" s="14"/>
      <c r="BP27" s="14">
        <v>62.6</v>
      </c>
      <c r="BQ27" s="14">
        <v>177.5</v>
      </c>
      <c r="BR27" s="14">
        <v>175.2</v>
      </c>
      <c r="BS27" s="14">
        <v>200</v>
      </c>
      <c r="BT27" s="14">
        <v>275</v>
      </c>
      <c r="BU27" s="14">
        <v>38.299999999999997</v>
      </c>
      <c r="BV27" s="14">
        <v>26.9</v>
      </c>
      <c r="BW27" s="14"/>
      <c r="BX27" s="14"/>
      <c r="BY27" s="14"/>
      <c r="BZ27" s="14"/>
      <c r="CA27" s="14"/>
      <c r="CB27" s="14"/>
      <c r="CC27" s="14">
        <v>0.7</v>
      </c>
      <c r="CD27" s="14">
        <v>17.8</v>
      </c>
      <c r="CE27" s="14">
        <v>84.6</v>
      </c>
      <c r="CF27" s="14">
        <v>61.5</v>
      </c>
      <c r="CG27" s="14">
        <v>51.2</v>
      </c>
      <c r="CH27" s="14">
        <v>27.9</v>
      </c>
      <c r="CI27" s="14"/>
      <c r="CJ27" s="14"/>
      <c r="CK27" s="14"/>
      <c r="CL27" s="14">
        <v>147.80000000000001</v>
      </c>
      <c r="CM27" s="14">
        <v>150</v>
      </c>
      <c r="CN27" s="14">
        <v>150.5</v>
      </c>
      <c r="CO27" s="14"/>
      <c r="CP27" s="14"/>
      <c r="CQ27" s="14"/>
      <c r="CR27" s="14"/>
      <c r="CS27" s="14"/>
      <c r="CT27" s="14"/>
      <c r="CU27" s="14"/>
      <c r="CV27" s="14">
        <v>0.7</v>
      </c>
      <c r="CW27" s="14">
        <v>90</v>
      </c>
      <c r="CX27" s="14">
        <v>69.5</v>
      </c>
      <c r="CY27" s="14">
        <v>17.3</v>
      </c>
      <c r="CZ27" s="14">
        <v>0.1</v>
      </c>
      <c r="DA27" s="14">
        <v>6.7</v>
      </c>
      <c r="DB27" s="14"/>
      <c r="DC27" s="14"/>
      <c r="DD27" s="14"/>
      <c r="DE27" s="14">
        <v>0.3</v>
      </c>
      <c r="DF27" s="14">
        <v>1.6</v>
      </c>
      <c r="DG27" s="14">
        <v>1.8</v>
      </c>
      <c r="DH27" s="14">
        <v>19.899999999999999</v>
      </c>
      <c r="DI27" s="14">
        <v>9.1999999999999993</v>
      </c>
      <c r="DJ27" s="14">
        <v>4</v>
      </c>
      <c r="DK27" s="14">
        <v>3.3</v>
      </c>
      <c r="DL27" s="14">
        <v>17.8</v>
      </c>
      <c r="DM27" s="14">
        <v>12.9</v>
      </c>
      <c r="DN27" s="14">
        <v>15.5</v>
      </c>
      <c r="DO27" s="14">
        <v>24.4</v>
      </c>
      <c r="DP27" s="14">
        <v>61.6</v>
      </c>
      <c r="DQ27" s="14">
        <v>4.5</v>
      </c>
      <c r="DR27" s="14">
        <v>0</v>
      </c>
      <c r="DS27" s="14">
        <v>2.4</v>
      </c>
      <c r="DT27" s="14">
        <v>2.6</v>
      </c>
      <c r="DU27" s="14">
        <v>15.8</v>
      </c>
      <c r="DV27" s="14">
        <v>0</v>
      </c>
      <c r="DW27" s="14">
        <v>6</v>
      </c>
      <c r="DX27" s="14">
        <v>0.9</v>
      </c>
      <c r="DY27" s="14">
        <v>0.4</v>
      </c>
      <c r="DZ27" s="14">
        <v>5.7</v>
      </c>
      <c r="EA27" s="14">
        <v>3.9</v>
      </c>
      <c r="EB27" s="14">
        <v>3.1</v>
      </c>
      <c r="EC27" s="14">
        <v>4.9000000000000004</v>
      </c>
      <c r="ED27" s="14">
        <v>0</v>
      </c>
      <c r="EE27" s="14">
        <v>5</v>
      </c>
      <c r="EF27" s="14">
        <v>5.3</v>
      </c>
      <c r="EG27" s="14">
        <v>32.1</v>
      </c>
      <c r="EH27" s="14">
        <v>46.8</v>
      </c>
      <c r="EI27" s="14">
        <v>81.2</v>
      </c>
      <c r="EJ27" s="14">
        <v>7</v>
      </c>
      <c r="EK27" s="14">
        <v>6.4</v>
      </c>
      <c r="EL27" s="14">
        <v>10.5</v>
      </c>
      <c r="EM27" s="14">
        <v>4.3</v>
      </c>
      <c r="EN27" s="14">
        <v>9</v>
      </c>
      <c r="EO27" s="14">
        <v>3.2</v>
      </c>
      <c r="EP27" s="14">
        <v>3.7</v>
      </c>
      <c r="EQ27" s="14">
        <v>3.9</v>
      </c>
      <c r="ER27" s="14">
        <v>15.8</v>
      </c>
      <c r="ES27" s="14">
        <v>220.2</v>
      </c>
      <c r="ET27" s="14">
        <v>8.8000000000000007</v>
      </c>
      <c r="EU27" s="14">
        <v>127.5</v>
      </c>
      <c r="EV27" s="14">
        <v>0.6</v>
      </c>
      <c r="EW27" s="14">
        <v>51.9</v>
      </c>
      <c r="EX27" s="14">
        <v>42.6</v>
      </c>
      <c r="EY27" s="14">
        <v>92.2</v>
      </c>
      <c r="EZ27" s="14">
        <v>9.5</v>
      </c>
      <c r="FA27" s="14">
        <v>7.4</v>
      </c>
      <c r="FB27" s="14">
        <v>20.100000000000001</v>
      </c>
      <c r="FC27" s="14">
        <v>9.1999999999999993</v>
      </c>
      <c r="FD27" s="14"/>
      <c r="FE27" s="14"/>
      <c r="FF27" s="14">
        <v>15</v>
      </c>
      <c r="FG27" s="14">
        <v>17</v>
      </c>
      <c r="FH27" s="14">
        <v>6.7</v>
      </c>
      <c r="FI27" s="14"/>
      <c r="FJ27" s="14"/>
      <c r="FK27" s="14">
        <v>6746.5</v>
      </c>
      <c r="FL27" s="15"/>
      <c r="FM27" s="14">
        <v>8.8000000000000007</v>
      </c>
      <c r="FN27" s="14">
        <v>4.9139999999999997</v>
      </c>
      <c r="FO27" s="14">
        <v>6.1</v>
      </c>
      <c r="FP27" s="14">
        <v>6.4</v>
      </c>
      <c r="FQ27" s="14">
        <v>27.2</v>
      </c>
      <c r="FR27" s="14">
        <v>18.899999999999999</v>
      </c>
      <c r="FS27" s="14">
        <v>6.4</v>
      </c>
      <c r="FT27" s="14">
        <v>6.2</v>
      </c>
      <c r="FU27" s="14">
        <v>84.914000000000001</v>
      </c>
    </row>
    <row r="28" spans="1:177" ht="24" customHeight="1" x14ac:dyDescent="0.25">
      <c r="A28" s="16" t="s">
        <v>61</v>
      </c>
      <c r="B28" s="16" t="s">
        <v>790</v>
      </c>
      <c r="C28" s="17">
        <v>28.2</v>
      </c>
      <c r="D28" s="17">
        <v>636.79999999999995</v>
      </c>
      <c r="E28" s="17">
        <v>214</v>
      </c>
      <c r="F28" s="17"/>
      <c r="G28" s="17"/>
      <c r="H28" s="17"/>
      <c r="I28" s="17">
        <v>84</v>
      </c>
      <c r="J28" s="17">
        <v>50.4</v>
      </c>
      <c r="K28" s="17"/>
      <c r="L28" s="17">
        <v>176.5</v>
      </c>
      <c r="M28" s="17">
        <v>176.2</v>
      </c>
      <c r="N28" s="17">
        <v>176.8</v>
      </c>
      <c r="O28" s="17">
        <v>267.60000000000002</v>
      </c>
      <c r="P28" s="17">
        <v>215.1</v>
      </c>
      <c r="Q28" s="17">
        <v>110.9</v>
      </c>
      <c r="R28" s="17">
        <v>280</v>
      </c>
      <c r="S28" s="17">
        <v>3</v>
      </c>
      <c r="T28" s="17"/>
      <c r="U28" s="17"/>
      <c r="V28" s="17"/>
      <c r="W28" s="17"/>
      <c r="X28" s="17">
        <v>127</v>
      </c>
      <c r="Y28" s="17">
        <v>7.4</v>
      </c>
      <c r="Z28" s="17">
        <v>5.5</v>
      </c>
      <c r="AA28" s="17"/>
      <c r="AB28" s="17">
        <v>7</v>
      </c>
      <c r="AC28" s="17">
        <v>9.1</v>
      </c>
      <c r="AD28" s="17">
        <v>80.900000000000006</v>
      </c>
      <c r="AE28" s="17"/>
      <c r="AF28" s="17"/>
      <c r="AG28" s="17"/>
      <c r="AH28" s="17"/>
      <c r="AI28" s="17">
        <v>59.7</v>
      </c>
      <c r="AJ28" s="17">
        <v>21.3</v>
      </c>
      <c r="AK28" s="17"/>
      <c r="AL28" s="17"/>
      <c r="AM28" s="17">
        <v>0</v>
      </c>
      <c r="AN28" s="17">
        <v>6.4</v>
      </c>
      <c r="AO28" s="17">
        <v>141.9</v>
      </c>
      <c r="AP28" s="17">
        <v>35.6</v>
      </c>
      <c r="AQ28" s="17">
        <v>76.3</v>
      </c>
      <c r="AR28" s="17">
        <v>22.9</v>
      </c>
      <c r="AS28" s="17">
        <v>18.600000000000001</v>
      </c>
      <c r="AT28" s="17">
        <v>13</v>
      </c>
      <c r="AU28" s="17">
        <v>66.3</v>
      </c>
      <c r="AV28" s="17">
        <v>182.7</v>
      </c>
      <c r="AW28" s="17">
        <v>183.1</v>
      </c>
      <c r="AX28" s="17">
        <v>184.1</v>
      </c>
      <c r="AY28" s="17">
        <v>82.2</v>
      </c>
      <c r="AZ28" s="17">
        <v>7.5</v>
      </c>
      <c r="BA28" s="17">
        <v>4.8</v>
      </c>
      <c r="BB28" s="17">
        <v>33.9</v>
      </c>
      <c r="BC28" s="17">
        <v>32</v>
      </c>
      <c r="BD28" s="17">
        <v>2</v>
      </c>
      <c r="BE28" s="17">
        <v>0</v>
      </c>
      <c r="BF28" s="17">
        <v>49.9</v>
      </c>
      <c r="BG28" s="17"/>
      <c r="BH28" s="17"/>
      <c r="BI28" s="17">
        <v>16.8</v>
      </c>
      <c r="BJ28" s="17">
        <v>25</v>
      </c>
      <c r="BK28" s="17"/>
      <c r="BL28" s="17"/>
      <c r="BM28" s="17"/>
      <c r="BN28" s="17">
        <v>0</v>
      </c>
      <c r="BO28" s="17"/>
      <c r="BP28" s="17">
        <v>64.599999999999994</v>
      </c>
      <c r="BQ28" s="17">
        <v>175.8</v>
      </c>
      <c r="BR28" s="17">
        <v>173.8</v>
      </c>
      <c r="BS28" s="17">
        <v>200</v>
      </c>
      <c r="BT28" s="17">
        <v>274.8</v>
      </c>
      <c r="BU28" s="17">
        <v>38.9</v>
      </c>
      <c r="BV28" s="17">
        <v>27.1</v>
      </c>
      <c r="BW28" s="17"/>
      <c r="BX28" s="17"/>
      <c r="BY28" s="17"/>
      <c r="BZ28" s="17"/>
      <c r="CA28" s="17"/>
      <c r="CB28" s="17"/>
      <c r="CC28" s="17">
        <v>0.7</v>
      </c>
      <c r="CD28" s="17">
        <v>20.6</v>
      </c>
      <c r="CE28" s="17">
        <v>89.5</v>
      </c>
      <c r="CF28" s="17">
        <v>64</v>
      </c>
      <c r="CG28" s="17">
        <v>51.4</v>
      </c>
      <c r="CH28" s="17">
        <v>26.9</v>
      </c>
      <c r="CI28" s="17"/>
      <c r="CJ28" s="17"/>
      <c r="CK28" s="17"/>
      <c r="CL28" s="17">
        <v>146.9</v>
      </c>
      <c r="CM28" s="17">
        <v>149</v>
      </c>
      <c r="CN28" s="17">
        <v>149.6</v>
      </c>
      <c r="CO28" s="17"/>
      <c r="CP28" s="17"/>
      <c r="CQ28" s="17"/>
      <c r="CR28" s="17"/>
      <c r="CS28" s="17"/>
      <c r="CT28" s="17"/>
      <c r="CU28" s="17"/>
      <c r="CV28" s="17">
        <v>0.8</v>
      </c>
      <c r="CW28" s="17">
        <v>89.3</v>
      </c>
      <c r="CX28" s="17">
        <v>70.400000000000006</v>
      </c>
      <c r="CY28" s="17">
        <v>16.5</v>
      </c>
      <c r="CZ28" s="17">
        <v>0.1</v>
      </c>
      <c r="DA28" s="17">
        <v>6.5</v>
      </c>
      <c r="DB28" s="17"/>
      <c r="DC28" s="17"/>
      <c r="DD28" s="17"/>
      <c r="DE28" s="17">
        <v>0.3</v>
      </c>
      <c r="DF28" s="17">
        <v>1.6</v>
      </c>
      <c r="DG28" s="17">
        <v>1.8</v>
      </c>
      <c r="DH28" s="17">
        <v>20.100000000000001</v>
      </c>
      <c r="DI28" s="17">
        <v>9.1</v>
      </c>
      <c r="DJ28" s="17">
        <v>4</v>
      </c>
      <c r="DK28" s="17">
        <v>3.3</v>
      </c>
      <c r="DL28" s="17">
        <v>17.8</v>
      </c>
      <c r="DM28" s="17">
        <v>12.9</v>
      </c>
      <c r="DN28" s="17">
        <v>15.7</v>
      </c>
      <c r="DO28" s="17">
        <v>27.9</v>
      </c>
      <c r="DP28" s="17">
        <v>54.8</v>
      </c>
      <c r="DQ28" s="17">
        <v>4.5</v>
      </c>
      <c r="DR28" s="17">
        <v>0</v>
      </c>
      <c r="DS28" s="17">
        <v>2.4</v>
      </c>
      <c r="DT28" s="17">
        <v>2.6</v>
      </c>
      <c r="DU28" s="17">
        <v>15.4</v>
      </c>
      <c r="DV28" s="17">
        <v>0</v>
      </c>
      <c r="DW28" s="17">
        <v>6</v>
      </c>
      <c r="DX28" s="17">
        <v>1</v>
      </c>
      <c r="DY28" s="17">
        <v>0.4</v>
      </c>
      <c r="DZ28" s="17">
        <v>5.8</v>
      </c>
      <c r="EA28" s="17">
        <v>3.7</v>
      </c>
      <c r="EB28" s="17">
        <v>3.3</v>
      </c>
      <c r="EC28" s="17">
        <v>5</v>
      </c>
      <c r="ED28" s="17">
        <v>0</v>
      </c>
      <c r="EE28" s="17">
        <v>5.5</v>
      </c>
      <c r="EF28" s="17">
        <v>7.7</v>
      </c>
      <c r="EG28" s="17">
        <v>32.299999999999997</v>
      </c>
      <c r="EH28" s="17">
        <v>55.2</v>
      </c>
      <c r="EI28" s="17">
        <v>92.1</v>
      </c>
      <c r="EJ28" s="17">
        <v>7.4</v>
      </c>
      <c r="EK28" s="17">
        <v>8</v>
      </c>
      <c r="EL28" s="17">
        <v>10.5</v>
      </c>
      <c r="EM28" s="17">
        <v>4.3</v>
      </c>
      <c r="EN28" s="17">
        <v>8.8000000000000007</v>
      </c>
      <c r="EO28" s="17">
        <v>3.2</v>
      </c>
      <c r="EP28" s="17">
        <v>3.7</v>
      </c>
      <c r="EQ28" s="17">
        <v>3.9</v>
      </c>
      <c r="ER28" s="17">
        <v>16.399999999999999</v>
      </c>
      <c r="ES28" s="17">
        <v>224.1</v>
      </c>
      <c r="ET28" s="17">
        <v>10.6</v>
      </c>
      <c r="EU28" s="17">
        <v>128.9</v>
      </c>
      <c r="EV28" s="17">
        <v>0.6</v>
      </c>
      <c r="EW28" s="17">
        <v>40.799999999999997</v>
      </c>
      <c r="EX28" s="17">
        <v>37</v>
      </c>
      <c r="EY28" s="17">
        <v>93.3</v>
      </c>
      <c r="EZ28" s="17">
        <v>11.5</v>
      </c>
      <c r="FA28" s="17">
        <v>7.4</v>
      </c>
      <c r="FB28" s="17">
        <v>20</v>
      </c>
      <c r="FC28" s="17">
        <v>9.1</v>
      </c>
      <c r="FD28" s="17"/>
      <c r="FE28" s="17"/>
      <c r="FF28" s="17">
        <v>15.2</v>
      </c>
      <c r="FG28" s="17">
        <v>17.2</v>
      </c>
      <c r="FH28" s="17">
        <v>8</v>
      </c>
      <c r="FI28" s="17"/>
      <c r="FJ28" s="17"/>
      <c r="FK28" s="17">
        <v>6861.7</v>
      </c>
      <c r="FL28" s="15"/>
      <c r="FM28" s="17">
        <v>8.8000000000000007</v>
      </c>
      <c r="FN28" s="17">
        <v>5.048</v>
      </c>
      <c r="FO28" s="17">
        <v>6.1</v>
      </c>
      <c r="FP28" s="17">
        <v>6.5</v>
      </c>
      <c r="FQ28" s="17">
        <v>27.2</v>
      </c>
      <c r="FR28" s="17">
        <v>18.899999999999999</v>
      </c>
      <c r="FS28" s="17">
        <v>6.4</v>
      </c>
      <c r="FT28" s="17">
        <v>6.2</v>
      </c>
      <c r="FU28" s="17">
        <v>85.147999999999996</v>
      </c>
    </row>
    <row r="29" spans="1:177" ht="24" customHeight="1" x14ac:dyDescent="0.25">
      <c r="A29" s="16" t="s">
        <v>61</v>
      </c>
      <c r="B29" s="16" t="s">
        <v>791</v>
      </c>
      <c r="C29" s="17">
        <v>22.4</v>
      </c>
      <c r="D29" s="17">
        <v>630.70000000000005</v>
      </c>
      <c r="E29" s="17">
        <v>212.5</v>
      </c>
      <c r="F29" s="17"/>
      <c r="G29" s="17"/>
      <c r="H29" s="17"/>
      <c r="I29" s="17">
        <v>82.4</v>
      </c>
      <c r="J29" s="17">
        <v>26.2</v>
      </c>
      <c r="K29" s="17"/>
      <c r="L29" s="17">
        <v>187.3</v>
      </c>
      <c r="M29" s="17">
        <v>197</v>
      </c>
      <c r="N29" s="17">
        <v>196.6</v>
      </c>
      <c r="O29" s="17">
        <v>285.39999999999998</v>
      </c>
      <c r="P29" s="17">
        <v>215.6</v>
      </c>
      <c r="Q29" s="17">
        <v>110.6</v>
      </c>
      <c r="R29" s="17">
        <v>272.60000000000002</v>
      </c>
      <c r="S29" s="17">
        <v>2.9</v>
      </c>
      <c r="T29" s="17"/>
      <c r="U29" s="17"/>
      <c r="V29" s="17"/>
      <c r="W29" s="17"/>
      <c r="X29" s="17">
        <v>119.8</v>
      </c>
      <c r="Y29" s="17">
        <v>7.1</v>
      </c>
      <c r="Z29" s="17">
        <v>5.3</v>
      </c>
      <c r="AA29" s="17"/>
      <c r="AB29" s="17">
        <v>6.9</v>
      </c>
      <c r="AC29" s="17">
        <v>12.2</v>
      </c>
      <c r="AD29" s="17">
        <v>80</v>
      </c>
      <c r="AE29" s="17"/>
      <c r="AF29" s="17"/>
      <c r="AG29" s="17"/>
      <c r="AH29" s="17"/>
      <c r="AI29" s="17">
        <v>58.9</v>
      </c>
      <c r="AJ29" s="17">
        <v>23.7</v>
      </c>
      <c r="AK29" s="17"/>
      <c r="AL29" s="17"/>
      <c r="AM29" s="17">
        <v>0</v>
      </c>
      <c r="AN29" s="17">
        <v>6.4</v>
      </c>
      <c r="AO29" s="17">
        <v>156.1</v>
      </c>
      <c r="AP29" s="17">
        <v>32.5</v>
      </c>
      <c r="AQ29" s="17">
        <v>75.599999999999994</v>
      </c>
      <c r="AR29" s="17">
        <v>22.9</v>
      </c>
      <c r="AS29" s="17">
        <v>18.600000000000001</v>
      </c>
      <c r="AT29" s="17">
        <v>12.4</v>
      </c>
      <c r="AU29" s="17">
        <v>67.099999999999994</v>
      </c>
      <c r="AV29" s="17">
        <v>180.9</v>
      </c>
      <c r="AW29" s="17">
        <v>181.1</v>
      </c>
      <c r="AX29" s="17">
        <v>183.6</v>
      </c>
      <c r="AY29" s="17">
        <v>83.1</v>
      </c>
      <c r="AZ29" s="17">
        <v>7.7</v>
      </c>
      <c r="BA29" s="17">
        <v>4.8</v>
      </c>
      <c r="BB29" s="17">
        <v>15.1</v>
      </c>
      <c r="BC29" s="17">
        <v>32.1</v>
      </c>
      <c r="BD29" s="17">
        <v>2</v>
      </c>
      <c r="BE29" s="17">
        <v>0</v>
      </c>
      <c r="BF29" s="17">
        <v>47</v>
      </c>
      <c r="BG29" s="17"/>
      <c r="BH29" s="17"/>
      <c r="BI29" s="17">
        <v>16.100000000000001</v>
      </c>
      <c r="BJ29" s="17">
        <v>24.9</v>
      </c>
      <c r="BK29" s="17"/>
      <c r="BL29" s="17"/>
      <c r="BM29" s="17"/>
      <c r="BN29" s="17">
        <v>0</v>
      </c>
      <c r="BO29" s="17"/>
      <c r="BP29" s="17">
        <v>64.3</v>
      </c>
      <c r="BQ29" s="17">
        <v>176.3</v>
      </c>
      <c r="BR29" s="17">
        <v>175</v>
      </c>
      <c r="BS29" s="17">
        <v>200</v>
      </c>
      <c r="BT29" s="17">
        <v>274.2</v>
      </c>
      <c r="BU29" s="17">
        <v>39.6</v>
      </c>
      <c r="BV29" s="17">
        <v>27.3</v>
      </c>
      <c r="BW29" s="17"/>
      <c r="BX29" s="17"/>
      <c r="BY29" s="17"/>
      <c r="BZ29" s="17"/>
      <c r="CA29" s="17"/>
      <c r="CB29" s="17"/>
      <c r="CC29" s="17">
        <v>0.7</v>
      </c>
      <c r="CD29" s="17">
        <v>23.9</v>
      </c>
      <c r="CE29" s="17">
        <v>87.8</v>
      </c>
      <c r="CF29" s="17">
        <v>63.3</v>
      </c>
      <c r="CG29" s="17">
        <v>51.1</v>
      </c>
      <c r="CH29" s="17">
        <v>26.6</v>
      </c>
      <c r="CI29" s="17"/>
      <c r="CJ29" s="17"/>
      <c r="CK29" s="17"/>
      <c r="CL29" s="17">
        <v>147.1</v>
      </c>
      <c r="CM29" s="17">
        <v>149.1</v>
      </c>
      <c r="CN29" s="17">
        <v>149.6</v>
      </c>
      <c r="CO29" s="17"/>
      <c r="CP29" s="17"/>
      <c r="CQ29" s="17"/>
      <c r="CR29" s="17"/>
      <c r="CS29" s="17"/>
      <c r="CT29" s="17"/>
      <c r="CU29" s="17"/>
      <c r="CV29" s="17">
        <v>1</v>
      </c>
      <c r="CW29" s="17">
        <v>91.1</v>
      </c>
      <c r="CX29" s="17">
        <v>70.8</v>
      </c>
      <c r="CY29" s="17">
        <v>17.899999999999999</v>
      </c>
      <c r="CZ29" s="17">
        <v>0.3</v>
      </c>
      <c r="DA29" s="17">
        <v>6.5</v>
      </c>
      <c r="DB29" s="17"/>
      <c r="DC29" s="17"/>
      <c r="DD29" s="17"/>
      <c r="DE29" s="17">
        <v>0.3</v>
      </c>
      <c r="DF29" s="17">
        <v>1.5</v>
      </c>
      <c r="DG29" s="17">
        <v>1.8</v>
      </c>
      <c r="DH29" s="17">
        <v>20</v>
      </c>
      <c r="DI29" s="17">
        <v>9.1999999999999993</v>
      </c>
      <c r="DJ29" s="17">
        <v>4</v>
      </c>
      <c r="DK29" s="17">
        <v>3.4</v>
      </c>
      <c r="DL29" s="17">
        <v>17.8</v>
      </c>
      <c r="DM29" s="17">
        <v>12.9</v>
      </c>
      <c r="DN29" s="17">
        <v>16</v>
      </c>
      <c r="DO29" s="17">
        <v>25.7</v>
      </c>
      <c r="DP29" s="17">
        <v>55.3</v>
      </c>
      <c r="DQ29" s="17">
        <v>4.3</v>
      </c>
      <c r="DR29" s="17">
        <v>0</v>
      </c>
      <c r="DS29" s="17">
        <v>2.4</v>
      </c>
      <c r="DT29" s="17">
        <v>2.5</v>
      </c>
      <c r="DU29" s="17">
        <v>15.3</v>
      </c>
      <c r="DV29" s="17">
        <v>0</v>
      </c>
      <c r="DW29" s="17">
        <v>6</v>
      </c>
      <c r="DX29" s="17">
        <v>1</v>
      </c>
      <c r="DY29" s="17">
        <v>0.4</v>
      </c>
      <c r="DZ29" s="17">
        <v>5.7</v>
      </c>
      <c r="EA29" s="17">
        <v>3.6</v>
      </c>
      <c r="EB29" s="17">
        <v>3.1</v>
      </c>
      <c r="EC29" s="17">
        <v>4.9000000000000004</v>
      </c>
      <c r="ED29" s="17">
        <v>0</v>
      </c>
      <c r="EE29" s="17">
        <v>4.8</v>
      </c>
      <c r="EF29" s="17">
        <v>10.1</v>
      </c>
      <c r="EG29" s="17">
        <v>32.5</v>
      </c>
      <c r="EH29" s="17">
        <v>56.8</v>
      </c>
      <c r="EI29" s="17">
        <v>84.5</v>
      </c>
      <c r="EJ29" s="17">
        <v>9.6</v>
      </c>
      <c r="EK29" s="17">
        <v>8.4</v>
      </c>
      <c r="EL29" s="17">
        <v>10.5</v>
      </c>
      <c r="EM29" s="17">
        <v>4.3</v>
      </c>
      <c r="EN29" s="17">
        <v>8.5</v>
      </c>
      <c r="EO29" s="17">
        <v>3.2</v>
      </c>
      <c r="EP29" s="17">
        <v>3.7</v>
      </c>
      <c r="EQ29" s="17">
        <v>3.9</v>
      </c>
      <c r="ER29" s="17">
        <v>15.8</v>
      </c>
      <c r="ES29" s="17">
        <v>226.6</v>
      </c>
      <c r="ET29" s="17">
        <v>12.4</v>
      </c>
      <c r="EU29" s="17">
        <v>129.19999999999999</v>
      </c>
      <c r="EV29" s="17">
        <v>0.6</v>
      </c>
      <c r="EW29" s="17">
        <v>30.6</v>
      </c>
      <c r="EX29" s="17">
        <v>33</v>
      </c>
      <c r="EY29" s="17">
        <v>94.4</v>
      </c>
      <c r="EZ29" s="17">
        <v>13.3</v>
      </c>
      <c r="FA29" s="17">
        <v>7.4</v>
      </c>
      <c r="FB29" s="17">
        <v>20</v>
      </c>
      <c r="FC29" s="17">
        <v>9.4</v>
      </c>
      <c r="FD29" s="17"/>
      <c r="FE29" s="17"/>
      <c r="FF29" s="17">
        <v>15</v>
      </c>
      <c r="FG29" s="17">
        <v>17.2</v>
      </c>
      <c r="FH29" s="17">
        <v>8.4</v>
      </c>
      <c r="FI29" s="17"/>
      <c r="FJ29" s="17"/>
      <c r="FK29" s="17">
        <v>6860.8</v>
      </c>
      <c r="FL29" s="15"/>
      <c r="FM29" s="17">
        <v>8.6</v>
      </c>
      <c r="FN29" s="17">
        <v>5.0490000000000004</v>
      </c>
      <c r="FO29" s="17">
        <v>6.1</v>
      </c>
      <c r="FP29" s="17">
        <v>6.5</v>
      </c>
      <c r="FQ29" s="17">
        <v>27.1</v>
      </c>
      <c r="FR29" s="17">
        <v>18.899999999999999</v>
      </c>
      <c r="FS29" s="17">
        <v>6.2</v>
      </c>
      <c r="FT29" s="17">
        <v>6.2</v>
      </c>
      <c r="FU29" s="17">
        <v>84.649000000000001</v>
      </c>
    </row>
    <row r="30" spans="1:177" ht="24" customHeight="1" x14ac:dyDescent="0.25">
      <c r="A30" s="16" t="s">
        <v>61</v>
      </c>
      <c r="B30" s="16" t="s">
        <v>792</v>
      </c>
      <c r="C30" s="17">
        <v>23.1</v>
      </c>
      <c r="D30" s="17">
        <v>633.1</v>
      </c>
      <c r="E30" s="17">
        <v>213</v>
      </c>
      <c r="F30" s="17"/>
      <c r="G30" s="17"/>
      <c r="H30" s="17"/>
      <c r="I30" s="17">
        <v>84.1</v>
      </c>
      <c r="J30" s="17">
        <v>25.4</v>
      </c>
      <c r="K30" s="17"/>
      <c r="L30" s="17">
        <v>187.1</v>
      </c>
      <c r="M30" s="17">
        <v>207.4</v>
      </c>
      <c r="N30" s="17">
        <v>209.1</v>
      </c>
      <c r="O30" s="17">
        <v>289.8</v>
      </c>
      <c r="P30" s="17">
        <v>214.6</v>
      </c>
      <c r="Q30" s="17">
        <v>110.8</v>
      </c>
      <c r="R30" s="17">
        <v>316</v>
      </c>
      <c r="S30" s="17">
        <v>2.9</v>
      </c>
      <c r="T30" s="17"/>
      <c r="U30" s="17"/>
      <c r="V30" s="17"/>
      <c r="W30" s="17"/>
      <c r="X30" s="17">
        <v>128</v>
      </c>
      <c r="Y30" s="17">
        <v>7.2</v>
      </c>
      <c r="Z30" s="17">
        <v>5.4</v>
      </c>
      <c r="AA30" s="17"/>
      <c r="AB30" s="17">
        <v>6.8</v>
      </c>
      <c r="AC30" s="17">
        <v>12</v>
      </c>
      <c r="AD30" s="17">
        <v>79.5</v>
      </c>
      <c r="AE30" s="17"/>
      <c r="AF30" s="17"/>
      <c r="AG30" s="17"/>
      <c r="AH30" s="17"/>
      <c r="AI30" s="17">
        <v>59.1</v>
      </c>
      <c r="AJ30" s="17">
        <v>89.2</v>
      </c>
      <c r="AK30" s="17"/>
      <c r="AL30" s="17"/>
      <c r="AM30" s="17">
        <v>0</v>
      </c>
      <c r="AN30" s="17">
        <v>6.5</v>
      </c>
      <c r="AO30" s="17">
        <v>136.1</v>
      </c>
      <c r="AP30" s="17">
        <v>35.4</v>
      </c>
      <c r="AQ30" s="17">
        <v>45.8</v>
      </c>
      <c r="AR30" s="17">
        <v>22.9</v>
      </c>
      <c r="AS30" s="17">
        <v>18.5</v>
      </c>
      <c r="AT30" s="17">
        <v>12.3</v>
      </c>
      <c r="AU30" s="17">
        <v>67.400000000000006</v>
      </c>
      <c r="AV30" s="17">
        <v>179.5</v>
      </c>
      <c r="AW30" s="17">
        <v>180.2</v>
      </c>
      <c r="AX30" s="17">
        <v>182.8</v>
      </c>
      <c r="AY30" s="17">
        <v>80.7</v>
      </c>
      <c r="AZ30" s="17">
        <v>7.6</v>
      </c>
      <c r="BA30" s="17">
        <v>4.8</v>
      </c>
      <c r="BB30" s="17">
        <v>12.1</v>
      </c>
      <c r="BC30" s="17">
        <v>35.6</v>
      </c>
      <c r="BD30" s="17">
        <v>2</v>
      </c>
      <c r="BE30" s="17">
        <v>0</v>
      </c>
      <c r="BF30" s="17">
        <v>48.3</v>
      </c>
      <c r="BG30" s="17"/>
      <c r="BH30" s="17"/>
      <c r="BI30" s="17">
        <v>16.2</v>
      </c>
      <c r="BJ30" s="17">
        <v>25.6</v>
      </c>
      <c r="BK30" s="17"/>
      <c r="BL30" s="17"/>
      <c r="BM30" s="17"/>
      <c r="BN30" s="17">
        <v>0</v>
      </c>
      <c r="BO30" s="17"/>
      <c r="BP30" s="17">
        <v>63.9</v>
      </c>
      <c r="BQ30" s="17">
        <v>176</v>
      </c>
      <c r="BR30" s="17">
        <v>173.3</v>
      </c>
      <c r="BS30" s="17">
        <v>200</v>
      </c>
      <c r="BT30" s="17">
        <v>274.2</v>
      </c>
      <c r="BU30" s="17">
        <v>39.6</v>
      </c>
      <c r="BV30" s="17">
        <v>27.1</v>
      </c>
      <c r="BW30" s="17"/>
      <c r="BX30" s="17"/>
      <c r="BY30" s="17"/>
      <c r="BZ30" s="17"/>
      <c r="CA30" s="17"/>
      <c r="CB30" s="17"/>
      <c r="CC30" s="17">
        <v>0.7</v>
      </c>
      <c r="CD30" s="17">
        <v>75.7</v>
      </c>
      <c r="CE30" s="17">
        <v>87.1</v>
      </c>
      <c r="CF30" s="17">
        <v>63.6</v>
      </c>
      <c r="CG30" s="17">
        <v>51.2</v>
      </c>
      <c r="CH30" s="17">
        <v>27.3</v>
      </c>
      <c r="CI30" s="17"/>
      <c r="CJ30" s="17"/>
      <c r="CK30" s="17"/>
      <c r="CL30" s="17">
        <v>146.9</v>
      </c>
      <c r="CM30" s="17">
        <v>149</v>
      </c>
      <c r="CN30" s="17">
        <v>149.30000000000001</v>
      </c>
      <c r="CO30" s="17"/>
      <c r="CP30" s="17"/>
      <c r="CQ30" s="17"/>
      <c r="CR30" s="17"/>
      <c r="CS30" s="17"/>
      <c r="CT30" s="17"/>
      <c r="CU30" s="17"/>
      <c r="CV30" s="17">
        <v>1.1000000000000001</v>
      </c>
      <c r="CW30" s="17">
        <v>80.7</v>
      </c>
      <c r="CX30" s="17">
        <v>70.599999999999994</v>
      </c>
      <c r="CY30" s="17">
        <v>17.2</v>
      </c>
      <c r="CZ30" s="17">
        <v>0.3</v>
      </c>
      <c r="DA30" s="17">
        <v>6.7</v>
      </c>
      <c r="DB30" s="17"/>
      <c r="DC30" s="17"/>
      <c r="DD30" s="17"/>
      <c r="DE30" s="17">
        <v>0.3</v>
      </c>
      <c r="DF30" s="17">
        <v>1.6</v>
      </c>
      <c r="DG30" s="17">
        <v>1.8</v>
      </c>
      <c r="DH30" s="17">
        <v>20</v>
      </c>
      <c r="DI30" s="17">
        <v>9.1999999999999993</v>
      </c>
      <c r="DJ30" s="17">
        <v>4.4000000000000004</v>
      </c>
      <c r="DK30" s="17">
        <v>3.3</v>
      </c>
      <c r="DL30" s="17">
        <v>17.8</v>
      </c>
      <c r="DM30" s="17">
        <v>12.9</v>
      </c>
      <c r="DN30" s="17">
        <v>16</v>
      </c>
      <c r="DO30" s="17">
        <v>20.7</v>
      </c>
      <c r="DP30" s="17">
        <v>40.5</v>
      </c>
      <c r="DQ30" s="17">
        <v>4.3</v>
      </c>
      <c r="DR30" s="17">
        <v>0</v>
      </c>
      <c r="DS30" s="17">
        <v>2.4</v>
      </c>
      <c r="DT30" s="17">
        <v>2.5</v>
      </c>
      <c r="DU30" s="17">
        <v>16.100000000000001</v>
      </c>
      <c r="DV30" s="17">
        <v>0</v>
      </c>
      <c r="DW30" s="17">
        <v>6</v>
      </c>
      <c r="DX30" s="17">
        <v>0.9</v>
      </c>
      <c r="DY30" s="17">
        <v>0.3</v>
      </c>
      <c r="DZ30" s="17">
        <v>5.7</v>
      </c>
      <c r="EA30" s="17">
        <v>3.5</v>
      </c>
      <c r="EB30" s="17">
        <v>3.2</v>
      </c>
      <c r="EC30" s="17">
        <v>4.9000000000000004</v>
      </c>
      <c r="ED30" s="17">
        <v>0</v>
      </c>
      <c r="EE30" s="17">
        <v>4.9000000000000004</v>
      </c>
      <c r="EF30" s="17">
        <v>11.5</v>
      </c>
      <c r="EG30" s="17">
        <v>32.299999999999997</v>
      </c>
      <c r="EH30" s="17">
        <v>54.4</v>
      </c>
      <c r="EI30" s="17">
        <v>81.099999999999994</v>
      </c>
      <c r="EJ30" s="17">
        <v>8.1999999999999993</v>
      </c>
      <c r="EK30" s="17">
        <v>6.5</v>
      </c>
      <c r="EL30" s="17">
        <v>10.5</v>
      </c>
      <c r="EM30" s="17">
        <v>4.3</v>
      </c>
      <c r="EN30" s="17">
        <v>8.5</v>
      </c>
      <c r="EO30" s="17">
        <v>3.2</v>
      </c>
      <c r="EP30" s="17">
        <v>3.7</v>
      </c>
      <c r="EQ30" s="17">
        <v>3.9</v>
      </c>
      <c r="ER30" s="17">
        <v>16.7</v>
      </c>
      <c r="ES30" s="17">
        <v>229.1</v>
      </c>
      <c r="ET30" s="17">
        <v>13.6</v>
      </c>
      <c r="EU30" s="17">
        <v>129.5</v>
      </c>
      <c r="EV30" s="17">
        <v>0.6</v>
      </c>
      <c r="EW30" s="17">
        <v>25.8</v>
      </c>
      <c r="EX30" s="17">
        <v>39.1</v>
      </c>
      <c r="EY30" s="17">
        <v>94.7</v>
      </c>
      <c r="EZ30" s="17">
        <v>14.9</v>
      </c>
      <c r="FA30" s="17">
        <v>7.4</v>
      </c>
      <c r="FB30" s="17">
        <v>20</v>
      </c>
      <c r="FC30" s="17">
        <v>9</v>
      </c>
      <c r="FD30" s="17"/>
      <c r="FE30" s="17"/>
      <c r="FF30" s="17">
        <v>15.1</v>
      </c>
      <c r="FG30" s="17">
        <v>17.2</v>
      </c>
      <c r="FH30" s="17">
        <v>7.2</v>
      </c>
      <c r="FI30" s="17"/>
      <c r="FJ30" s="17"/>
      <c r="FK30" s="17">
        <v>6976.6</v>
      </c>
      <c r="FL30" s="15"/>
      <c r="FM30" s="17">
        <v>8.4</v>
      </c>
      <c r="FN30" s="17">
        <v>5.0490000000000004</v>
      </c>
      <c r="FO30" s="17">
        <v>6.1</v>
      </c>
      <c r="FP30" s="17">
        <v>6.5</v>
      </c>
      <c r="FQ30" s="17">
        <v>26.9</v>
      </c>
      <c r="FR30" s="17">
        <v>18.899999999999999</v>
      </c>
      <c r="FS30" s="17">
        <v>6</v>
      </c>
      <c r="FT30" s="17">
        <v>6.1</v>
      </c>
      <c r="FU30" s="17">
        <v>83.948999999999998</v>
      </c>
    </row>
    <row r="31" spans="1:177" ht="24" customHeight="1" x14ac:dyDescent="0.25">
      <c r="A31" s="16" t="s">
        <v>61</v>
      </c>
      <c r="B31" s="16" t="s">
        <v>793</v>
      </c>
      <c r="C31" s="17">
        <v>26.1</v>
      </c>
      <c r="D31" s="17">
        <v>638.4</v>
      </c>
      <c r="E31" s="17">
        <v>215.8</v>
      </c>
      <c r="F31" s="17"/>
      <c r="G31" s="17"/>
      <c r="H31" s="17"/>
      <c r="I31" s="17">
        <v>85.5</v>
      </c>
      <c r="J31" s="17">
        <v>26.7</v>
      </c>
      <c r="K31" s="17"/>
      <c r="L31" s="17">
        <v>185.9</v>
      </c>
      <c r="M31" s="17">
        <v>205.8</v>
      </c>
      <c r="N31" s="17">
        <v>208.3</v>
      </c>
      <c r="O31" s="17">
        <v>286.39999999999998</v>
      </c>
      <c r="P31" s="17">
        <v>214.1</v>
      </c>
      <c r="Q31" s="17">
        <v>110.5</v>
      </c>
      <c r="R31" s="17">
        <v>320.10000000000002</v>
      </c>
      <c r="S31" s="17">
        <v>3</v>
      </c>
      <c r="T31" s="17"/>
      <c r="U31" s="17"/>
      <c r="V31" s="17"/>
      <c r="W31" s="17"/>
      <c r="X31" s="17">
        <v>127.9</v>
      </c>
      <c r="Y31" s="17">
        <v>7.9</v>
      </c>
      <c r="Z31" s="17">
        <v>5.6</v>
      </c>
      <c r="AA31" s="17"/>
      <c r="AB31" s="17">
        <v>7</v>
      </c>
      <c r="AC31" s="17">
        <v>12</v>
      </c>
      <c r="AD31" s="17">
        <v>80.5</v>
      </c>
      <c r="AE31" s="17"/>
      <c r="AF31" s="17"/>
      <c r="AG31" s="17"/>
      <c r="AH31" s="17"/>
      <c r="AI31" s="17">
        <v>60.5</v>
      </c>
      <c r="AJ31" s="17">
        <v>115.3</v>
      </c>
      <c r="AK31" s="17"/>
      <c r="AL31" s="17"/>
      <c r="AM31" s="17">
        <v>0</v>
      </c>
      <c r="AN31" s="17">
        <v>6.5</v>
      </c>
      <c r="AO31" s="17">
        <v>160.6</v>
      </c>
      <c r="AP31" s="17">
        <v>32.5</v>
      </c>
      <c r="AQ31" s="17">
        <v>67.5</v>
      </c>
      <c r="AR31" s="17">
        <v>22.8</v>
      </c>
      <c r="AS31" s="17">
        <v>18.600000000000001</v>
      </c>
      <c r="AT31" s="17">
        <v>12.5</v>
      </c>
      <c r="AU31" s="17">
        <v>69.3</v>
      </c>
      <c r="AV31" s="17">
        <v>182.4</v>
      </c>
      <c r="AW31" s="17">
        <v>183</v>
      </c>
      <c r="AX31" s="17">
        <v>183.9</v>
      </c>
      <c r="AY31" s="17">
        <v>81.5</v>
      </c>
      <c r="AZ31" s="17">
        <v>7.7</v>
      </c>
      <c r="BA31" s="17">
        <v>4.8</v>
      </c>
      <c r="BB31" s="17">
        <v>28.4</v>
      </c>
      <c r="BC31" s="17">
        <v>35.6</v>
      </c>
      <c r="BD31" s="17">
        <v>2</v>
      </c>
      <c r="BE31" s="17">
        <v>17</v>
      </c>
      <c r="BF31" s="17">
        <v>52.7</v>
      </c>
      <c r="BG31" s="17"/>
      <c r="BH31" s="17"/>
      <c r="BI31" s="17">
        <v>46.8</v>
      </c>
      <c r="BJ31" s="17">
        <v>25</v>
      </c>
      <c r="BK31" s="17"/>
      <c r="BL31" s="17"/>
      <c r="BM31" s="17"/>
      <c r="BN31" s="17">
        <v>0</v>
      </c>
      <c r="BO31" s="17"/>
      <c r="BP31" s="17">
        <v>64.5</v>
      </c>
      <c r="BQ31" s="17">
        <v>175.6</v>
      </c>
      <c r="BR31" s="17">
        <v>173.5</v>
      </c>
      <c r="BS31" s="17">
        <v>200</v>
      </c>
      <c r="BT31" s="17">
        <v>274.89999999999998</v>
      </c>
      <c r="BU31" s="17">
        <v>39.4</v>
      </c>
      <c r="BV31" s="17">
        <v>27.1</v>
      </c>
      <c r="BW31" s="17"/>
      <c r="BX31" s="17"/>
      <c r="BY31" s="17"/>
      <c r="BZ31" s="17"/>
      <c r="CA31" s="17"/>
      <c r="CB31" s="17"/>
      <c r="CC31" s="17">
        <v>0.8</v>
      </c>
      <c r="CD31" s="17">
        <v>108.9</v>
      </c>
      <c r="CE31" s="17">
        <v>91.1</v>
      </c>
      <c r="CF31" s="17">
        <v>64.3</v>
      </c>
      <c r="CG31" s="17">
        <v>51.4</v>
      </c>
      <c r="CH31" s="17">
        <v>27.8</v>
      </c>
      <c r="CI31" s="17"/>
      <c r="CJ31" s="17"/>
      <c r="CK31" s="17"/>
      <c r="CL31" s="17">
        <v>146.80000000000001</v>
      </c>
      <c r="CM31" s="17">
        <v>148.69999999999999</v>
      </c>
      <c r="CN31" s="17">
        <v>149.30000000000001</v>
      </c>
      <c r="CO31" s="17"/>
      <c r="CP31" s="17"/>
      <c r="CQ31" s="17"/>
      <c r="CR31" s="17"/>
      <c r="CS31" s="17"/>
      <c r="CT31" s="17"/>
      <c r="CU31" s="17"/>
      <c r="CV31" s="17">
        <v>1.2</v>
      </c>
      <c r="CW31" s="17">
        <v>73.099999999999994</v>
      </c>
      <c r="CX31" s="17">
        <v>70.2</v>
      </c>
      <c r="CY31" s="17">
        <v>17.600000000000001</v>
      </c>
      <c r="CZ31" s="17">
        <v>0.3</v>
      </c>
      <c r="DA31" s="17">
        <v>6.6</v>
      </c>
      <c r="DB31" s="17"/>
      <c r="DC31" s="17"/>
      <c r="DD31" s="17"/>
      <c r="DE31" s="17">
        <v>0.3</v>
      </c>
      <c r="DF31" s="17">
        <v>1.6</v>
      </c>
      <c r="DG31" s="17">
        <v>1.8</v>
      </c>
      <c r="DH31" s="17">
        <v>20.5</v>
      </c>
      <c r="DI31" s="17">
        <v>9.1999999999999993</v>
      </c>
      <c r="DJ31" s="17">
        <v>4.5</v>
      </c>
      <c r="DK31" s="17">
        <v>3.4</v>
      </c>
      <c r="DL31" s="17">
        <v>17.8</v>
      </c>
      <c r="DM31" s="17">
        <v>12.9</v>
      </c>
      <c r="DN31" s="17">
        <v>16.100000000000001</v>
      </c>
      <c r="DO31" s="17">
        <v>17.3</v>
      </c>
      <c r="DP31" s="17">
        <v>27.7</v>
      </c>
      <c r="DQ31" s="17">
        <v>4.3</v>
      </c>
      <c r="DR31" s="17">
        <v>0</v>
      </c>
      <c r="DS31" s="17">
        <v>2.4</v>
      </c>
      <c r="DT31" s="17">
        <v>2.5</v>
      </c>
      <c r="DU31" s="17">
        <v>16.2</v>
      </c>
      <c r="DV31" s="17">
        <v>0</v>
      </c>
      <c r="DW31" s="17">
        <v>8.6</v>
      </c>
      <c r="DX31" s="17">
        <v>0.9</v>
      </c>
      <c r="DY31" s="17">
        <v>0</v>
      </c>
      <c r="DZ31" s="17">
        <v>5.7</v>
      </c>
      <c r="EA31" s="17">
        <v>3.6</v>
      </c>
      <c r="EB31" s="17">
        <v>3.5</v>
      </c>
      <c r="EC31" s="17">
        <v>5.2</v>
      </c>
      <c r="ED31" s="17">
        <v>0</v>
      </c>
      <c r="EE31" s="17">
        <v>5.0999999999999996</v>
      </c>
      <c r="EF31" s="17">
        <v>14.3</v>
      </c>
      <c r="EG31" s="17">
        <v>32.200000000000003</v>
      </c>
      <c r="EH31" s="17">
        <v>53.7</v>
      </c>
      <c r="EI31" s="17">
        <v>70.900000000000006</v>
      </c>
      <c r="EJ31" s="17">
        <v>9.3000000000000007</v>
      </c>
      <c r="EK31" s="17">
        <v>6.8</v>
      </c>
      <c r="EL31" s="17">
        <v>10.5</v>
      </c>
      <c r="EM31" s="17">
        <v>4.3</v>
      </c>
      <c r="EN31" s="17">
        <v>8.6999999999999993</v>
      </c>
      <c r="EO31" s="17">
        <v>3.2</v>
      </c>
      <c r="EP31" s="17">
        <v>3.7</v>
      </c>
      <c r="EQ31" s="17">
        <v>3.9</v>
      </c>
      <c r="ER31" s="17">
        <v>16.899999999999999</v>
      </c>
      <c r="ES31" s="17">
        <v>229.3</v>
      </c>
      <c r="ET31" s="17">
        <v>14.5</v>
      </c>
      <c r="EU31" s="17">
        <v>129.30000000000001</v>
      </c>
      <c r="EV31" s="17">
        <v>0.6</v>
      </c>
      <c r="EW31" s="17">
        <v>21.2</v>
      </c>
      <c r="EX31" s="17">
        <v>39.200000000000003</v>
      </c>
      <c r="EY31" s="17">
        <v>94.8</v>
      </c>
      <c r="EZ31" s="17">
        <v>16.100000000000001</v>
      </c>
      <c r="FA31" s="17">
        <v>7.5</v>
      </c>
      <c r="FB31" s="17">
        <v>20</v>
      </c>
      <c r="FC31" s="17">
        <v>9.3000000000000007</v>
      </c>
      <c r="FD31" s="17"/>
      <c r="FE31" s="17"/>
      <c r="FF31" s="17">
        <v>15.3</v>
      </c>
      <c r="FG31" s="17">
        <v>16.3</v>
      </c>
      <c r="FH31" s="17">
        <v>7.1</v>
      </c>
      <c r="FI31" s="17"/>
      <c r="FJ31" s="17"/>
      <c r="FK31" s="17">
        <v>7147.5</v>
      </c>
      <c r="FL31" s="15"/>
      <c r="FM31" s="17">
        <v>8.4</v>
      </c>
      <c r="FN31" s="17">
        <v>5.048</v>
      </c>
      <c r="FO31" s="17">
        <v>6.1</v>
      </c>
      <c r="FP31" s="17">
        <v>6.5</v>
      </c>
      <c r="FQ31" s="17">
        <v>26.9</v>
      </c>
      <c r="FR31" s="17">
        <v>18.899999999999999</v>
      </c>
      <c r="FS31" s="17">
        <v>6</v>
      </c>
      <c r="FT31" s="17">
        <v>6</v>
      </c>
      <c r="FU31" s="17">
        <v>83.847999999999999</v>
      </c>
    </row>
    <row r="32" spans="1:177" ht="24" customHeight="1" x14ac:dyDescent="0.25">
      <c r="A32" s="16" t="s">
        <v>61</v>
      </c>
      <c r="B32" s="16" t="s">
        <v>794</v>
      </c>
      <c r="C32" s="17">
        <v>29.8</v>
      </c>
      <c r="D32" s="17">
        <v>636.5</v>
      </c>
      <c r="E32" s="17">
        <v>214.6</v>
      </c>
      <c r="F32" s="17"/>
      <c r="G32" s="17"/>
      <c r="H32" s="17"/>
      <c r="I32" s="17">
        <v>84.8</v>
      </c>
      <c r="J32" s="17">
        <v>27.4</v>
      </c>
      <c r="K32" s="17"/>
      <c r="L32" s="17">
        <v>186.5</v>
      </c>
      <c r="M32" s="17">
        <v>206</v>
      </c>
      <c r="N32" s="17">
        <v>206.9</v>
      </c>
      <c r="O32" s="17">
        <v>285.39999999999998</v>
      </c>
      <c r="P32" s="17">
        <v>211.6</v>
      </c>
      <c r="Q32" s="17">
        <v>110.3</v>
      </c>
      <c r="R32" s="17">
        <v>379.3</v>
      </c>
      <c r="S32" s="17">
        <v>3</v>
      </c>
      <c r="T32" s="17"/>
      <c r="U32" s="17"/>
      <c r="V32" s="17"/>
      <c r="W32" s="17"/>
      <c r="X32" s="17">
        <v>127.9</v>
      </c>
      <c r="Y32" s="17">
        <v>7.6</v>
      </c>
      <c r="Z32" s="17">
        <v>5.6</v>
      </c>
      <c r="AA32" s="17"/>
      <c r="AB32" s="17">
        <v>7</v>
      </c>
      <c r="AC32" s="17">
        <v>12</v>
      </c>
      <c r="AD32" s="17">
        <v>80.599999999999994</v>
      </c>
      <c r="AE32" s="17"/>
      <c r="AF32" s="17"/>
      <c r="AG32" s="17"/>
      <c r="AH32" s="17"/>
      <c r="AI32" s="17">
        <v>80.2</v>
      </c>
      <c r="AJ32" s="17">
        <v>144.6</v>
      </c>
      <c r="AK32" s="17"/>
      <c r="AL32" s="17"/>
      <c r="AM32" s="17">
        <v>0</v>
      </c>
      <c r="AN32" s="17">
        <v>6.4</v>
      </c>
      <c r="AO32" s="17">
        <v>142</v>
      </c>
      <c r="AP32" s="17">
        <v>32.700000000000003</v>
      </c>
      <c r="AQ32" s="17">
        <v>69.599999999999994</v>
      </c>
      <c r="AR32" s="17">
        <v>20.8</v>
      </c>
      <c r="AS32" s="17">
        <v>18.600000000000001</v>
      </c>
      <c r="AT32" s="17">
        <v>12.6</v>
      </c>
      <c r="AU32" s="17">
        <v>66.7</v>
      </c>
      <c r="AV32" s="17">
        <v>182.2</v>
      </c>
      <c r="AW32" s="17">
        <v>182.5</v>
      </c>
      <c r="AX32" s="17">
        <v>183.8</v>
      </c>
      <c r="AY32" s="17">
        <v>81.7</v>
      </c>
      <c r="AZ32" s="17">
        <v>7.6</v>
      </c>
      <c r="BA32" s="17">
        <v>4.8</v>
      </c>
      <c r="BB32" s="17">
        <v>30.5</v>
      </c>
      <c r="BC32" s="17">
        <v>35.6</v>
      </c>
      <c r="BD32" s="17">
        <v>2</v>
      </c>
      <c r="BE32" s="17">
        <v>17.3</v>
      </c>
      <c r="BF32" s="17">
        <v>49.9</v>
      </c>
      <c r="BG32" s="17"/>
      <c r="BH32" s="17"/>
      <c r="BI32" s="17">
        <v>46.8</v>
      </c>
      <c r="BJ32" s="17">
        <v>24.6</v>
      </c>
      <c r="BK32" s="17"/>
      <c r="BL32" s="17"/>
      <c r="BM32" s="17"/>
      <c r="BN32" s="17">
        <v>0</v>
      </c>
      <c r="BO32" s="17"/>
      <c r="BP32" s="17">
        <v>64.400000000000006</v>
      </c>
      <c r="BQ32" s="17">
        <v>175.1</v>
      </c>
      <c r="BR32" s="17">
        <v>173.3</v>
      </c>
      <c r="BS32" s="17">
        <v>200</v>
      </c>
      <c r="BT32" s="17">
        <v>273.5</v>
      </c>
      <c r="BU32" s="17">
        <v>64.7</v>
      </c>
      <c r="BV32" s="17">
        <v>33.700000000000003</v>
      </c>
      <c r="BW32" s="17"/>
      <c r="BX32" s="17"/>
      <c r="BY32" s="17"/>
      <c r="BZ32" s="17"/>
      <c r="CA32" s="17"/>
      <c r="CB32" s="17"/>
      <c r="CC32" s="17">
        <v>0.8</v>
      </c>
      <c r="CD32" s="17">
        <v>113.2</v>
      </c>
      <c r="CE32" s="17">
        <v>91.4</v>
      </c>
      <c r="CF32" s="17">
        <v>64.2</v>
      </c>
      <c r="CG32" s="17">
        <v>51.4</v>
      </c>
      <c r="CH32" s="17">
        <v>28.7</v>
      </c>
      <c r="CI32" s="17"/>
      <c r="CJ32" s="17"/>
      <c r="CK32" s="17"/>
      <c r="CL32" s="17">
        <v>146.6</v>
      </c>
      <c r="CM32" s="17">
        <v>148.6</v>
      </c>
      <c r="CN32" s="17">
        <v>149.4</v>
      </c>
      <c r="CO32" s="17"/>
      <c r="CP32" s="17"/>
      <c r="CQ32" s="17"/>
      <c r="CR32" s="17"/>
      <c r="CS32" s="17"/>
      <c r="CT32" s="17"/>
      <c r="CU32" s="17"/>
      <c r="CV32" s="17">
        <v>1.2</v>
      </c>
      <c r="CW32" s="17">
        <v>89.9</v>
      </c>
      <c r="CX32" s="17">
        <v>70.8</v>
      </c>
      <c r="CY32" s="17">
        <v>15.3</v>
      </c>
      <c r="CZ32" s="17">
        <v>0.4</v>
      </c>
      <c r="DA32" s="17">
        <v>6.6</v>
      </c>
      <c r="DB32" s="17"/>
      <c r="DC32" s="17"/>
      <c r="DD32" s="17"/>
      <c r="DE32" s="17">
        <v>0.3</v>
      </c>
      <c r="DF32" s="17">
        <v>1.6</v>
      </c>
      <c r="DG32" s="17">
        <v>1.8</v>
      </c>
      <c r="DH32" s="17">
        <v>20.2</v>
      </c>
      <c r="DI32" s="17">
        <v>9.1999999999999993</v>
      </c>
      <c r="DJ32" s="17">
        <v>4.5</v>
      </c>
      <c r="DK32" s="17">
        <v>3.4</v>
      </c>
      <c r="DL32" s="17">
        <v>17.8</v>
      </c>
      <c r="DM32" s="17">
        <v>12.9</v>
      </c>
      <c r="DN32" s="17">
        <v>16.100000000000001</v>
      </c>
      <c r="DO32" s="17">
        <v>18.3</v>
      </c>
      <c r="DP32" s="17">
        <v>42.9</v>
      </c>
      <c r="DQ32" s="17">
        <v>4.3</v>
      </c>
      <c r="DR32" s="17">
        <v>0</v>
      </c>
      <c r="DS32" s="17">
        <v>2.4</v>
      </c>
      <c r="DT32" s="17">
        <v>2.5</v>
      </c>
      <c r="DU32" s="17">
        <v>16.100000000000001</v>
      </c>
      <c r="DV32" s="17">
        <v>0</v>
      </c>
      <c r="DW32" s="17">
        <v>11.9</v>
      </c>
      <c r="DX32" s="17">
        <v>0.9</v>
      </c>
      <c r="DY32" s="17">
        <v>0</v>
      </c>
      <c r="DZ32" s="17">
        <v>5.8</v>
      </c>
      <c r="EA32" s="17">
        <v>3.6</v>
      </c>
      <c r="EB32" s="17">
        <v>3.3</v>
      </c>
      <c r="EC32" s="17">
        <v>5.0999999999999996</v>
      </c>
      <c r="ED32" s="17">
        <v>0</v>
      </c>
      <c r="EE32" s="17">
        <v>6.8</v>
      </c>
      <c r="EF32" s="17">
        <v>15.5</v>
      </c>
      <c r="EG32" s="17">
        <v>32.200000000000003</v>
      </c>
      <c r="EH32" s="17">
        <v>53.3</v>
      </c>
      <c r="EI32" s="17">
        <v>76.099999999999994</v>
      </c>
      <c r="EJ32" s="17">
        <v>9.1</v>
      </c>
      <c r="EK32" s="17">
        <v>6.1</v>
      </c>
      <c r="EL32" s="17">
        <v>10.5</v>
      </c>
      <c r="EM32" s="17">
        <v>4.3</v>
      </c>
      <c r="EN32" s="17">
        <v>9</v>
      </c>
      <c r="EO32" s="17">
        <v>3.2</v>
      </c>
      <c r="EP32" s="17">
        <v>3.7</v>
      </c>
      <c r="EQ32" s="17">
        <v>3.9</v>
      </c>
      <c r="ER32" s="17">
        <v>15.7</v>
      </c>
      <c r="ES32" s="17">
        <v>229.5</v>
      </c>
      <c r="ET32" s="17">
        <v>15.9</v>
      </c>
      <c r="EU32" s="17">
        <v>129.5</v>
      </c>
      <c r="EV32" s="17">
        <v>0.6</v>
      </c>
      <c r="EW32" s="17">
        <v>17.399999999999999</v>
      </c>
      <c r="EX32" s="17">
        <v>35.1</v>
      </c>
      <c r="EY32" s="17">
        <v>95.2</v>
      </c>
      <c r="EZ32" s="17">
        <v>16.8</v>
      </c>
      <c r="FA32" s="17">
        <v>7.4</v>
      </c>
      <c r="FB32" s="17">
        <v>20</v>
      </c>
      <c r="FC32" s="17">
        <v>9.1999999999999993</v>
      </c>
      <c r="FD32" s="17"/>
      <c r="FE32" s="17"/>
      <c r="FF32" s="17">
        <v>15.4</v>
      </c>
      <c r="FG32" s="17">
        <v>16.3</v>
      </c>
      <c r="FH32" s="17">
        <v>9.1999999999999993</v>
      </c>
      <c r="FI32" s="17"/>
      <c r="FJ32" s="17"/>
      <c r="FK32" s="17">
        <v>7301.3</v>
      </c>
      <c r="FL32" s="15"/>
      <c r="FM32" s="17">
        <v>8.3000000000000007</v>
      </c>
      <c r="FN32" s="17">
        <v>5.0460000000000003</v>
      </c>
      <c r="FO32" s="17">
        <v>6.1</v>
      </c>
      <c r="FP32" s="17">
        <v>6.5</v>
      </c>
      <c r="FQ32" s="17">
        <v>26.7</v>
      </c>
      <c r="FR32" s="17">
        <v>18.899999999999999</v>
      </c>
      <c r="FS32" s="17">
        <v>6.2</v>
      </c>
      <c r="FT32" s="17">
        <v>6</v>
      </c>
      <c r="FU32" s="17">
        <v>83.745999999999995</v>
      </c>
    </row>
    <row r="33" spans="1:177" ht="24" customHeight="1" x14ac:dyDescent="0.25">
      <c r="A33" s="16" t="s">
        <v>61</v>
      </c>
      <c r="B33" s="16" t="s">
        <v>795</v>
      </c>
      <c r="C33" s="17">
        <v>31.4</v>
      </c>
      <c r="D33" s="17">
        <v>634.20000000000005</v>
      </c>
      <c r="E33" s="17">
        <v>213.6</v>
      </c>
      <c r="F33" s="17"/>
      <c r="G33" s="17"/>
      <c r="H33" s="17"/>
      <c r="I33" s="17">
        <v>81.2</v>
      </c>
      <c r="J33" s="17">
        <v>25.9</v>
      </c>
      <c r="K33" s="17"/>
      <c r="L33" s="17">
        <v>181.6</v>
      </c>
      <c r="M33" s="17">
        <v>201.8</v>
      </c>
      <c r="N33" s="17">
        <v>205.4</v>
      </c>
      <c r="O33" s="17">
        <v>280</v>
      </c>
      <c r="P33" s="17">
        <v>212.4</v>
      </c>
      <c r="Q33" s="17">
        <v>108.6</v>
      </c>
      <c r="R33" s="17">
        <v>372</v>
      </c>
      <c r="S33" s="17">
        <v>2.9</v>
      </c>
      <c r="T33" s="17"/>
      <c r="U33" s="17"/>
      <c r="V33" s="17"/>
      <c r="W33" s="17"/>
      <c r="X33" s="17">
        <v>126.4</v>
      </c>
      <c r="Y33" s="17">
        <v>7.8</v>
      </c>
      <c r="Z33" s="17">
        <v>5.6</v>
      </c>
      <c r="AA33" s="17"/>
      <c r="AB33" s="17">
        <v>6.8</v>
      </c>
      <c r="AC33" s="17">
        <v>12.5</v>
      </c>
      <c r="AD33" s="17">
        <v>79.900000000000006</v>
      </c>
      <c r="AE33" s="17"/>
      <c r="AF33" s="17"/>
      <c r="AG33" s="17"/>
      <c r="AH33" s="17"/>
      <c r="AI33" s="17">
        <v>80.2</v>
      </c>
      <c r="AJ33" s="17">
        <v>105.9</v>
      </c>
      <c r="AK33" s="17"/>
      <c r="AL33" s="17"/>
      <c r="AM33" s="17">
        <v>0</v>
      </c>
      <c r="AN33" s="17">
        <v>6.4</v>
      </c>
      <c r="AO33" s="17">
        <v>139</v>
      </c>
      <c r="AP33" s="17">
        <v>33.299999999999997</v>
      </c>
      <c r="AQ33" s="17">
        <v>35.700000000000003</v>
      </c>
      <c r="AR33" s="17">
        <v>21.3</v>
      </c>
      <c r="AS33" s="17">
        <v>18.600000000000001</v>
      </c>
      <c r="AT33" s="17">
        <v>12.7</v>
      </c>
      <c r="AU33" s="17">
        <v>67.5</v>
      </c>
      <c r="AV33" s="17">
        <v>179.9</v>
      </c>
      <c r="AW33" s="17">
        <v>181.3</v>
      </c>
      <c r="AX33" s="17">
        <v>181.5</v>
      </c>
      <c r="AY33" s="17">
        <v>83.1</v>
      </c>
      <c r="AZ33" s="17">
        <v>7.6</v>
      </c>
      <c r="BA33" s="17">
        <v>4.8</v>
      </c>
      <c r="BB33" s="17">
        <v>20.3</v>
      </c>
      <c r="BC33" s="17">
        <v>29.5</v>
      </c>
      <c r="BD33" s="17">
        <v>2</v>
      </c>
      <c r="BE33" s="17">
        <v>17.100000000000001</v>
      </c>
      <c r="BF33" s="17">
        <v>53.3</v>
      </c>
      <c r="BG33" s="17"/>
      <c r="BH33" s="17"/>
      <c r="BI33" s="17">
        <v>46.4</v>
      </c>
      <c r="BJ33" s="17">
        <v>58.9</v>
      </c>
      <c r="BK33" s="17"/>
      <c r="BL33" s="17"/>
      <c r="BM33" s="17"/>
      <c r="BN33" s="17">
        <v>0</v>
      </c>
      <c r="BO33" s="17"/>
      <c r="BP33" s="17">
        <v>64.099999999999994</v>
      </c>
      <c r="BQ33" s="17">
        <v>171.2</v>
      </c>
      <c r="BR33" s="17">
        <v>169.7</v>
      </c>
      <c r="BS33" s="17">
        <v>200</v>
      </c>
      <c r="BT33" s="17">
        <v>272.8</v>
      </c>
      <c r="BU33" s="17">
        <v>72.900000000000006</v>
      </c>
      <c r="BV33" s="17">
        <v>36.299999999999997</v>
      </c>
      <c r="BW33" s="17"/>
      <c r="BX33" s="17"/>
      <c r="BY33" s="17"/>
      <c r="BZ33" s="17"/>
      <c r="CA33" s="17"/>
      <c r="CB33" s="17"/>
      <c r="CC33" s="17">
        <v>0.8</v>
      </c>
      <c r="CD33" s="17">
        <v>105.8</v>
      </c>
      <c r="CE33" s="17">
        <v>90.8</v>
      </c>
      <c r="CF33" s="17">
        <v>64.5</v>
      </c>
      <c r="CG33" s="17">
        <v>51.2</v>
      </c>
      <c r="CH33" s="17">
        <v>28.7</v>
      </c>
      <c r="CI33" s="17"/>
      <c r="CJ33" s="17"/>
      <c r="CK33" s="17"/>
      <c r="CL33" s="17">
        <v>144.30000000000001</v>
      </c>
      <c r="CM33" s="17">
        <v>145.5</v>
      </c>
      <c r="CN33" s="17">
        <v>146.6</v>
      </c>
      <c r="CO33" s="17"/>
      <c r="CP33" s="17"/>
      <c r="CQ33" s="17"/>
      <c r="CR33" s="17"/>
      <c r="CS33" s="17"/>
      <c r="CT33" s="17"/>
      <c r="CU33" s="17"/>
      <c r="CV33" s="17">
        <v>1.3</v>
      </c>
      <c r="CW33" s="17">
        <v>112.2</v>
      </c>
      <c r="CX33" s="17">
        <v>71.5</v>
      </c>
      <c r="CY33" s="17">
        <v>17.2</v>
      </c>
      <c r="CZ33" s="17">
        <v>0.4</v>
      </c>
      <c r="DA33" s="17">
        <v>6.6</v>
      </c>
      <c r="DB33" s="17"/>
      <c r="DC33" s="17"/>
      <c r="DD33" s="17"/>
      <c r="DE33" s="17">
        <v>0.3</v>
      </c>
      <c r="DF33" s="17">
        <v>1.6</v>
      </c>
      <c r="DG33" s="17">
        <v>1.8</v>
      </c>
      <c r="DH33" s="17">
        <v>20.2</v>
      </c>
      <c r="DI33" s="17">
        <v>9.1999999999999993</v>
      </c>
      <c r="DJ33" s="17">
        <v>4.4000000000000004</v>
      </c>
      <c r="DK33" s="17">
        <v>3.3</v>
      </c>
      <c r="DL33" s="17">
        <v>17.8</v>
      </c>
      <c r="DM33" s="17">
        <v>12.9</v>
      </c>
      <c r="DN33" s="17">
        <v>16</v>
      </c>
      <c r="DO33" s="17">
        <v>22.7</v>
      </c>
      <c r="DP33" s="17">
        <v>67.400000000000006</v>
      </c>
      <c r="DQ33" s="17">
        <v>4.3</v>
      </c>
      <c r="DR33" s="17">
        <v>0</v>
      </c>
      <c r="DS33" s="17">
        <v>2.4</v>
      </c>
      <c r="DT33" s="17">
        <v>2.5</v>
      </c>
      <c r="DU33" s="17">
        <v>16</v>
      </c>
      <c r="DV33" s="17">
        <v>0</v>
      </c>
      <c r="DW33" s="17">
        <v>12</v>
      </c>
      <c r="DX33" s="17">
        <v>0.9</v>
      </c>
      <c r="DY33" s="17">
        <v>0</v>
      </c>
      <c r="DZ33" s="17">
        <v>5.7</v>
      </c>
      <c r="EA33" s="17">
        <v>3.6</v>
      </c>
      <c r="EB33" s="17">
        <v>3.4</v>
      </c>
      <c r="EC33" s="17">
        <v>5.2</v>
      </c>
      <c r="ED33" s="17">
        <v>0</v>
      </c>
      <c r="EE33" s="17">
        <v>11.6</v>
      </c>
      <c r="EF33" s="17">
        <v>20.9</v>
      </c>
      <c r="EG33" s="17">
        <v>32.200000000000003</v>
      </c>
      <c r="EH33" s="17">
        <v>72.900000000000006</v>
      </c>
      <c r="EI33" s="17">
        <v>87.8</v>
      </c>
      <c r="EJ33" s="17">
        <v>10.7</v>
      </c>
      <c r="EK33" s="17">
        <v>8</v>
      </c>
      <c r="EL33" s="17">
        <v>10.5</v>
      </c>
      <c r="EM33" s="17">
        <v>4.3</v>
      </c>
      <c r="EN33" s="17">
        <v>9</v>
      </c>
      <c r="EO33" s="17">
        <v>3.2</v>
      </c>
      <c r="EP33" s="17">
        <v>3.7</v>
      </c>
      <c r="EQ33" s="17">
        <v>3.9</v>
      </c>
      <c r="ER33" s="17">
        <v>14.4</v>
      </c>
      <c r="ES33" s="17">
        <v>229.1</v>
      </c>
      <c r="ET33" s="17">
        <v>16.3</v>
      </c>
      <c r="EU33" s="17">
        <v>129.4</v>
      </c>
      <c r="EV33" s="17">
        <v>0.6</v>
      </c>
      <c r="EW33" s="17">
        <v>20</v>
      </c>
      <c r="EX33" s="17">
        <v>46.2</v>
      </c>
      <c r="EY33" s="17">
        <v>95.4</v>
      </c>
      <c r="EZ33" s="17">
        <v>17.100000000000001</v>
      </c>
      <c r="FA33" s="17">
        <v>7.5</v>
      </c>
      <c r="FB33" s="17">
        <v>20</v>
      </c>
      <c r="FC33" s="17">
        <v>9.1</v>
      </c>
      <c r="FD33" s="17"/>
      <c r="FE33" s="17"/>
      <c r="FF33" s="17">
        <v>15.1</v>
      </c>
      <c r="FG33" s="17">
        <v>16.600000000000001</v>
      </c>
      <c r="FH33" s="17">
        <v>7.4</v>
      </c>
      <c r="FI33" s="17"/>
      <c r="FJ33" s="17"/>
      <c r="FK33" s="17">
        <v>7307.2</v>
      </c>
      <c r="FL33" s="15"/>
      <c r="FM33" s="17">
        <v>7.9</v>
      </c>
      <c r="FN33" s="17">
        <v>5.0410000000000004</v>
      </c>
      <c r="FO33" s="17">
        <v>6.1</v>
      </c>
      <c r="FP33" s="17">
        <v>6.5</v>
      </c>
      <c r="FQ33" s="17">
        <v>26.6</v>
      </c>
      <c r="FR33" s="17">
        <v>18.899999999999999</v>
      </c>
      <c r="FS33" s="17">
        <v>6.1</v>
      </c>
      <c r="FT33" s="17">
        <v>6</v>
      </c>
      <c r="FU33" s="17">
        <v>83.141000000000005</v>
      </c>
    </row>
    <row r="34" spans="1:177" ht="24" customHeight="1" x14ac:dyDescent="0.25">
      <c r="A34" s="18" t="s">
        <v>61</v>
      </c>
      <c r="B34" s="18" t="s">
        <v>796</v>
      </c>
      <c r="C34" s="19">
        <v>89.2</v>
      </c>
      <c r="D34" s="19">
        <v>629.20000000000005</v>
      </c>
      <c r="E34" s="19">
        <v>212</v>
      </c>
      <c r="F34" s="19"/>
      <c r="G34" s="19"/>
      <c r="H34" s="19"/>
      <c r="I34" s="19">
        <v>83.6</v>
      </c>
      <c r="J34" s="19">
        <v>26.6</v>
      </c>
      <c r="K34" s="19"/>
      <c r="L34" s="19">
        <v>182.9</v>
      </c>
      <c r="M34" s="19">
        <v>205.4</v>
      </c>
      <c r="N34" s="19">
        <v>205.8</v>
      </c>
      <c r="O34" s="19">
        <v>280.10000000000002</v>
      </c>
      <c r="P34" s="19">
        <v>211.5</v>
      </c>
      <c r="Q34" s="19">
        <v>109.9</v>
      </c>
      <c r="R34" s="19">
        <v>372</v>
      </c>
      <c r="S34" s="19">
        <v>2.9</v>
      </c>
      <c r="T34" s="19"/>
      <c r="U34" s="19"/>
      <c r="V34" s="19"/>
      <c r="W34" s="19"/>
      <c r="X34" s="19">
        <v>129.30000000000001</v>
      </c>
      <c r="Y34" s="19">
        <v>7.2</v>
      </c>
      <c r="Z34" s="19">
        <v>5.4</v>
      </c>
      <c r="AA34" s="19"/>
      <c r="AB34" s="19">
        <v>6.8</v>
      </c>
      <c r="AC34" s="19">
        <v>12.5</v>
      </c>
      <c r="AD34" s="19">
        <v>74.3</v>
      </c>
      <c r="AE34" s="19"/>
      <c r="AF34" s="19"/>
      <c r="AG34" s="19"/>
      <c r="AH34" s="19"/>
      <c r="AI34" s="19">
        <v>79.400000000000006</v>
      </c>
      <c r="AJ34" s="19">
        <v>74.400000000000006</v>
      </c>
      <c r="AK34" s="19"/>
      <c r="AL34" s="19"/>
      <c r="AM34" s="19">
        <v>0</v>
      </c>
      <c r="AN34" s="19">
        <v>6.5</v>
      </c>
      <c r="AO34" s="19">
        <v>141.4</v>
      </c>
      <c r="AP34" s="19">
        <v>31.8</v>
      </c>
      <c r="AQ34" s="19">
        <v>46.8</v>
      </c>
      <c r="AR34" s="19">
        <v>18</v>
      </c>
      <c r="AS34" s="19">
        <v>18.399999999999999</v>
      </c>
      <c r="AT34" s="19">
        <v>12.7</v>
      </c>
      <c r="AU34" s="19">
        <v>69.2</v>
      </c>
      <c r="AV34" s="19">
        <v>181</v>
      </c>
      <c r="AW34" s="19">
        <v>181.1</v>
      </c>
      <c r="AX34" s="19">
        <v>182.1</v>
      </c>
      <c r="AY34" s="19">
        <v>82.1</v>
      </c>
      <c r="AZ34" s="19">
        <v>7.7</v>
      </c>
      <c r="BA34" s="19">
        <v>4.8</v>
      </c>
      <c r="BB34" s="19">
        <v>12.7</v>
      </c>
      <c r="BC34" s="19">
        <v>28</v>
      </c>
      <c r="BD34" s="19">
        <v>2</v>
      </c>
      <c r="BE34" s="19">
        <v>17.5</v>
      </c>
      <c r="BF34" s="19">
        <v>50</v>
      </c>
      <c r="BG34" s="19"/>
      <c r="BH34" s="19"/>
      <c r="BI34" s="19">
        <v>46.4</v>
      </c>
      <c r="BJ34" s="19">
        <v>35</v>
      </c>
      <c r="BK34" s="19"/>
      <c r="BL34" s="19"/>
      <c r="BM34" s="19"/>
      <c r="BN34" s="19">
        <v>0</v>
      </c>
      <c r="BO34" s="19"/>
      <c r="BP34" s="19">
        <v>58.9</v>
      </c>
      <c r="BQ34" s="19">
        <v>173.2</v>
      </c>
      <c r="BR34" s="19">
        <v>171.4</v>
      </c>
      <c r="BS34" s="19">
        <v>200</v>
      </c>
      <c r="BT34" s="19">
        <v>270.39999999999998</v>
      </c>
      <c r="BU34" s="19">
        <v>73.8</v>
      </c>
      <c r="BV34" s="19">
        <v>36.5</v>
      </c>
      <c r="BW34" s="19"/>
      <c r="BX34" s="19"/>
      <c r="BY34" s="19"/>
      <c r="BZ34" s="19"/>
      <c r="CA34" s="19"/>
      <c r="CB34" s="19"/>
      <c r="CC34" s="19">
        <v>0.8</v>
      </c>
      <c r="CD34" s="19">
        <v>59.2</v>
      </c>
      <c r="CE34" s="19">
        <v>90.6</v>
      </c>
      <c r="CF34" s="19">
        <v>65.099999999999994</v>
      </c>
      <c r="CG34" s="19">
        <v>51.1</v>
      </c>
      <c r="CH34" s="19">
        <v>28.3</v>
      </c>
      <c r="CI34" s="19"/>
      <c r="CJ34" s="19"/>
      <c r="CK34" s="19"/>
      <c r="CL34" s="19">
        <v>146.69999999999999</v>
      </c>
      <c r="CM34" s="19">
        <v>148.4</v>
      </c>
      <c r="CN34" s="19">
        <v>149.19999999999999</v>
      </c>
      <c r="CO34" s="19"/>
      <c r="CP34" s="19"/>
      <c r="CQ34" s="19"/>
      <c r="CR34" s="19"/>
      <c r="CS34" s="19"/>
      <c r="CT34" s="19"/>
      <c r="CU34" s="19"/>
      <c r="CV34" s="19">
        <v>1.3</v>
      </c>
      <c r="CW34" s="19">
        <v>115.5</v>
      </c>
      <c r="CX34" s="19">
        <v>72.5</v>
      </c>
      <c r="CY34" s="19">
        <v>16.399999999999999</v>
      </c>
      <c r="CZ34" s="19">
        <v>0.4</v>
      </c>
      <c r="DA34" s="19">
        <v>6.6</v>
      </c>
      <c r="DB34" s="19"/>
      <c r="DC34" s="19"/>
      <c r="DD34" s="19"/>
      <c r="DE34" s="19">
        <v>0.3</v>
      </c>
      <c r="DF34" s="19">
        <v>1.6</v>
      </c>
      <c r="DG34" s="19">
        <v>1.7</v>
      </c>
      <c r="DH34" s="19">
        <v>20</v>
      </c>
      <c r="DI34" s="19">
        <v>9.1999999999999993</v>
      </c>
      <c r="DJ34" s="19">
        <v>4.5</v>
      </c>
      <c r="DK34" s="19">
        <v>3.3</v>
      </c>
      <c r="DL34" s="19">
        <v>17.8</v>
      </c>
      <c r="DM34" s="19">
        <v>13</v>
      </c>
      <c r="DN34" s="19">
        <v>16</v>
      </c>
      <c r="DO34" s="19">
        <v>25.2</v>
      </c>
      <c r="DP34" s="19">
        <v>76.5</v>
      </c>
      <c r="DQ34" s="19">
        <v>4.3</v>
      </c>
      <c r="DR34" s="19">
        <v>0</v>
      </c>
      <c r="DS34" s="19">
        <v>2.4</v>
      </c>
      <c r="DT34" s="19">
        <v>2.5</v>
      </c>
      <c r="DU34" s="19">
        <v>15.9</v>
      </c>
      <c r="DV34" s="19">
        <v>0</v>
      </c>
      <c r="DW34" s="19">
        <v>12.1</v>
      </c>
      <c r="DX34" s="19">
        <v>0.9</v>
      </c>
      <c r="DY34" s="19">
        <v>0</v>
      </c>
      <c r="DZ34" s="19">
        <v>5.7</v>
      </c>
      <c r="EA34" s="19">
        <v>3.6</v>
      </c>
      <c r="EB34" s="19">
        <v>3.1</v>
      </c>
      <c r="EC34" s="19">
        <v>4.9000000000000004</v>
      </c>
      <c r="ED34" s="19">
        <v>0</v>
      </c>
      <c r="EE34" s="19">
        <v>14.4</v>
      </c>
      <c r="EF34" s="19">
        <v>29</v>
      </c>
      <c r="EG34" s="19">
        <v>32.1</v>
      </c>
      <c r="EH34" s="19">
        <v>75.7</v>
      </c>
      <c r="EI34" s="19">
        <v>88.1</v>
      </c>
      <c r="EJ34" s="19">
        <v>10.1</v>
      </c>
      <c r="EK34" s="19">
        <v>6.8</v>
      </c>
      <c r="EL34" s="19">
        <v>10.5</v>
      </c>
      <c r="EM34" s="19">
        <v>4.3</v>
      </c>
      <c r="EN34" s="19">
        <v>8.8000000000000007</v>
      </c>
      <c r="EO34" s="19">
        <v>3.4</v>
      </c>
      <c r="EP34" s="19">
        <v>3.9</v>
      </c>
      <c r="EQ34" s="19">
        <v>4.0999999999999996</v>
      </c>
      <c r="ER34" s="19">
        <v>15.8</v>
      </c>
      <c r="ES34" s="19">
        <v>230.7</v>
      </c>
      <c r="ET34" s="19">
        <v>16.5</v>
      </c>
      <c r="EU34" s="19">
        <v>130.19999999999999</v>
      </c>
      <c r="EV34" s="19">
        <v>0.6</v>
      </c>
      <c r="EW34" s="19">
        <v>29.8</v>
      </c>
      <c r="EX34" s="19">
        <v>56</v>
      </c>
      <c r="EY34" s="19">
        <v>96.1</v>
      </c>
      <c r="EZ34" s="19">
        <v>17.5</v>
      </c>
      <c r="FA34" s="19">
        <v>7.5</v>
      </c>
      <c r="FB34" s="19">
        <v>19.8</v>
      </c>
      <c r="FC34" s="19">
        <v>9.4</v>
      </c>
      <c r="FD34" s="19"/>
      <c r="FE34" s="19"/>
      <c r="FF34" s="19">
        <v>1</v>
      </c>
      <c r="FG34" s="19">
        <v>17.399999999999999</v>
      </c>
      <c r="FH34" s="19">
        <v>6.4</v>
      </c>
      <c r="FI34" s="19"/>
      <c r="FJ34" s="19"/>
      <c r="FK34" s="19">
        <v>7302.3</v>
      </c>
      <c r="FL34" s="15"/>
      <c r="FM34" s="19">
        <v>7.5</v>
      </c>
      <c r="FN34" s="19">
        <v>5.0369999999999999</v>
      </c>
      <c r="FO34" s="19">
        <v>6.1</v>
      </c>
      <c r="FP34" s="19">
        <v>6.5</v>
      </c>
      <c r="FQ34" s="19">
        <v>26.5</v>
      </c>
      <c r="FR34" s="19">
        <v>18.899999999999999</v>
      </c>
      <c r="FS34" s="19">
        <v>6</v>
      </c>
      <c r="FT34" s="19">
        <v>6</v>
      </c>
      <c r="FU34" s="19">
        <v>82.537000000000006</v>
      </c>
    </row>
    <row r="35" spans="1:177" ht="24" customHeight="1" x14ac:dyDescent="0.25">
      <c r="A35" s="13" t="s">
        <v>61</v>
      </c>
      <c r="B35" s="13" t="s">
        <v>797</v>
      </c>
      <c r="C35" s="14">
        <v>87.5</v>
      </c>
      <c r="D35" s="14">
        <v>627.29999999999995</v>
      </c>
      <c r="E35" s="14">
        <v>211.1</v>
      </c>
      <c r="F35" s="14"/>
      <c r="G35" s="14"/>
      <c r="H35" s="14"/>
      <c r="I35" s="14">
        <v>82.6</v>
      </c>
      <c r="J35" s="14">
        <v>26.9</v>
      </c>
      <c r="K35" s="14"/>
      <c r="L35" s="14">
        <v>182.8</v>
      </c>
      <c r="M35" s="14">
        <v>203.7</v>
      </c>
      <c r="N35" s="14">
        <v>206.9</v>
      </c>
      <c r="O35" s="14">
        <v>277.89999999999998</v>
      </c>
      <c r="P35" s="14">
        <v>211.6</v>
      </c>
      <c r="Q35" s="14">
        <v>109.4</v>
      </c>
      <c r="R35" s="14">
        <v>363.1</v>
      </c>
      <c r="S35" s="14">
        <v>2.7</v>
      </c>
      <c r="T35" s="14"/>
      <c r="U35" s="14"/>
      <c r="V35" s="14"/>
      <c r="W35" s="14"/>
      <c r="X35" s="14">
        <v>123</v>
      </c>
      <c r="Y35" s="14">
        <v>7</v>
      </c>
      <c r="Z35" s="14">
        <v>5.3</v>
      </c>
      <c r="AA35" s="14"/>
      <c r="AB35" s="14">
        <v>7</v>
      </c>
      <c r="AC35" s="14">
        <v>12.5</v>
      </c>
      <c r="AD35" s="14">
        <v>73.900000000000006</v>
      </c>
      <c r="AE35" s="14"/>
      <c r="AF35" s="14"/>
      <c r="AG35" s="14"/>
      <c r="AH35" s="14"/>
      <c r="AI35" s="14">
        <v>78.599999999999994</v>
      </c>
      <c r="AJ35" s="14">
        <v>50.2</v>
      </c>
      <c r="AK35" s="14"/>
      <c r="AL35" s="14"/>
      <c r="AM35" s="14">
        <v>0</v>
      </c>
      <c r="AN35" s="14">
        <v>6.5</v>
      </c>
      <c r="AO35" s="14">
        <v>148.19999999999999</v>
      </c>
      <c r="AP35" s="14">
        <v>29.1</v>
      </c>
      <c r="AQ35" s="14">
        <v>45.7</v>
      </c>
      <c r="AR35" s="14">
        <v>21.1</v>
      </c>
      <c r="AS35" s="14">
        <v>18.600000000000001</v>
      </c>
      <c r="AT35" s="14">
        <v>12.7</v>
      </c>
      <c r="AU35" s="14">
        <v>63.9</v>
      </c>
      <c r="AV35" s="14">
        <v>139.4</v>
      </c>
      <c r="AW35" s="14">
        <v>139.6</v>
      </c>
      <c r="AX35" s="14">
        <v>163.4</v>
      </c>
      <c r="AY35" s="14">
        <v>66.400000000000006</v>
      </c>
      <c r="AZ35" s="14">
        <v>7.7</v>
      </c>
      <c r="BA35" s="14">
        <v>4.8</v>
      </c>
      <c r="BB35" s="14">
        <v>11.9</v>
      </c>
      <c r="BC35" s="14">
        <v>27.2</v>
      </c>
      <c r="BD35" s="14">
        <v>2</v>
      </c>
      <c r="BE35" s="14">
        <v>16.7</v>
      </c>
      <c r="BF35" s="14">
        <v>48.9</v>
      </c>
      <c r="BG35" s="14"/>
      <c r="BH35" s="14"/>
      <c r="BI35" s="14">
        <v>46.1</v>
      </c>
      <c r="BJ35" s="14">
        <v>24.7</v>
      </c>
      <c r="BK35" s="14"/>
      <c r="BL35" s="14"/>
      <c r="BM35" s="14"/>
      <c r="BN35" s="14">
        <v>0</v>
      </c>
      <c r="BO35" s="14"/>
      <c r="BP35" s="14">
        <v>40.4</v>
      </c>
      <c r="BQ35" s="14">
        <v>173.3</v>
      </c>
      <c r="BR35" s="14">
        <v>171.5</v>
      </c>
      <c r="BS35" s="14">
        <v>200</v>
      </c>
      <c r="BT35" s="14">
        <v>269.60000000000002</v>
      </c>
      <c r="BU35" s="14">
        <v>40.5</v>
      </c>
      <c r="BV35" s="14">
        <v>27</v>
      </c>
      <c r="BW35" s="14"/>
      <c r="BX35" s="14"/>
      <c r="BY35" s="14"/>
      <c r="BZ35" s="14"/>
      <c r="CA35" s="14"/>
      <c r="CB35" s="14"/>
      <c r="CC35" s="14">
        <v>0.8</v>
      </c>
      <c r="CD35" s="14">
        <v>56.1</v>
      </c>
      <c r="CE35" s="14">
        <v>88.3</v>
      </c>
      <c r="CF35" s="14">
        <v>64.3</v>
      </c>
      <c r="CG35" s="14">
        <v>51.1</v>
      </c>
      <c r="CH35" s="14">
        <v>27.9</v>
      </c>
      <c r="CI35" s="14"/>
      <c r="CJ35" s="14"/>
      <c r="CK35" s="14"/>
      <c r="CL35" s="14">
        <v>146.4</v>
      </c>
      <c r="CM35" s="14">
        <v>148.4</v>
      </c>
      <c r="CN35" s="14">
        <v>149.4</v>
      </c>
      <c r="CO35" s="14"/>
      <c r="CP35" s="14"/>
      <c r="CQ35" s="14"/>
      <c r="CR35" s="14"/>
      <c r="CS35" s="14"/>
      <c r="CT35" s="14"/>
      <c r="CU35" s="14"/>
      <c r="CV35" s="14">
        <v>1.3</v>
      </c>
      <c r="CW35" s="14">
        <v>116.3</v>
      </c>
      <c r="CX35" s="14">
        <v>73.400000000000006</v>
      </c>
      <c r="CY35" s="14">
        <v>15.8</v>
      </c>
      <c r="CZ35" s="14">
        <v>0.4</v>
      </c>
      <c r="DA35" s="14">
        <v>6.5</v>
      </c>
      <c r="DB35" s="14"/>
      <c r="DC35" s="14"/>
      <c r="DD35" s="14"/>
      <c r="DE35" s="14">
        <v>0.3</v>
      </c>
      <c r="DF35" s="14">
        <v>1.6</v>
      </c>
      <c r="DG35" s="14">
        <v>1.8</v>
      </c>
      <c r="DH35" s="14">
        <v>19.8</v>
      </c>
      <c r="DI35" s="14">
        <v>9.1999999999999993</v>
      </c>
      <c r="DJ35" s="14">
        <v>4.5</v>
      </c>
      <c r="DK35" s="14">
        <v>3.3</v>
      </c>
      <c r="DL35" s="14">
        <v>17.8</v>
      </c>
      <c r="DM35" s="14">
        <v>13</v>
      </c>
      <c r="DN35" s="14">
        <v>15.9</v>
      </c>
      <c r="DO35" s="14">
        <v>25.1</v>
      </c>
      <c r="DP35" s="14">
        <v>80</v>
      </c>
      <c r="DQ35" s="14">
        <v>4.3</v>
      </c>
      <c r="DR35" s="14">
        <v>0</v>
      </c>
      <c r="DS35" s="14">
        <v>2.4</v>
      </c>
      <c r="DT35" s="14">
        <v>2.5</v>
      </c>
      <c r="DU35" s="14">
        <v>16.3</v>
      </c>
      <c r="DV35" s="14">
        <v>0</v>
      </c>
      <c r="DW35" s="14">
        <v>12.1</v>
      </c>
      <c r="DX35" s="14">
        <v>0.9</v>
      </c>
      <c r="DY35" s="14">
        <v>0</v>
      </c>
      <c r="DZ35" s="14">
        <v>5.3</v>
      </c>
      <c r="EA35" s="14">
        <v>3.6</v>
      </c>
      <c r="EB35" s="14">
        <v>3.1</v>
      </c>
      <c r="EC35" s="14">
        <v>4.8</v>
      </c>
      <c r="ED35" s="14">
        <v>0</v>
      </c>
      <c r="EE35" s="14">
        <v>18.399999999999999</v>
      </c>
      <c r="EF35" s="14">
        <v>30.3</v>
      </c>
      <c r="EG35" s="14">
        <v>32.200000000000003</v>
      </c>
      <c r="EH35" s="14">
        <v>86.7</v>
      </c>
      <c r="EI35" s="14">
        <v>89.4</v>
      </c>
      <c r="EJ35" s="14">
        <v>9.9</v>
      </c>
      <c r="EK35" s="14">
        <v>9.1999999999999993</v>
      </c>
      <c r="EL35" s="14">
        <v>10.5</v>
      </c>
      <c r="EM35" s="14">
        <v>4.3</v>
      </c>
      <c r="EN35" s="14">
        <v>8.6999999999999993</v>
      </c>
      <c r="EO35" s="14">
        <v>3.4</v>
      </c>
      <c r="EP35" s="14">
        <v>3.9</v>
      </c>
      <c r="EQ35" s="14">
        <v>4.0999999999999996</v>
      </c>
      <c r="ER35" s="14">
        <v>14.3</v>
      </c>
      <c r="ES35" s="14">
        <v>232.7</v>
      </c>
      <c r="ET35" s="14">
        <v>16.8</v>
      </c>
      <c r="EU35" s="14">
        <v>131</v>
      </c>
      <c r="EV35" s="14">
        <v>0.6</v>
      </c>
      <c r="EW35" s="14">
        <v>35.5</v>
      </c>
      <c r="EX35" s="14">
        <v>58.6</v>
      </c>
      <c r="EY35" s="14">
        <v>96.7</v>
      </c>
      <c r="EZ35" s="14">
        <v>17.399999999999999</v>
      </c>
      <c r="FA35" s="14">
        <v>7.4</v>
      </c>
      <c r="FB35" s="14">
        <v>19.8</v>
      </c>
      <c r="FC35" s="14">
        <v>9.4</v>
      </c>
      <c r="FD35" s="14"/>
      <c r="FE35" s="14"/>
      <c r="FF35" s="14">
        <v>0</v>
      </c>
      <c r="FG35" s="14">
        <v>17.2</v>
      </c>
      <c r="FH35" s="14">
        <v>7</v>
      </c>
      <c r="FI35" s="14"/>
      <c r="FJ35" s="14"/>
      <c r="FK35" s="14">
        <v>7087.3</v>
      </c>
      <c r="FL35" s="15"/>
      <c r="FM35" s="14">
        <v>7.7</v>
      </c>
      <c r="FN35" s="14">
        <v>5.0270000000000001</v>
      </c>
      <c r="FO35" s="14">
        <v>6.1</v>
      </c>
      <c r="FP35" s="14">
        <v>6.5</v>
      </c>
      <c r="FQ35" s="14">
        <v>26.4</v>
      </c>
      <c r="FR35" s="14">
        <v>18.899999999999999</v>
      </c>
      <c r="FS35" s="14">
        <v>6.1</v>
      </c>
      <c r="FT35" s="14">
        <v>6.1</v>
      </c>
      <c r="FU35" s="14">
        <v>82.826999999999998</v>
      </c>
    </row>
    <row r="36" spans="1:177" ht="24" customHeight="1" x14ac:dyDescent="0.25">
      <c r="A36" s="16" t="s">
        <v>61</v>
      </c>
      <c r="B36" s="16" t="s">
        <v>798</v>
      </c>
      <c r="C36" s="17">
        <v>87.3</v>
      </c>
      <c r="D36" s="17">
        <v>624.70000000000005</v>
      </c>
      <c r="E36" s="17">
        <v>210.9</v>
      </c>
      <c r="F36" s="17"/>
      <c r="G36" s="17"/>
      <c r="H36" s="17"/>
      <c r="I36" s="17">
        <v>83.3</v>
      </c>
      <c r="J36" s="17">
        <v>26.4</v>
      </c>
      <c r="K36" s="17"/>
      <c r="L36" s="17">
        <v>182.4</v>
      </c>
      <c r="M36" s="17">
        <v>204.3</v>
      </c>
      <c r="N36" s="17">
        <v>205.3</v>
      </c>
      <c r="O36" s="17">
        <v>275.3</v>
      </c>
      <c r="P36" s="17">
        <v>209.5</v>
      </c>
      <c r="Q36" s="17">
        <v>109.5</v>
      </c>
      <c r="R36" s="17">
        <v>358.7</v>
      </c>
      <c r="S36" s="17">
        <v>2.7</v>
      </c>
      <c r="T36" s="17"/>
      <c r="U36" s="17"/>
      <c r="V36" s="17"/>
      <c r="W36" s="17"/>
      <c r="X36" s="17">
        <v>128.80000000000001</v>
      </c>
      <c r="Y36" s="17">
        <v>7.8</v>
      </c>
      <c r="Z36" s="17">
        <v>5.2</v>
      </c>
      <c r="AA36" s="17"/>
      <c r="AB36" s="17">
        <v>6.9</v>
      </c>
      <c r="AC36" s="17">
        <v>12.5</v>
      </c>
      <c r="AD36" s="17">
        <v>72.900000000000006</v>
      </c>
      <c r="AE36" s="17"/>
      <c r="AF36" s="17"/>
      <c r="AG36" s="17"/>
      <c r="AH36" s="17"/>
      <c r="AI36" s="17">
        <v>78.5</v>
      </c>
      <c r="AJ36" s="17">
        <v>129.4</v>
      </c>
      <c r="AK36" s="17"/>
      <c r="AL36" s="17"/>
      <c r="AM36" s="17">
        <v>0</v>
      </c>
      <c r="AN36" s="17">
        <v>6.5</v>
      </c>
      <c r="AO36" s="17">
        <v>141</v>
      </c>
      <c r="AP36" s="17">
        <v>29.7</v>
      </c>
      <c r="AQ36" s="17">
        <v>29.3</v>
      </c>
      <c r="AR36" s="17">
        <v>19.899999999999999</v>
      </c>
      <c r="AS36" s="17">
        <v>18.3</v>
      </c>
      <c r="AT36" s="17">
        <v>12.7</v>
      </c>
      <c r="AU36" s="17">
        <v>68.099999999999994</v>
      </c>
      <c r="AV36" s="17">
        <v>119.2</v>
      </c>
      <c r="AW36" s="17">
        <v>119.7</v>
      </c>
      <c r="AX36" s="17">
        <v>150.1</v>
      </c>
      <c r="AY36" s="17">
        <v>64.400000000000006</v>
      </c>
      <c r="AZ36" s="17">
        <v>7.7</v>
      </c>
      <c r="BA36" s="17">
        <v>5</v>
      </c>
      <c r="BB36" s="17">
        <v>11.4</v>
      </c>
      <c r="BC36" s="17">
        <v>31.7</v>
      </c>
      <c r="BD36" s="17">
        <v>2</v>
      </c>
      <c r="BE36" s="17">
        <v>11.6</v>
      </c>
      <c r="BF36" s="17">
        <v>47.7</v>
      </c>
      <c r="BG36" s="17"/>
      <c r="BH36" s="17"/>
      <c r="BI36" s="17">
        <v>46</v>
      </c>
      <c r="BJ36" s="17">
        <v>25.1</v>
      </c>
      <c r="BK36" s="17"/>
      <c r="BL36" s="17"/>
      <c r="BM36" s="17"/>
      <c r="BN36" s="17">
        <v>0</v>
      </c>
      <c r="BO36" s="17"/>
      <c r="BP36" s="17">
        <v>40.200000000000003</v>
      </c>
      <c r="BQ36" s="17">
        <v>173</v>
      </c>
      <c r="BR36" s="17">
        <v>171.3</v>
      </c>
      <c r="BS36" s="17">
        <v>200</v>
      </c>
      <c r="BT36" s="17">
        <v>269.3</v>
      </c>
      <c r="BU36" s="17">
        <v>40.6</v>
      </c>
      <c r="BV36" s="17">
        <v>27</v>
      </c>
      <c r="BW36" s="17"/>
      <c r="BX36" s="17"/>
      <c r="BY36" s="17"/>
      <c r="BZ36" s="17"/>
      <c r="CA36" s="17"/>
      <c r="CB36" s="17"/>
      <c r="CC36" s="17">
        <v>0.8</v>
      </c>
      <c r="CD36" s="17">
        <v>51.5</v>
      </c>
      <c r="CE36" s="17">
        <v>87.6</v>
      </c>
      <c r="CF36" s="17">
        <v>65</v>
      </c>
      <c r="CG36" s="17">
        <v>50.9</v>
      </c>
      <c r="CH36" s="17">
        <v>27.9</v>
      </c>
      <c r="CI36" s="17"/>
      <c r="CJ36" s="17"/>
      <c r="CK36" s="17"/>
      <c r="CL36" s="17">
        <v>145.30000000000001</v>
      </c>
      <c r="CM36" s="17">
        <v>148</v>
      </c>
      <c r="CN36" s="17">
        <v>149.1</v>
      </c>
      <c r="CO36" s="17"/>
      <c r="CP36" s="17"/>
      <c r="CQ36" s="17"/>
      <c r="CR36" s="17"/>
      <c r="CS36" s="17"/>
      <c r="CT36" s="17"/>
      <c r="CU36" s="17"/>
      <c r="CV36" s="17">
        <v>1.3</v>
      </c>
      <c r="CW36" s="17">
        <v>117</v>
      </c>
      <c r="CX36" s="17">
        <v>73.8</v>
      </c>
      <c r="CY36" s="17">
        <v>16.100000000000001</v>
      </c>
      <c r="CZ36" s="17">
        <v>0.4</v>
      </c>
      <c r="DA36" s="17">
        <v>6.5</v>
      </c>
      <c r="DB36" s="17"/>
      <c r="DC36" s="17"/>
      <c r="DD36" s="17"/>
      <c r="DE36" s="17">
        <v>0.3</v>
      </c>
      <c r="DF36" s="17">
        <v>1.6</v>
      </c>
      <c r="DG36" s="17">
        <v>1.8</v>
      </c>
      <c r="DH36" s="17">
        <v>19.8</v>
      </c>
      <c r="DI36" s="17">
        <v>9.1999999999999993</v>
      </c>
      <c r="DJ36" s="17">
        <v>4.5</v>
      </c>
      <c r="DK36" s="17">
        <v>3.3</v>
      </c>
      <c r="DL36" s="17">
        <v>17.7</v>
      </c>
      <c r="DM36" s="17">
        <v>13</v>
      </c>
      <c r="DN36" s="17">
        <v>15.9</v>
      </c>
      <c r="DO36" s="17">
        <v>26.8</v>
      </c>
      <c r="DP36" s="17">
        <v>78.2</v>
      </c>
      <c r="DQ36" s="17">
        <v>4.3</v>
      </c>
      <c r="DR36" s="17">
        <v>0</v>
      </c>
      <c r="DS36" s="17">
        <v>2.4</v>
      </c>
      <c r="DT36" s="17">
        <v>2.4</v>
      </c>
      <c r="DU36" s="17">
        <v>17.2</v>
      </c>
      <c r="DV36" s="17">
        <v>0</v>
      </c>
      <c r="DW36" s="17">
        <v>11.9</v>
      </c>
      <c r="DX36" s="17">
        <v>0.9</v>
      </c>
      <c r="DY36" s="17">
        <v>0</v>
      </c>
      <c r="DZ36" s="17">
        <v>5.3</v>
      </c>
      <c r="EA36" s="17">
        <v>3.5</v>
      </c>
      <c r="EB36" s="17">
        <v>3</v>
      </c>
      <c r="EC36" s="17">
        <v>4.7</v>
      </c>
      <c r="ED36" s="17">
        <v>0</v>
      </c>
      <c r="EE36" s="17">
        <v>17.8</v>
      </c>
      <c r="EF36" s="17">
        <v>34.6</v>
      </c>
      <c r="EG36" s="17">
        <v>32.299999999999997</v>
      </c>
      <c r="EH36" s="17">
        <v>82.4</v>
      </c>
      <c r="EI36" s="17">
        <v>89.4</v>
      </c>
      <c r="EJ36" s="17">
        <v>11.3</v>
      </c>
      <c r="EK36" s="17">
        <v>11</v>
      </c>
      <c r="EL36" s="17">
        <v>10.5</v>
      </c>
      <c r="EM36" s="17">
        <v>4.3</v>
      </c>
      <c r="EN36" s="17">
        <v>8.6</v>
      </c>
      <c r="EO36" s="17">
        <v>3.4</v>
      </c>
      <c r="EP36" s="17">
        <v>3.9</v>
      </c>
      <c r="EQ36" s="17">
        <v>4.0999999999999996</v>
      </c>
      <c r="ER36" s="17">
        <v>15.5</v>
      </c>
      <c r="ES36" s="17">
        <v>234.5</v>
      </c>
      <c r="ET36" s="17">
        <v>16.399999999999999</v>
      </c>
      <c r="EU36" s="17">
        <v>131.6</v>
      </c>
      <c r="EV36" s="17">
        <v>0.6</v>
      </c>
      <c r="EW36" s="17">
        <v>45.3</v>
      </c>
      <c r="EX36" s="17">
        <v>68</v>
      </c>
      <c r="EY36" s="17">
        <v>96.5</v>
      </c>
      <c r="EZ36" s="17">
        <v>17</v>
      </c>
      <c r="FA36" s="17">
        <v>7.4</v>
      </c>
      <c r="FB36" s="17">
        <v>19.5</v>
      </c>
      <c r="FC36" s="17">
        <v>9</v>
      </c>
      <c r="FD36" s="17"/>
      <c r="FE36" s="17"/>
      <c r="FF36" s="17">
        <v>14</v>
      </c>
      <c r="FG36" s="17">
        <v>15.6</v>
      </c>
      <c r="FH36" s="17">
        <v>8.6</v>
      </c>
      <c r="FI36" s="17"/>
      <c r="FJ36" s="17"/>
      <c r="FK36" s="17">
        <v>7112.8</v>
      </c>
      <c r="FL36" s="15"/>
      <c r="FM36" s="17">
        <v>7.5</v>
      </c>
      <c r="FN36" s="17">
        <v>5.0199999999999996</v>
      </c>
      <c r="FO36" s="17">
        <v>6.1</v>
      </c>
      <c r="FP36" s="17">
        <v>6.5</v>
      </c>
      <c r="FQ36" s="17">
        <v>26.3</v>
      </c>
      <c r="FR36" s="17">
        <v>18.899999999999999</v>
      </c>
      <c r="FS36" s="17">
        <v>6</v>
      </c>
      <c r="FT36" s="17">
        <v>6.1</v>
      </c>
      <c r="FU36" s="17">
        <v>82.42</v>
      </c>
    </row>
    <row r="37" spans="1:177" ht="24" customHeight="1" x14ac:dyDescent="0.25">
      <c r="A37" s="16" t="s">
        <v>61</v>
      </c>
      <c r="B37" s="16" t="s">
        <v>799</v>
      </c>
      <c r="C37" s="17">
        <v>89</v>
      </c>
      <c r="D37" s="17">
        <v>641.29999999999995</v>
      </c>
      <c r="E37" s="17">
        <v>216</v>
      </c>
      <c r="F37" s="17"/>
      <c r="G37" s="17"/>
      <c r="H37" s="17"/>
      <c r="I37" s="17">
        <v>84</v>
      </c>
      <c r="J37" s="17">
        <v>27.1</v>
      </c>
      <c r="K37" s="17"/>
      <c r="L37" s="17">
        <v>177</v>
      </c>
      <c r="M37" s="17">
        <v>176.8</v>
      </c>
      <c r="N37" s="17">
        <v>177.4</v>
      </c>
      <c r="O37" s="17">
        <v>248.5</v>
      </c>
      <c r="P37" s="17">
        <v>211</v>
      </c>
      <c r="Q37" s="17">
        <v>109.8</v>
      </c>
      <c r="R37" s="17">
        <v>378.8</v>
      </c>
      <c r="S37" s="17">
        <v>3.2</v>
      </c>
      <c r="T37" s="17"/>
      <c r="U37" s="17"/>
      <c r="V37" s="17"/>
      <c r="W37" s="17"/>
      <c r="X37" s="17">
        <v>128.19999999999999</v>
      </c>
      <c r="Y37" s="17">
        <v>8.6</v>
      </c>
      <c r="Z37" s="17">
        <v>5.6</v>
      </c>
      <c r="AA37" s="17"/>
      <c r="AB37" s="17">
        <v>6.8</v>
      </c>
      <c r="AC37" s="17">
        <v>12.5</v>
      </c>
      <c r="AD37" s="17">
        <v>75.7</v>
      </c>
      <c r="AE37" s="17"/>
      <c r="AF37" s="17"/>
      <c r="AG37" s="17"/>
      <c r="AH37" s="17"/>
      <c r="AI37" s="17">
        <v>80.400000000000006</v>
      </c>
      <c r="AJ37" s="17">
        <v>43.6</v>
      </c>
      <c r="AK37" s="17"/>
      <c r="AL37" s="17"/>
      <c r="AM37" s="17">
        <v>0</v>
      </c>
      <c r="AN37" s="17">
        <v>6.5</v>
      </c>
      <c r="AO37" s="17">
        <v>164.4</v>
      </c>
      <c r="AP37" s="17">
        <v>29.9</v>
      </c>
      <c r="AQ37" s="17">
        <v>30.7</v>
      </c>
      <c r="AR37" s="17">
        <v>19.399999999999999</v>
      </c>
      <c r="AS37" s="17">
        <v>18.7</v>
      </c>
      <c r="AT37" s="17">
        <v>12.7</v>
      </c>
      <c r="AU37" s="17">
        <v>71</v>
      </c>
      <c r="AV37" s="17">
        <v>122.1</v>
      </c>
      <c r="AW37" s="17">
        <v>122.5</v>
      </c>
      <c r="AX37" s="17">
        <v>152.6</v>
      </c>
      <c r="AY37" s="17">
        <v>62.6</v>
      </c>
      <c r="AZ37" s="17">
        <v>7.5</v>
      </c>
      <c r="BA37" s="17">
        <v>4.9000000000000004</v>
      </c>
      <c r="BB37" s="17">
        <v>15.8</v>
      </c>
      <c r="BC37" s="17">
        <v>31</v>
      </c>
      <c r="BD37" s="17">
        <v>2</v>
      </c>
      <c r="BE37" s="17">
        <v>11.6</v>
      </c>
      <c r="BF37" s="17">
        <v>53.1</v>
      </c>
      <c r="BG37" s="17"/>
      <c r="BH37" s="17"/>
      <c r="BI37" s="17">
        <v>46.8</v>
      </c>
      <c r="BJ37" s="17">
        <v>26.3</v>
      </c>
      <c r="BK37" s="17"/>
      <c r="BL37" s="17"/>
      <c r="BM37" s="17"/>
      <c r="BN37" s="17">
        <v>0</v>
      </c>
      <c r="BO37" s="17"/>
      <c r="BP37" s="17">
        <v>41.4</v>
      </c>
      <c r="BQ37" s="17">
        <v>173</v>
      </c>
      <c r="BR37" s="17">
        <v>171.2</v>
      </c>
      <c r="BS37" s="17">
        <v>200</v>
      </c>
      <c r="BT37" s="17">
        <v>268.5</v>
      </c>
      <c r="BU37" s="17">
        <v>40.799999999999997</v>
      </c>
      <c r="BV37" s="17">
        <v>26.9</v>
      </c>
      <c r="BW37" s="17"/>
      <c r="BX37" s="17"/>
      <c r="BY37" s="17"/>
      <c r="BZ37" s="17"/>
      <c r="CA37" s="17"/>
      <c r="CB37" s="17"/>
      <c r="CC37" s="17">
        <v>0.8</v>
      </c>
      <c r="CD37" s="17">
        <v>99.9</v>
      </c>
      <c r="CE37" s="17">
        <v>91.1</v>
      </c>
      <c r="CF37" s="17">
        <v>66.900000000000006</v>
      </c>
      <c r="CG37" s="17">
        <v>51.5</v>
      </c>
      <c r="CH37" s="17">
        <v>28.6</v>
      </c>
      <c r="CI37" s="17"/>
      <c r="CJ37" s="17"/>
      <c r="CK37" s="17"/>
      <c r="CL37" s="17">
        <v>146.19999999999999</v>
      </c>
      <c r="CM37" s="17">
        <v>148.5</v>
      </c>
      <c r="CN37" s="17">
        <v>149.5</v>
      </c>
      <c r="CO37" s="17"/>
      <c r="CP37" s="17"/>
      <c r="CQ37" s="17"/>
      <c r="CR37" s="17"/>
      <c r="CS37" s="17"/>
      <c r="CT37" s="17"/>
      <c r="CU37" s="17"/>
      <c r="CV37" s="17">
        <v>1.2</v>
      </c>
      <c r="CW37" s="17">
        <v>117.6</v>
      </c>
      <c r="CX37" s="17">
        <v>74.099999999999994</v>
      </c>
      <c r="CY37" s="17">
        <v>17.399999999999999</v>
      </c>
      <c r="CZ37" s="17">
        <v>0.4</v>
      </c>
      <c r="DA37" s="17">
        <v>6.5</v>
      </c>
      <c r="DB37" s="17"/>
      <c r="DC37" s="17"/>
      <c r="DD37" s="17"/>
      <c r="DE37" s="17">
        <v>0.3</v>
      </c>
      <c r="DF37" s="17">
        <v>1.6</v>
      </c>
      <c r="DG37" s="17">
        <v>1.8</v>
      </c>
      <c r="DH37" s="17">
        <v>20.3</v>
      </c>
      <c r="DI37" s="17">
        <v>9.1999999999999993</v>
      </c>
      <c r="DJ37" s="17">
        <v>4.5</v>
      </c>
      <c r="DK37" s="17">
        <v>3.3</v>
      </c>
      <c r="DL37" s="17">
        <v>17.7</v>
      </c>
      <c r="DM37" s="17">
        <v>13.1</v>
      </c>
      <c r="DN37" s="17">
        <v>15.9</v>
      </c>
      <c r="DO37" s="17">
        <v>27.1</v>
      </c>
      <c r="DP37" s="17">
        <v>83.1</v>
      </c>
      <c r="DQ37" s="17">
        <v>4.3</v>
      </c>
      <c r="DR37" s="17">
        <v>0</v>
      </c>
      <c r="DS37" s="17">
        <v>2.4</v>
      </c>
      <c r="DT37" s="17">
        <v>2.4</v>
      </c>
      <c r="DU37" s="17">
        <v>17.2</v>
      </c>
      <c r="DV37" s="17">
        <v>0</v>
      </c>
      <c r="DW37" s="17">
        <v>12.1</v>
      </c>
      <c r="DX37" s="17">
        <v>0.9</v>
      </c>
      <c r="DY37" s="17">
        <v>0</v>
      </c>
      <c r="DZ37" s="17">
        <v>5.3</v>
      </c>
      <c r="EA37" s="17">
        <v>3.3</v>
      </c>
      <c r="EB37" s="17">
        <v>3.5</v>
      </c>
      <c r="EC37" s="17">
        <v>5.2</v>
      </c>
      <c r="ED37" s="17">
        <v>0</v>
      </c>
      <c r="EE37" s="17">
        <v>19.2</v>
      </c>
      <c r="EF37" s="17">
        <v>40.9</v>
      </c>
      <c r="EG37" s="17">
        <v>32.4</v>
      </c>
      <c r="EH37" s="17">
        <v>77.099999999999994</v>
      </c>
      <c r="EI37" s="17">
        <v>91.2</v>
      </c>
      <c r="EJ37" s="17">
        <v>12.8</v>
      </c>
      <c r="EK37" s="17">
        <v>12.2</v>
      </c>
      <c r="EL37" s="17">
        <v>10.5</v>
      </c>
      <c r="EM37" s="17">
        <v>4.3</v>
      </c>
      <c r="EN37" s="17">
        <v>8.4</v>
      </c>
      <c r="EO37" s="17">
        <v>3.4</v>
      </c>
      <c r="EP37" s="17">
        <v>3.9</v>
      </c>
      <c r="EQ37" s="17">
        <v>4.0999999999999996</v>
      </c>
      <c r="ER37" s="17">
        <v>14.9</v>
      </c>
      <c r="ES37" s="17">
        <v>235.6</v>
      </c>
      <c r="ET37" s="17">
        <v>15.7</v>
      </c>
      <c r="EU37" s="17">
        <v>132.9</v>
      </c>
      <c r="EV37" s="17">
        <v>0.6</v>
      </c>
      <c r="EW37" s="17">
        <v>58.1</v>
      </c>
      <c r="EX37" s="17">
        <v>81</v>
      </c>
      <c r="EY37" s="17">
        <v>97.1</v>
      </c>
      <c r="EZ37" s="17">
        <v>16.2</v>
      </c>
      <c r="FA37" s="17">
        <v>7.5</v>
      </c>
      <c r="FB37" s="17">
        <v>19.8</v>
      </c>
      <c r="FC37" s="17">
        <v>9.3000000000000007</v>
      </c>
      <c r="FD37" s="17"/>
      <c r="FE37" s="17"/>
      <c r="FF37" s="17">
        <v>15</v>
      </c>
      <c r="FG37" s="17">
        <v>16.3</v>
      </c>
      <c r="FH37" s="17">
        <v>6.4</v>
      </c>
      <c r="FI37" s="17"/>
      <c r="FJ37" s="17"/>
      <c r="FK37" s="17">
        <v>7136.7</v>
      </c>
      <c r="FL37" s="15"/>
      <c r="FM37" s="17">
        <v>7.6</v>
      </c>
      <c r="FN37" s="17">
        <v>5.0179999999999998</v>
      </c>
      <c r="FO37" s="17">
        <v>6.1</v>
      </c>
      <c r="FP37" s="17">
        <v>6.5</v>
      </c>
      <c r="FQ37" s="17">
        <v>26.1</v>
      </c>
      <c r="FR37" s="17">
        <v>18.899999999999999</v>
      </c>
      <c r="FS37" s="17">
        <v>6</v>
      </c>
      <c r="FT37" s="17">
        <v>6</v>
      </c>
      <c r="FU37" s="17">
        <v>82.218000000000004</v>
      </c>
    </row>
    <row r="38" spans="1:177" ht="24" customHeight="1" x14ac:dyDescent="0.25">
      <c r="A38" s="16" t="s">
        <v>61</v>
      </c>
      <c r="B38" s="16" t="s">
        <v>800</v>
      </c>
      <c r="C38" s="17">
        <v>90.3</v>
      </c>
      <c r="D38" s="17">
        <v>640.6</v>
      </c>
      <c r="E38" s="17">
        <v>215.4</v>
      </c>
      <c r="F38" s="17"/>
      <c r="G38" s="17"/>
      <c r="H38" s="17"/>
      <c r="I38" s="17">
        <v>78.7</v>
      </c>
      <c r="J38" s="17">
        <v>26.9</v>
      </c>
      <c r="K38" s="17"/>
      <c r="L38" s="17">
        <v>182.4</v>
      </c>
      <c r="M38" s="17">
        <v>193.3</v>
      </c>
      <c r="N38" s="17">
        <v>195.2</v>
      </c>
      <c r="O38" s="17">
        <v>268.7</v>
      </c>
      <c r="P38" s="17">
        <v>209.7</v>
      </c>
      <c r="Q38" s="17">
        <v>109</v>
      </c>
      <c r="R38" s="17">
        <v>375.9</v>
      </c>
      <c r="S38" s="17">
        <v>3.2</v>
      </c>
      <c r="T38" s="17"/>
      <c r="U38" s="17"/>
      <c r="V38" s="17"/>
      <c r="W38" s="17"/>
      <c r="X38" s="17">
        <v>127.8</v>
      </c>
      <c r="Y38" s="17">
        <v>7.8</v>
      </c>
      <c r="Z38" s="17">
        <v>5.4</v>
      </c>
      <c r="AA38" s="17"/>
      <c r="AB38" s="17">
        <v>6.8</v>
      </c>
      <c r="AC38" s="17">
        <v>12.5</v>
      </c>
      <c r="AD38" s="17">
        <v>75.8</v>
      </c>
      <c r="AE38" s="17"/>
      <c r="AF38" s="17"/>
      <c r="AG38" s="17"/>
      <c r="AH38" s="17"/>
      <c r="AI38" s="17">
        <v>80.3</v>
      </c>
      <c r="AJ38" s="17">
        <v>48.9</v>
      </c>
      <c r="AK38" s="17"/>
      <c r="AL38" s="17"/>
      <c r="AM38" s="17">
        <v>0</v>
      </c>
      <c r="AN38" s="17">
        <v>6.5</v>
      </c>
      <c r="AO38" s="17">
        <v>140.80000000000001</v>
      </c>
      <c r="AP38" s="17">
        <v>29.3</v>
      </c>
      <c r="AQ38" s="17">
        <v>31</v>
      </c>
      <c r="AR38" s="17">
        <v>19.3</v>
      </c>
      <c r="AS38" s="17">
        <v>18.5</v>
      </c>
      <c r="AT38" s="17">
        <v>12.7</v>
      </c>
      <c r="AU38" s="17">
        <v>64</v>
      </c>
      <c r="AV38" s="17">
        <v>124</v>
      </c>
      <c r="AW38" s="17">
        <v>123.5</v>
      </c>
      <c r="AX38" s="17">
        <v>152.4</v>
      </c>
      <c r="AY38" s="17">
        <v>62.6</v>
      </c>
      <c r="AZ38" s="17">
        <v>7.6</v>
      </c>
      <c r="BA38" s="17">
        <v>4.9000000000000004</v>
      </c>
      <c r="BB38" s="17">
        <v>17.2</v>
      </c>
      <c r="BC38" s="17">
        <v>31</v>
      </c>
      <c r="BD38" s="17">
        <v>2</v>
      </c>
      <c r="BE38" s="17">
        <v>12</v>
      </c>
      <c r="BF38" s="17">
        <v>52.7</v>
      </c>
      <c r="BG38" s="17"/>
      <c r="BH38" s="17"/>
      <c r="BI38" s="17">
        <v>47</v>
      </c>
      <c r="BJ38" s="17">
        <v>25.3</v>
      </c>
      <c r="BK38" s="17"/>
      <c r="BL38" s="17"/>
      <c r="BM38" s="17"/>
      <c r="BN38" s="17">
        <v>0</v>
      </c>
      <c r="BO38" s="17"/>
      <c r="BP38" s="17">
        <v>46.9</v>
      </c>
      <c r="BQ38" s="17">
        <v>172.9</v>
      </c>
      <c r="BR38" s="17">
        <v>170.9</v>
      </c>
      <c r="BS38" s="17">
        <v>200</v>
      </c>
      <c r="BT38" s="17">
        <v>268.5</v>
      </c>
      <c r="BU38" s="17">
        <v>40.700000000000003</v>
      </c>
      <c r="BV38" s="17">
        <v>26.9</v>
      </c>
      <c r="BW38" s="17"/>
      <c r="BX38" s="17"/>
      <c r="BY38" s="17"/>
      <c r="BZ38" s="17"/>
      <c r="CA38" s="17"/>
      <c r="CB38" s="17"/>
      <c r="CC38" s="17">
        <v>0.8</v>
      </c>
      <c r="CD38" s="17">
        <v>95</v>
      </c>
      <c r="CE38" s="17">
        <v>91.6</v>
      </c>
      <c r="CF38" s="17">
        <v>66.900000000000006</v>
      </c>
      <c r="CG38" s="17">
        <v>51.5</v>
      </c>
      <c r="CH38" s="17">
        <v>28.1</v>
      </c>
      <c r="CI38" s="17"/>
      <c r="CJ38" s="17"/>
      <c r="CK38" s="17"/>
      <c r="CL38" s="17">
        <v>144.4</v>
      </c>
      <c r="CM38" s="17">
        <v>148.5</v>
      </c>
      <c r="CN38" s="17">
        <v>149.5</v>
      </c>
      <c r="CO38" s="17"/>
      <c r="CP38" s="17"/>
      <c r="CQ38" s="17"/>
      <c r="CR38" s="17"/>
      <c r="CS38" s="17"/>
      <c r="CT38" s="17"/>
      <c r="CU38" s="17"/>
      <c r="CV38" s="17">
        <v>1.2</v>
      </c>
      <c r="CW38" s="17">
        <v>115.1</v>
      </c>
      <c r="CX38" s="17">
        <v>73.599999999999994</v>
      </c>
      <c r="CY38" s="17">
        <v>16.2</v>
      </c>
      <c r="CZ38" s="17">
        <v>0.4</v>
      </c>
      <c r="DA38" s="17">
        <v>6.4</v>
      </c>
      <c r="DB38" s="17"/>
      <c r="DC38" s="17"/>
      <c r="DD38" s="17"/>
      <c r="DE38" s="17">
        <v>0.3</v>
      </c>
      <c r="DF38" s="17">
        <v>1.6</v>
      </c>
      <c r="DG38" s="17">
        <v>1.7</v>
      </c>
      <c r="DH38" s="17">
        <v>20.2</v>
      </c>
      <c r="DI38" s="17">
        <v>9.1</v>
      </c>
      <c r="DJ38" s="17">
        <v>4.5</v>
      </c>
      <c r="DK38" s="17">
        <v>3.4</v>
      </c>
      <c r="DL38" s="17">
        <v>17.7</v>
      </c>
      <c r="DM38" s="17">
        <v>13.3</v>
      </c>
      <c r="DN38" s="17">
        <v>15.8</v>
      </c>
      <c r="DO38" s="17">
        <v>26.6</v>
      </c>
      <c r="DP38" s="17">
        <v>79.8</v>
      </c>
      <c r="DQ38" s="17">
        <v>4.3</v>
      </c>
      <c r="DR38" s="17">
        <v>0</v>
      </c>
      <c r="DS38" s="17">
        <v>2.4</v>
      </c>
      <c r="DT38" s="17">
        <v>2.4</v>
      </c>
      <c r="DU38" s="17">
        <v>17.3</v>
      </c>
      <c r="DV38" s="17">
        <v>0</v>
      </c>
      <c r="DW38" s="17">
        <v>12.1</v>
      </c>
      <c r="DX38" s="17">
        <v>0.9</v>
      </c>
      <c r="DY38" s="17">
        <v>0</v>
      </c>
      <c r="DZ38" s="17">
        <v>4.9000000000000004</v>
      </c>
      <c r="EA38" s="17">
        <v>3.1</v>
      </c>
      <c r="EB38" s="17">
        <v>3.5</v>
      </c>
      <c r="EC38" s="17">
        <v>5.2</v>
      </c>
      <c r="ED38" s="17">
        <v>0</v>
      </c>
      <c r="EE38" s="17">
        <v>20.6</v>
      </c>
      <c r="EF38" s="17">
        <v>46.5</v>
      </c>
      <c r="EG38" s="17">
        <v>32.799999999999997</v>
      </c>
      <c r="EH38" s="17">
        <v>81.599999999999994</v>
      </c>
      <c r="EI38" s="17">
        <v>84.1</v>
      </c>
      <c r="EJ38" s="17">
        <v>12</v>
      </c>
      <c r="EK38" s="17">
        <v>11.4</v>
      </c>
      <c r="EL38" s="17">
        <v>10.5</v>
      </c>
      <c r="EM38" s="17">
        <v>4.3</v>
      </c>
      <c r="EN38" s="17">
        <v>8.3000000000000007</v>
      </c>
      <c r="EO38" s="17">
        <v>3.4</v>
      </c>
      <c r="EP38" s="17">
        <v>3.9</v>
      </c>
      <c r="EQ38" s="17">
        <v>4.0999999999999996</v>
      </c>
      <c r="ER38" s="17">
        <v>16.2</v>
      </c>
      <c r="ES38" s="17">
        <v>234.6</v>
      </c>
      <c r="ET38" s="17">
        <v>14.6</v>
      </c>
      <c r="EU38" s="17">
        <v>133.6</v>
      </c>
      <c r="EV38" s="17">
        <v>0.6</v>
      </c>
      <c r="EW38" s="17">
        <v>68</v>
      </c>
      <c r="EX38" s="17">
        <v>91.7</v>
      </c>
      <c r="EY38" s="17">
        <v>97.1</v>
      </c>
      <c r="EZ38" s="17">
        <v>15.3</v>
      </c>
      <c r="FA38" s="17">
        <v>7.4</v>
      </c>
      <c r="FB38" s="17">
        <v>20</v>
      </c>
      <c r="FC38" s="17">
        <v>9.4</v>
      </c>
      <c r="FD38" s="17"/>
      <c r="FE38" s="17"/>
      <c r="FF38" s="17">
        <v>14.3</v>
      </c>
      <c r="FG38" s="17">
        <v>16.3</v>
      </c>
      <c r="FH38" s="17">
        <v>6.5</v>
      </c>
      <c r="FI38" s="17"/>
      <c r="FJ38" s="17"/>
      <c r="FK38" s="17">
        <v>7174.1</v>
      </c>
      <c r="FL38" s="15"/>
      <c r="FM38" s="17">
        <v>7.4</v>
      </c>
      <c r="FN38" s="17">
        <v>5.03</v>
      </c>
      <c r="FO38" s="17">
        <v>6.1</v>
      </c>
      <c r="FP38" s="17">
        <v>6.5</v>
      </c>
      <c r="FQ38" s="17">
        <v>26.1</v>
      </c>
      <c r="FR38" s="17">
        <v>18.899999999999999</v>
      </c>
      <c r="FS38" s="17">
        <v>6</v>
      </c>
      <c r="FT38" s="17">
        <v>6.1</v>
      </c>
      <c r="FU38" s="17">
        <v>82.13</v>
      </c>
    </row>
    <row r="39" spans="1:177" ht="24" customHeight="1" x14ac:dyDescent="0.25">
      <c r="A39" s="16" t="s">
        <v>61</v>
      </c>
      <c r="B39" s="16" t="s">
        <v>801</v>
      </c>
      <c r="C39" s="17">
        <v>91.1</v>
      </c>
      <c r="D39" s="17">
        <v>639.1</v>
      </c>
      <c r="E39" s="17">
        <v>215.7</v>
      </c>
      <c r="F39" s="17"/>
      <c r="G39" s="17"/>
      <c r="H39" s="17"/>
      <c r="I39" s="17">
        <v>79.8</v>
      </c>
      <c r="J39" s="17">
        <v>27.5</v>
      </c>
      <c r="K39" s="17"/>
      <c r="L39" s="17">
        <v>181</v>
      </c>
      <c r="M39" s="17">
        <v>199.1</v>
      </c>
      <c r="N39" s="17">
        <v>199.8</v>
      </c>
      <c r="O39" s="17">
        <v>271</v>
      </c>
      <c r="P39" s="17">
        <v>210.3</v>
      </c>
      <c r="Q39" s="17">
        <v>108.9</v>
      </c>
      <c r="R39" s="17">
        <v>377.7</v>
      </c>
      <c r="S39" s="17">
        <v>3.3</v>
      </c>
      <c r="T39" s="17"/>
      <c r="U39" s="17"/>
      <c r="V39" s="17"/>
      <c r="W39" s="17"/>
      <c r="X39" s="17">
        <v>130.19999999999999</v>
      </c>
      <c r="Y39" s="17">
        <v>8.1</v>
      </c>
      <c r="Z39" s="17">
        <v>5.4</v>
      </c>
      <c r="AA39" s="17"/>
      <c r="AB39" s="17">
        <v>6.9</v>
      </c>
      <c r="AC39" s="17">
        <v>12.5</v>
      </c>
      <c r="AD39" s="17">
        <v>75.599999999999994</v>
      </c>
      <c r="AE39" s="17"/>
      <c r="AF39" s="17"/>
      <c r="AG39" s="17"/>
      <c r="AH39" s="17"/>
      <c r="AI39" s="17">
        <v>60.8</v>
      </c>
      <c r="AJ39" s="17">
        <v>66.2</v>
      </c>
      <c r="AK39" s="17"/>
      <c r="AL39" s="17"/>
      <c r="AM39" s="17">
        <v>0</v>
      </c>
      <c r="AN39" s="17">
        <v>6.5</v>
      </c>
      <c r="AO39" s="17">
        <v>140.6</v>
      </c>
      <c r="AP39" s="17">
        <v>28.8</v>
      </c>
      <c r="AQ39" s="17">
        <v>64.5</v>
      </c>
      <c r="AR39" s="17">
        <v>18.3</v>
      </c>
      <c r="AS39" s="17">
        <v>18.3</v>
      </c>
      <c r="AT39" s="17">
        <v>12.9</v>
      </c>
      <c r="AU39" s="17">
        <v>68.900000000000006</v>
      </c>
      <c r="AV39" s="17">
        <v>123.6</v>
      </c>
      <c r="AW39" s="17">
        <v>123.6</v>
      </c>
      <c r="AX39" s="17">
        <v>152</v>
      </c>
      <c r="AY39" s="17">
        <v>83</v>
      </c>
      <c r="AZ39" s="17">
        <v>7.6</v>
      </c>
      <c r="BA39" s="17">
        <v>5</v>
      </c>
      <c r="BB39" s="17">
        <v>12.6</v>
      </c>
      <c r="BC39" s="17">
        <v>32.1</v>
      </c>
      <c r="BD39" s="17">
        <v>2</v>
      </c>
      <c r="BE39" s="17">
        <v>12.2</v>
      </c>
      <c r="BF39" s="17">
        <v>54.4</v>
      </c>
      <c r="BG39" s="17"/>
      <c r="BH39" s="17"/>
      <c r="BI39" s="17">
        <v>47</v>
      </c>
      <c r="BJ39" s="17">
        <v>25.1</v>
      </c>
      <c r="BK39" s="17"/>
      <c r="BL39" s="17"/>
      <c r="BM39" s="17"/>
      <c r="BN39" s="17">
        <v>0</v>
      </c>
      <c r="BO39" s="17"/>
      <c r="BP39" s="17">
        <v>64.7</v>
      </c>
      <c r="BQ39" s="17">
        <v>172.4</v>
      </c>
      <c r="BR39" s="17">
        <v>170.4</v>
      </c>
      <c r="BS39" s="17">
        <v>200</v>
      </c>
      <c r="BT39" s="17">
        <v>268.89999999999998</v>
      </c>
      <c r="BU39" s="17">
        <v>40.5</v>
      </c>
      <c r="BV39" s="17">
        <v>26.9</v>
      </c>
      <c r="BW39" s="17"/>
      <c r="BX39" s="17"/>
      <c r="BY39" s="17"/>
      <c r="BZ39" s="17"/>
      <c r="CA39" s="17"/>
      <c r="CB39" s="17"/>
      <c r="CC39" s="17">
        <v>0.8</v>
      </c>
      <c r="CD39" s="17">
        <v>120</v>
      </c>
      <c r="CE39" s="17">
        <v>91.2</v>
      </c>
      <c r="CF39" s="17">
        <v>66.900000000000006</v>
      </c>
      <c r="CG39" s="17">
        <v>51.5</v>
      </c>
      <c r="CH39" s="17">
        <v>27.9</v>
      </c>
      <c r="CI39" s="17"/>
      <c r="CJ39" s="17"/>
      <c r="CK39" s="17"/>
      <c r="CL39" s="17">
        <v>145.6</v>
      </c>
      <c r="CM39" s="17">
        <v>147.69999999999999</v>
      </c>
      <c r="CN39" s="17">
        <v>149.19999999999999</v>
      </c>
      <c r="CO39" s="17"/>
      <c r="CP39" s="17"/>
      <c r="CQ39" s="17"/>
      <c r="CR39" s="17"/>
      <c r="CS39" s="17"/>
      <c r="CT39" s="17"/>
      <c r="CU39" s="17"/>
      <c r="CV39" s="17">
        <v>1.1000000000000001</v>
      </c>
      <c r="CW39" s="17">
        <v>111.3</v>
      </c>
      <c r="CX39" s="17">
        <v>73.2</v>
      </c>
      <c r="CY39" s="17">
        <v>17.600000000000001</v>
      </c>
      <c r="CZ39" s="17">
        <v>0.3</v>
      </c>
      <c r="DA39" s="17">
        <v>6.3</v>
      </c>
      <c r="DB39" s="17"/>
      <c r="DC39" s="17"/>
      <c r="DD39" s="17"/>
      <c r="DE39" s="17">
        <v>0.3</v>
      </c>
      <c r="DF39" s="17">
        <v>1.6</v>
      </c>
      <c r="DG39" s="17">
        <v>1.7</v>
      </c>
      <c r="DH39" s="17">
        <v>20.5</v>
      </c>
      <c r="DI39" s="17">
        <v>9.1999999999999993</v>
      </c>
      <c r="DJ39" s="17">
        <v>4.5</v>
      </c>
      <c r="DK39" s="17">
        <v>3.4</v>
      </c>
      <c r="DL39" s="17">
        <v>17.7</v>
      </c>
      <c r="DM39" s="17">
        <v>13.3</v>
      </c>
      <c r="DN39" s="17">
        <v>15.9</v>
      </c>
      <c r="DO39" s="17">
        <v>26.6</v>
      </c>
      <c r="DP39" s="17">
        <v>82.4</v>
      </c>
      <c r="DQ39" s="17">
        <v>4.3</v>
      </c>
      <c r="DR39" s="17">
        <v>0</v>
      </c>
      <c r="DS39" s="17">
        <v>2.4</v>
      </c>
      <c r="DT39" s="17">
        <v>2.4</v>
      </c>
      <c r="DU39" s="17">
        <v>17.100000000000001</v>
      </c>
      <c r="DV39" s="17">
        <v>0</v>
      </c>
      <c r="DW39" s="17">
        <v>12.1</v>
      </c>
      <c r="DX39" s="17">
        <v>0.9</v>
      </c>
      <c r="DY39" s="17">
        <v>0</v>
      </c>
      <c r="DZ39" s="17">
        <v>4.5</v>
      </c>
      <c r="EA39" s="17">
        <v>3.1</v>
      </c>
      <c r="EB39" s="17">
        <v>3.6</v>
      </c>
      <c r="EC39" s="17">
        <v>5.2</v>
      </c>
      <c r="ED39" s="17">
        <v>0</v>
      </c>
      <c r="EE39" s="17">
        <v>20.5</v>
      </c>
      <c r="EF39" s="17">
        <v>50.2</v>
      </c>
      <c r="EG39" s="17">
        <v>32.799999999999997</v>
      </c>
      <c r="EH39" s="17">
        <v>81.400000000000006</v>
      </c>
      <c r="EI39" s="17">
        <v>80.099999999999994</v>
      </c>
      <c r="EJ39" s="17">
        <v>11.9</v>
      </c>
      <c r="EK39" s="17">
        <v>11.4</v>
      </c>
      <c r="EL39" s="17">
        <v>10.5</v>
      </c>
      <c r="EM39" s="17">
        <v>4.3</v>
      </c>
      <c r="EN39" s="17">
        <v>8.1999999999999993</v>
      </c>
      <c r="EO39" s="17">
        <v>3.4</v>
      </c>
      <c r="EP39" s="17">
        <v>3.9</v>
      </c>
      <c r="EQ39" s="17">
        <v>4.0999999999999996</v>
      </c>
      <c r="ER39" s="17">
        <v>16.2</v>
      </c>
      <c r="ES39" s="17">
        <v>233.2</v>
      </c>
      <c r="ET39" s="17">
        <v>13.2</v>
      </c>
      <c r="EU39" s="17">
        <v>133.19999999999999</v>
      </c>
      <c r="EV39" s="17">
        <v>0.6</v>
      </c>
      <c r="EW39" s="17">
        <v>81.900000000000006</v>
      </c>
      <c r="EX39" s="17">
        <v>108.4</v>
      </c>
      <c r="EY39" s="17">
        <v>96.5</v>
      </c>
      <c r="EZ39" s="17">
        <v>13.9</v>
      </c>
      <c r="FA39" s="17">
        <v>7.4</v>
      </c>
      <c r="FB39" s="17">
        <v>20</v>
      </c>
      <c r="FC39" s="17">
        <v>9.1999999999999993</v>
      </c>
      <c r="FD39" s="17"/>
      <c r="FE39" s="17"/>
      <c r="FF39" s="17">
        <v>14.8</v>
      </c>
      <c r="FG39" s="17">
        <v>16.3</v>
      </c>
      <c r="FH39" s="17">
        <v>6.2</v>
      </c>
      <c r="FI39" s="17"/>
      <c r="FJ39" s="17"/>
      <c r="FK39" s="17">
        <v>7309.8</v>
      </c>
      <c r="FL39" s="15"/>
      <c r="FM39" s="17">
        <v>7</v>
      </c>
      <c r="FN39" s="17">
        <v>3.4860000000000002</v>
      </c>
      <c r="FO39" s="17">
        <v>6.1</v>
      </c>
      <c r="FP39" s="17">
        <v>6.5</v>
      </c>
      <c r="FQ39" s="17">
        <v>25.9</v>
      </c>
      <c r="FR39" s="17">
        <v>18.899999999999999</v>
      </c>
      <c r="FS39" s="17">
        <v>6</v>
      </c>
      <c r="FT39" s="17">
        <v>6</v>
      </c>
      <c r="FU39" s="17">
        <v>79.885999999999996</v>
      </c>
    </row>
    <row r="40" spans="1:177" ht="24" customHeight="1" x14ac:dyDescent="0.25">
      <c r="A40" s="16" t="s">
        <v>61</v>
      </c>
      <c r="B40" s="16" t="s">
        <v>802</v>
      </c>
      <c r="C40" s="17">
        <v>90.8</v>
      </c>
      <c r="D40" s="17">
        <v>634.6</v>
      </c>
      <c r="E40" s="17">
        <v>214</v>
      </c>
      <c r="F40" s="17"/>
      <c r="G40" s="17"/>
      <c r="H40" s="17"/>
      <c r="I40" s="17">
        <v>80.8</v>
      </c>
      <c r="J40" s="17">
        <v>0</v>
      </c>
      <c r="K40" s="17"/>
      <c r="L40" s="17">
        <v>182</v>
      </c>
      <c r="M40" s="17">
        <v>198.4</v>
      </c>
      <c r="N40" s="17">
        <v>198.2</v>
      </c>
      <c r="O40" s="17">
        <v>272.5</v>
      </c>
      <c r="P40" s="17">
        <v>209.2</v>
      </c>
      <c r="Q40" s="17">
        <v>109.5</v>
      </c>
      <c r="R40" s="17">
        <v>374.2</v>
      </c>
      <c r="S40" s="17">
        <v>3.2</v>
      </c>
      <c r="T40" s="17"/>
      <c r="U40" s="17"/>
      <c r="V40" s="17"/>
      <c r="W40" s="17"/>
      <c r="X40" s="17">
        <v>128.1</v>
      </c>
      <c r="Y40" s="17">
        <v>7.6</v>
      </c>
      <c r="Z40" s="17">
        <v>5.7</v>
      </c>
      <c r="AA40" s="17"/>
      <c r="AB40" s="17">
        <v>6.8</v>
      </c>
      <c r="AC40" s="17">
        <v>12.5</v>
      </c>
      <c r="AD40" s="17">
        <v>75.400000000000006</v>
      </c>
      <c r="AE40" s="17"/>
      <c r="AF40" s="17"/>
      <c r="AG40" s="17"/>
      <c r="AH40" s="17"/>
      <c r="AI40" s="17">
        <v>60.1</v>
      </c>
      <c r="AJ40" s="17">
        <v>127.1</v>
      </c>
      <c r="AK40" s="17"/>
      <c r="AL40" s="17"/>
      <c r="AM40" s="17">
        <v>0</v>
      </c>
      <c r="AN40" s="17">
        <v>6.4</v>
      </c>
      <c r="AO40" s="17">
        <v>173.2</v>
      </c>
      <c r="AP40" s="17">
        <v>30.3</v>
      </c>
      <c r="AQ40" s="17">
        <v>61.8</v>
      </c>
      <c r="AR40" s="17">
        <v>17.8</v>
      </c>
      <c r="AS40" s="17">
        <v>18.3</v>
      </c>
      <c r="AT40" s="17">
        <v>12.9</v>
      </c>
      <c r="AU40" s="17">
        <v>65.3</v>
      </c>
      <c r="AV40" s="17">
        <v>123.7</v>
      </c>
      <c r="AW40" s="17">
        <v>123.4</v>
      </c>
      <c r="AX40" s="17">
        <v>151.4</v>
      </c>
      <c r="AY40" s="17">
        <v>79.5</v>
      </c>
      <c r="AZ40" s="17">
        <v>7.7</v>
      </c>
      <c r="BA40" s="17">
        <v>4.9000000000000004</v>
      </c>
      <c r="BB40" s="17">
        <v>24.4</v>
      </c>
      <c r="BC40" s="17">
        <v>31.6</v>
      </c>
      <c r="BD40" s="17">
        <v>2</v>
      </c>
      <c r="BE40" s="17">
        <v>12.2</v>
      </c>
      <c r="BF40" s="17">
        <v>49</v>
      </c>
      <c r="BG40" s="17"/>
      <c r="BH40" s="17"/>
      <c r="BI40" s="17">
        <v>46.8</v>
      </c>
      <c r="BJ40" s="17">
        <v>23.6</v>
      </c>
      <c r="BK40" s="17"/>
      <c r="BL40" s="17"/>
      <c r="BM40" s="17"/>
      <c r="BN40" s="17">
        <v>0</v>
      </c>
      <c r="BO40" s="17"/>
      <c r="BP40" s="17">
        <v>65.2</v>
      </c>
      <c r="BQ40" s="17">
        <v>172.7</v>
      </c>
      <c r="BR40" s="17">
        <v>170.1</v>
      </c>
      <c r="BS40" s="17">
        <v>200</v>
      </c>
      <c r="BT40" s="17">
        <v>270</v>
      </c>
      <c r="BU40" s="17">
        <v>40.299999999999997</v>
      </c>
      <c r="BV40" s="17">
        <v>27</v>
      </c>
      <c r="BW40" s="17"/>
      <c r="BX40" s="17"/>
      <c r="BY40" s="17"/>
      <c r="BZ40" s="17"/>
      <c r="CA40" s="17"/>
      <c r="CB40" s="17"/>
      <c r="CC40" s="17">
        <v>0.8</v>
      </c>
      <c r="CD40" s="17">
        <v>87.6</v>
      </c>
      <c r="CE40" s="17">
        <v>91.8</v>
      </c>
      <c r="CF40" s="17">
        <v>66.7</v>
      </c>
      <c r="CG40" s="17">
        <v>51.3</v>
      </c>
      <c r="CH40" s="17">
        <v>27.6</v>
      </c>
      <c r="CI40" s="17"/>
      <c r="CJ40" s="17"/>
      <c r="CK40" s="17"/>
      <c r="CL40" s="17">
        <v>145.19999999999999</v>
      </c>
      <c r="CM40" s="17">
        <v>147.1</v>
      </c>
      <c r="CN40" s="17">
        <v>148.80000000000001</v>
      </c>
      <c r="CO40" s="17"/>
      <c r="CP40" s="17"/>
      <c r="CQ40" s="17"/>
      <c r="CR40" s="17"/>
      <c r="CS40" s="17"/>
      <c r="CT40" s="17"/>
      <c r="CU40" s="17"/>
      <c r="CV40" s="17">
        <v>0.9</v>
      </c>
      <c r="CW40" s="17">
        <v>110.7</v>
      </c>
      <c r="CX40" s="17">
        <v>72.099999999999994</v>
      </c>
      <c r="CY40" s="17">
        <v>17</v>
      </c>
      <c r="CZ40" s="17">
        <v>0.3</v>
      </c>
      <c r="DA40" s="17">
        <v>6.3</v>
      </c>
      <c r="DB40" s="17"/>
      <c r="DC40" s="17"/>
      <c r="DD40" s="17"/>
      <c r="DE40" s="17">
        <v>0.3</v>
      </c>
      <c r="DF40" s="17">
        <v>1.6</v>
      </c>
      <c r="DG40" s="17">
        <v>1.7</v>
      </c>
      <c r="DH40" s="17">
        <v>20.2</v>
      </c>
      <c r="DI40" s="17">
        <v>9.1999999999999993</v>
      </c>
      <c r="DJ40" s="17">
        <v>4.5</v>
      </c>
      <c r="DK40" s="17">
        <v>3.3</v>
      </c>
      <c r="DL40" s="17">
        <v>17.600000000000001</v>
      </c>
      <c r="DM40" s="17">
        <v>13.1</v>
      </c>
      <c r="DN40" s="17">
        <v>15.8</v>
      </c>
      <c r="DO40" s="17">
        <v>25.3</v>
      </c>
      <c r="DP40" s="17">
        <v>78.2</v>
      </c>
      <c r="DQ40" s="17">
        <v>4.3</v>
      </c>
      <c r="DR40" s="17">
        <v>0</v>
      </c>
      <c r="DS40" s="17">
        <v>2.4</v>
      </c>
      <c r="DT40" s="17">
        <v>2.4</v>
      </c>
      <c r="DU40" s="17">
        <v>16.8</v>
      </c>
      <c r="DV40" s="17">
        <v>0</v>
      </c>
      <c r="DW40" s="17">
        <v>12.2</v>
      </c>
      <c r="DX40" s="17">
        <v>0.9</v>
      </c>
      <c r="DY40" s="17">
        <v>0</v>
      </c>
      <c r="DZ40" s="17">
        <v>4.5</v>
      </c>
      <c r="EA40" s="17">
        <v>3.2</v>
      </c>
      <c r="EB40" s="17">
        <v>3.3</v>
      </c>
      <c r="EC40" s="17">
        <v>5</v>
      </c>
      <c r="ED40" s="17">
        <v>0</v>
      </c>
      <c r="EE40" s="17">
        <v>22.4</v>
      </c>
      <c r="EF40" s="17">
        <v>53.3</v>
      </c>
      <c r="EG40" s="17">
        <v>32.299999999999997</v>
      </c>
      <c r="EH40" s="17">
        <v>66.2</v>
      </c>
      <c r="EI40" s="17">
        <v>66.8</v>
      </c>
      <c r="EJ40" s="17">
        <v>10.6</v>
      </c>
      <c r="EK40" s="17">
        <v>8.6</v>
      </c>
      <c r="EL40" s="17">
        <v>10.5</v>
      </c>
      <c r="EM40" s="17">
        <v>4.3</v>
      </c>
      <c r="EN40" s="17">
        <v>8.1999999999999993</v>
      </c>
      <c r="EO40" s="17">
        <v>3.4</v>
      </c>
      <c r="EP40" s="17">
        <v>3.9</v>
      </c>
      <c r="EQ40" s="17">
        <v>4.0999999999999996</v>
      </c>
      <c r="ER40" s="17">
        <v>15.8</v>
      </c>
      <c r="ES40" s="17">
        <v>231</v>
      </c>
      <c r="ET40" s="17">
        <v>11.5</v>
      </c>
      <c r="EU40" s="17">
        <v>132.19999999999999</v>
      </c>
      <c r="EV40" s="17">
        <v>0.6</v>
      </c>
      <c r="EW40" s="17">
        <v>82.1</v>
      </c>
      <c r="EX40" s="17">
        <v>96.8</v>
      </c>
      <c r="EY40" s="17">
        <v>95.5</v>
      </c>
      <c r="EZ40" s="17">
        <v>12.1</v>
      </c>
      <c r="FA40" s="17">
        <v>7</v>
      </c>
      <c r="FB40" s="17">
        <v>20</v>
      </c>
      <c r="FC40" s="17">
        <v>9.1999999999999993</v>
      </c>
      <c r="FD40" s="17"/>
      <c r="FE40" s="17"/>
      <c r="FF40" s="17">
        <v>11</v>
      </c>
      <c r="FG40" s="17">
        <v>16.3</v>
      </c>
      <c r="FH40" s="17">
        <v>9</v>
      </c>
      <c r="FI40" s="17"/>
      <c r="FJ40" s="17"/>
      <c r="FK40" s="17">
        <v>7266.9</v>
      </c>
      <c r="FL40" s="15"/>
      <c r="FM40" s="17">
        <v>6.5</v>
      </c>
      <c r="FN40" s="17">
        <v>3.0859999999999999</v>
      </c>
      <c r="FO40" s="17">
        <v>6.1</v>
      </c>
      <c r="FP40" s="17">
        <v>6.7</v>
      </c>
      <c r="FQ40" s="17">
        <v>25.9</v>
      </c>
      <c r="FR40" s="17">
        <v>18.899999999999999</v>
      </c>
      <c r="FS40" s="17">
        <v>6</v>
      </c>
      <c r="FT40" s="17">
        <v>6</v>
      </c>
      <c r="FU40" s="17">
        <v>79.186000000000007</v>
      </c>
    </row>
    <row r="41" spans="1:177" ht="24" customHeight="1" x14ac:dyDescent="0.25">
      <c r="A41" s="16" t="s">
        <v>61</v>
      </c>
      <c r="B41" s="16" t="s">
        <v>803</v>
      </c>
      <c r="C41" s="17">
        <v>89.9</v>
      </c>
      <c r="D41" s="17">
        <v>638.5</v>
      </c>
      <c r="E41" s="17">
        <v>215.2</v>
      </c>
      <c r="F41" s="17"/>
      <c r="G41" s="17"/>
      <c r="H41" s="17"/>
      <c r="I41" s="17">
        <v>78.400000000000006</v>
      </c>
      <c r="J41" s="17">
        <v>0</v>
      </c>
      <c r="K41" s="17"/>
      <c r="L41" s="17">
        <v>183.7</v>
      </c>
      <c r="M41" s="17">
        <v>203.9</v>
      </c>
      <c r="N41" s="17">
        <v>205.7</v>
      </c>
      <c r="O41" s="17">
        <v>280.8</v>
      </c>
      <c r="P41" s="17">
        <v>210.2</v>
      </c>
      <c r="Q41" s="17">
        <v>109.6</v>
      </c>
      <c r="R41" s="17">
        <v>372.3</v>
      </c>
      <c r="S41" s="17">
        <v>3.2</v>
      </c>
      <c r="T41" s="17"/>
      <c r="U41" s="17"/>
      <c r="V41" s="17"/>
      <c r="W41" s="17"/>
      <c r="X41" s="17">
        <v>129.30000000000001</v>
      </c>
      <c r="Y41" s="17">
        <v>7.8</v>
      </c>
      <c r="Z41" s="17">
        <v>5.7</v>
      </c>
      <c r="AA41" s="17"/>
      <c r="AB41" s="17">
        <v>6.8</v>
      </c>
      <c r="AC41" s="17">
        <v>12.5</v>
      </c>
      <c r="AD41" s="17">
        <v>75.2</v>
      </c>
      <c r="AE41" s="17"/>
      <c r="AF41" s="17"/>
      <c r="AG41" s="17"/>
      <c r="AH41" s="17"/>
      <c r="AI41" s="17">
        <v>60.9</v>
      </c>
      <c r="AJ41" s="17">
        <v>128.1</v>
      </c>
      <c r="AK41" s="17"/>
      <c r="AL41" s="17"/>
      <c r="AM41" s="17">
        <v>0</v>
      </c>
      <c r="AN41" s="17">
        <v>6.4</v>
      </c>
      <c r="AO41" s="17">
        <v>171.8</v>
      </c>
      <c r="AP41" s="17">
        <v>28</v>
      </c>
      <c r="AQ41" s="17">
        <v>69.599999999999994</v>
      </c>
      <c r="AR41" s="17">
        <v>18.7</v>
      </c>
      <c r="AS41" s="17">
        <v>18.399999999999999</v>
      </c>
      <c r="AT41" s="17">
        <v>12.8</v>
      </c>
      <c r="AU41" s="17">
        <v>68.3</v>
      </c>
      <c r="AV41" s="17">
        <v>123.6</v>
      </c>
      <c r="AW41" s="17">
        <v>123.9</v>
      </c>
      <c r="AX41" s="17">
        <v>151.9</v>
      </c>
      <c r="AY41" s="17">
        <v>80.8</v>
      </c>
      <c r="AZ41" s="17">
        <v>7.6</v>
      </c>
      <c r="BA41" s="17">
        <v>4.8</v>
      </c>
      <c r="BB41" s="17">
        <v>30.9</v>
      </c>
      <c r="BC41" s="17">
        <v>33.9</v>
      </c>
      <c r="BD41" s="17">
        <v>2</v>
      </c>
      <c r="BE41" s="17">
        <v>12.2</v>
      </c>
      <c r="BF41" s="17">
        <v>52.3</v>
      </c>
      <c r="BG41" s="17"/>
      <c r="BH41" s="17"/>
      <c r="BI41" s="17">
        <v>47.1</v>
      </c>
      <c r="BJ41" s="17">
        <v>25.1</v>
      </c>
      <c r="BK41" s="17"/>
      <c r="BL41" s="17"/>
      <c r="BM41" s="17"/>
      <c r="BN41" s="17">
        <v>0</v>
      </c>
      <c r="BO41" s="17"/>
      <c r="BP41" s="17">
        <v>64.599999999999994</v>
      </c>
      <c r="BQ41" s="17">
        <v>175.1</v>
      </c>
      <c r="BR41" s="17">
        <v>172.5</v>
      </c>
      <c r="BS41" s="17">
        <v>200</v>
      </c>
      <c r="BT41" s="17">
        <v>269.3</v>
      </c>
      <c r="BU41" s="17">
        <v>40.5</v>
      </c>
      <c r="BV41" s="17">
        <v>27.2</v>
      </c>
      <c r="BW41" s="17"/>
      <c r="BX41" s="17"/>
      <c r="BY41" s="17"/>
      <c r="BZ41" s="17"/>
      <c r="CA41" s="17"/>
      <c r="CB41" s="17"/>
      <c r="CC41" s="17">
        <v>0.8</v>
      </c>
      <c r="CD41" s="17">
        <v>101.4</v>
      </c>
      <c r="CE41" s="17">
        <v>91.1</v>
      </c>
      <c r="CF41" s="17">
        <v>64.5</v>
      </c>
      <c r="CG41" s="17">
        <v>51.4</v>
      </c>
      <c r="CH41" s="17">
        <v>28.9</v>
      </c>
      <c r="CI41" s="17"/>
      <c r="CJ41" s="17"/>
      <c r="CK41" s="17"/>
      <c r="CL41" s="17">
        <v>145.69999999999999</v>
      </c>
      <c r="CM41" s="17">
        <v>147.9</v>
      </c>
      <c r="CN41" s="17">
        <v>148.80000000000001</v>
      </c>
      <c r="CO41" s="17"/>
      <c r="CP41" s="17"/>
      <c r="CQ41" s="17"/>
      <c r="CR41" s="17"/>
      <c r="CS41" s="17"/>
      <c r="CT41" s="17"/>
      <c r="CU41" s="17"/>
      <c r="CV41" s="17">
        <v>0.8</v>
      </c>
      <c r="CW41" s="17">
        <v>104.1</v>
      </c>
      <c r="CX41" s="17">
        <v>70</v>
      </c>
      <c r="CY41" s="17">
        <v>16.600000000000001</v>
      </c>
      <c r="CZ41" s="17">
        <v>0.3</v>
      </c>
      <c r="DA41" s="17">
        <v>6.3</v>
      </c>
      <c r="DB41" s="17"/>
      <c r="DC41" s="17"/>
      <c r="DD41" s="17"/>
      <c r="DE41" s="17">
        <v>0.3</v>
      </c>
      <c r="DF41" s="17">
        <v>1.5</v>
      </c>
      <c r="DG41" s="17">
        <v>1.6</v>
      </c>
      <c r="DH41" s="17">
        <v>20.6</v>
      </c>
      <c r="DI41" s="17">
        <v>8.9</v>
      </c>
      <c r="DJ41" s="17">
        <v>4.5</v>
      </c>
      <c r="DK41" s="17">
        <v>3.3</v>
      </c>
      <c r="DL41" s="17">
        <v>17.600000000000001</v>
      </c>
      <c r="DM41" s="17">
        <v>12.6</v>
      </c>
      <c r="DN41" s="17">
        <v>15.3</v>
      </c>
      <c r="DO41" s="17">
        <v>23</v>
      </c>
      <c r="DP41" s="17">
        <v>74.5</v>
      </c>
      <c r="DQ41" s="17">
        <v>4.3</v>
      </c>
      <c r="DR41" s="17">
        <v>0</v>
      </c>
      <c r="DS41" s="17">
        <v>2.4</v>
      </c>
      <c r="DT41" s="17">
        <v>2.4</v>
      </c>
      <c r="DU41" s="17">
        <v>15.7</v>
      </c>
      <c r="DV41" s="17">
        <v>0</v>
      </c>
      <c r="DW41" s="17">
        <v>12.2</v>
      </c>
      <c r="DX41" s="17">
        <v>0.9</v>
      </c>
      <c r="DY41" s="17">
        <v>0</v>
      </c>
      <c r="DZ41" s="17">
        <v>4.5999999999999996</v>
      </c>
      <c r="EA41" s="17">
        <v>3.1</v>
      </c>
      <c r="EB41" s="17">
        <v>3.5</v>
      </c>
      <c r="EC41" s="17">
        <v>5.2</v>
      </c>
      <c r="ED41" s="17">
        <v>0</v>
      </c>
      <c r="EE41" s="17">
        <v>23.5</v>
      </c>
      <c r="EF41" s="17">
        <v>51.7</v>
      </c>
      <c r="EG41" s="17">
        <v>31</v>
      </c>
      <c r="EH41" s="17">
        <v>62.6</v>
      </c>
      <c r="EI41" s="17">
        <v>77</v>
      </c>
      <c r="EJ41" s="17">
        <v>9.6999999999999993</v>
      </c>
      <c r="EK41" s="17">
        <v>9.8000000000000007</v>
      </c>
      <c r="EL41" s="17">
        <v>10.5</v>
      </c>
      <c r="EM41" s="17">
        <v>4.3</v>
      </c>
      <c r="EN41" s="17">
        <v>8.1</v>
      </c>
      <c r="EO41" s="17">
        <v>3.3</v>
      </c>
      <c r="EP41" s="17">
        <v>3.8</v>
      </c>
      <c r="EQ41" s="17">
        <v>4</v>
      </c>
      <c r="ER41" s="17">
        <v>12.8</v>
      </c>
      <c r="ES41" s="17">
        <v>223.8</v>
      </c>
      <c r="ET41" s="17">
        <v>9.4</v>
      </c>
      <c r="EU41" s="17">
        <v>129.19999999999999</v>
      </c>
      <c r="EV41" s="17">
        <v>0.6</v>
      </c>
      <c r="EW41" s="17">
        <v>96.6</v>
      </c>
      <c r="EX41" s="17">
        <v>103.1</v>
      </c>
      <c r="EY41" s="17">
        <v>92.7</v>
      </c>
      <c r="EZ41" s="17">
        <v>10.1</v>
      </c>
      <c r="FA41" s="17">
        <v>7</v>
      </c>
      <c r="FB41" s="17">
        <v>20</v>
      </c>
      <c r="FC41" s="17">
        <v>9.1999999999999993</v>
      </c>
      <c r="FD41" s="17"/>
      <c r="FE41" s="17"/>
      <c r="FF41" s="17">
        <v>10.7</v>
      </c>
      <c r="FG41" s="17">
        <v>16.3</v>
      </c>
      <c r="FH41" s="17">
        <v>8.4</v>
      </c>
      <c r="FI41" s="17"/>
      <c r="FJ41" s="17"/>
      <c r="FK41" s="17">
        <v>7322.8</v>
      </c>
      <c r="FL41" s="15"/>
      <c r="FM41" s="17">
        <v>6.4</v>
      </c>
      <c r="FN41" s="17">
        <v>2.9049999999999998</v>
      </c>
      <c r="FO41" s="17">
        <v>6.1</v>
      </c>
      <c r="FP41" s="17">
        <v>6.7</v>
      </c>
      <c r="FQ41" s="17">
        <v>26</v>
      </c>
      <c r="FR41" s="17">
        <v>18.899999999999999</v>
      </c>
      <c r="FS41" s="17">
        <v>5.7</v>
      </c>
      <c r="FT41" s="17">
        <v>6</v>
      </c>
      <c r="FU41" s="17">
        <v>78.704999999999998</v>
      </c>
    </row>
    <row r="42" spans="1:177" ht="24" customHeight="1" x14ac:dyDescent="0.25">
      <c r="A42" s="18" t="s">
        <v>61</v>
      </c>
      <c r="B42" s="18" t="s">
        <v>804</v>
      </c>
      <c r="C42" s="19">
        <v>87.1</v>
      </c>
      <c r="D42" s="19">
        <v>636.29999999999995</v>
      </c>
      <c r="E42" s="19">
        <v>214.1</v>
      </c>
      <c r="F42" s="19"/>
      <c r="G42" s="19"/>
      <c r="H42" s="19"/>
      <c r="I42" s="19">
        <v>75.8</v>
      </c>
      <c r="J42" s="19">
        <v>0</v>
      </c>
      <c r="K42" s="19"/>
      <c r="L42" s="19">
        <v>185.8</v>
      </c>
      <c r="M42" s="19">
        <v>206.8</v>
      </c>
      <c r="N42" s="19">
        <v>209.4</v>
      </c>
      <c r="O42" s="19">
        <v>283.7</v>
      </c>
      <c r="P42" s="19">
        <v>213.4</v>
      </c>
      <c r="Q42" s="19">
        <v>110.4</v>
      </c>
      <c r="R42" s="19">
        <v>376.4</v>
      </c>
      <c r="S42" s="19">
        <v>3</v>
      </c>
      <c r="T42" s="19"/>
      <c r="U42" s="19"/>
      <c r="V42" s="19"/>
      <c r="W42" s="19"/>
      <c r="X42" s="19">
        <v>125.9</v>
      </c>
      <c r="Y42" s="19">
        <v>7.3</v>
      </c>
      <c r="Z42" s="19">
        <v>5.6</v>
      </c>
      <c r="AA42" s="19"/>
      <c r="AB42" s="19">
        <v>6.8</v>
      </c>
      <c r="AC42" s="19">
        <v>12.5</v>
      </c>
      <c r="AD42" s="19">
        <v>76.099999999999994</v>
      </c>
      <c r="AE42" s="19"/>
      <c r="AF42" s="19"/>
      <c r="AG42" s="19"/>
      <c r="AH42" s="19"/>
      <c r="AI42" s="19">
        <v>58.7</v>
      </c>
      <c r="AJ42" s="19">
        <v>123.3</v>
      </c>
      <c r="AK42" s="19"/>
      <c r="AL42" s="19"/>
      <c r="AM42" s="19">
        <v>0</v>
      </c>
      <c r="AN42" s="19">
        <v>6.4</v>
      </c>
      <c r="AO42" s="19">
        <v>171</v>
      </c>
      <c r="AP42" s="19">
        <v>28</v>
      </c>
      <c r="AQ42" s="19">
        <v>73.599999999999994</v>
      </c>
      <c r="AR42" s="19">
        <v>15.5</v>
      </c>
      <c r="AS42" s="19">
        <v>18.399999999999999</v>
      </c>
      <c r="AT42" s="19">
        <v>12.8</v>
      </c>
      <c r="AU42" s="19">
        <v>64.8</v>
      </c>
      <c r="AV42" s="19">
        <v>118.4</v>
      </c>
      <c r="AW42" s="19">
        <v>119.1</v>
      </c>
      <c r="AX42" s="19">
        <v>152.69999999999999</v>
      </c>
      <c r="AY42" s="19">
        <v>80.7</v>
      </c>
      <c r="AZ42" s="19">
        <v>7.3</v>
      </c>
      <c r="BA42" s="19">
        <v>4.8</v>
      </c>
      <c r="BB42" s="19">
        <v>33.299999999999997</v>
      </c>
      <c r="BC42" s="19">
        <v>34.700000000000003</v>
      </c>
      <c r="BD42" s="19">
        <v>2</v>
      </c>
      <c r="BE42" s="19">
        <v>11.7</v>
      </c>
      <c r="BF42" s="19">
        <v>72.099999999999994</v>
      </c>
      <c r="BG42" s="19"/>
      <c r="BH42" s="19"/>
      <c r="BI42" s="19">
        <v>46.5</v>
      </c>
      <c r="BJ42" s="19">
        <v>25.4</v>
      </c>
      <c r="BK42" s="19"/>
      <c r="BL42" s="19"/>
      <c r="BM42" s="19"/>
      <c r="BN42" s="19">
        <v>0</v>
      </c>
      <c r="BO42" s="19"/>
      <c r="BP42" s="19">
        <v>63.1</v>
      </c>
      <c r="BQ42" s="19">
        <v>176.3</v>
      </c>
      <c r="BR42" s="19">
        <v>179.1</v>
      </c>
      <c r="BS42" s="19">
        <v>200</v>
      </c>
      <c r="BT42" s="19">
        <v>272.10000000000002</v>
      </c>
      <c r="BU42" s="19">
        <v>40.799999999999997</v>
      </c>
      <c r="BV42" s="19">
        <v>27.5</v>
      </c>
      <c r="BW42" s="19"/>
      <c r="BX42" s="19"/>
      <c r="BY42" s="19"/>
      <c r="BZ42" s="19"/>
      <c r="CA42" s="19"/>
      <c r="CB42" s="19"/>
      <c r="CC42" s="19">
        <v>0.8</v>
      </c>
      <c r="CD42" s="19">
        <v>120.4</v>
      </c>
      <c r="CE42" s="19">
        <v>86.5</v>
      </c>
      <c r="CF42" s="19">
        <v>61.8</v>
      </c>
      <c r="CG42" s="19">
        <v>51.2</v>
      </c>
      <c r="CH42" s="19">
        <v>28</v>
      </c>
      <c r="CI42" s="19"/>
      <c r="CJ42" s="19"/>
      <c r="CK42" s="19"/>
      <c r="CL42" s="19">
        <v>146.6</v>
      </c>
      <c r="CM42" s="19">
        <v>148.9</v>
      </c>
      <c r="CN42" s="19">
        <v>150.19999999999999</v>
      </c>
      <c r="CO42" s="19"/>
      <c r="CP42" s="19"/>
      <c r="CQ42" s="19"/>
      <c r="CR42" s="19"/>
      <c r="CS42" s="19"/>
      <c r="CT42" s="19"/>
      <c r="CU42" s="19"/>
      <c r="CV42" s="19">
        <v>0.6</v>
      </c>
      <c r="CW42" s="19">
        <v>90.4</v>
      </c>
      <c r="CX42" s="19">
        <v>62</v>
      </c>
      <c r="CY42" s="19">
        <v>12.8</v>
      </c>
      <c r="CZ42" s="19">
        <v>0.2</v>
      </c>
      <c r="DA42" s="19">
        <v>6.3</v>
      </c>
      <c r="DB42" s="19"/>
      <c r="DC42" s="19"/>
      <c r="DD42" s="19"/>
      <c r="DE42" s="19">
        <v>0.2</v>
      </c>
      <c r="DF42" s="19">
        <v>1.6</v>
      </c>
      <c r="DG42" s="19">
        <v>1.8</v>
      </c>
      <c r="DH42" s="19">
        <v>19.899999999999999</v>
      </c>
      <c r="DI42" s="19">
        <v>8.9</v>
      </c>
      <c r="DJ42" s="19">
        <v>4.5</v>
      </c>
      <c r="DK42" s="19">
        <v>3.4</v>
      </c>
      <c r="DL42" s="19">
        <v>17.600000000000001</v>
      </c>
      <c r="DM42" s="19">
        <v>11.5</v>
      </c>
      <c r="DN42" s="19">
        <v>13.7</v>
      </c>
      <c r="DO42" s="19">
        <v>23.1</v>
      </c>
      <c r="DP42" s="19">
        <v>73</v>
      </c>
      <c r="DQ42" s="19">
        <v>4.3</v>
      </c>
      <c r="DR42" s="19">
        <v>0</v>
      </c>
      <c r="DS42" s="19">
        <v>2.4</v>
      </c>
      <c r="DT42" s="19">
        <v>2.4</v>
      </c>
      <c r="DU42" s="19">
        <v>13.5</v>
      </c>
      <c r="DV42" s="19">
        <v>0</v>
      </c>
      <c r="DW42" s="19">
        <v>12.2</v>
      </c>
      <c r="DX42" s="19">
        <v>0.9</v>
      </c>
      <c r="DY42" s="19">
        <v>0</v>
      </c>
      <c r="DZ42" s="19">
        <v>4.5999999999999996</v>
      </c>
      <c r="EA42" s="19">
        <v>3.1</v>
      </c>
      <c r="EB42" s="19">
        <v>3.4</v>
      </c>
      <c r="EC42" s="19">
        <v>5</v>
      </c>
      <c r="ED42" s="19">
        <v>0</v>
      </c>
      <c r="EE42" s="19">
        <v>24.6</v>
      </c>
      <c r="EF42" s="19">
        <v>50.4</v>
      </c>
      <c r="EG42" s="19">
        <v>26</v>
      </c>
      <c r="EH42" s="19">
        <v>56.2</v>
      </c>
      <c r="EI42" s="19">
        <v>74.7</v>
      </c>
      <c r="EJ42" s="19">
        <v>7.5</v>
      </c>
      <c r="EK42" s="19">
        <v>6.6</v>
      </c>
      <c r="EL42" s="19">
        <v>10.5</v>
      </c>
      <c r="EM42" s="19">
        <v>4.3</v>
      </c>
      <c r="EN42" s="19">
        <v>8.1999999999999993</v>
      </c>
      <c r="EO42" s="19">
        <v>3.3</v>
      </c>
      <c r="EP42" s="19">
        <v>3.6</v>
      </c>
      <c r="EQ42" s="19">
        <v>3.8</v>
      </c>
      <c r="ER42" s="19">
        <v>10.4</v>
      </c>
      <c r="ES42" s="19">
        <v>209.8</v>
      </c>
      <c r="ET42" s="19">
        <v>7.2</v>
      </c>
      <c r="EU42" s="19">
        <v>110.8</v>
      </c>
      <c r="EV42" s="19">
        <v>0.6</v>
      </c>
      <c r="EW42" s="19">
        <v>94.3</v>
      </c>
      <c r="EX42" s="19">
        <v>95.6</v>
      </c>
      <c r="EY42" s="19">
        <v>86.5</v>
      </c>
      <c r="EZ42" s="19">
        <v>7.8</v>
      </c>
      <c r="FA42" s="19">
        <v>7</v>
      </c>
      <c r="FB42" s="19">
        <v>20</v>
      </c>
      <c r="FC42" s="19">
        <v>9.1</v>
      </c>
      <c r="FD42" s="19"/>
      <c r="FE42" s="19"/>
      <c r="FF42" s="19">
        <v>14.1</v>
      </c>
      <c r="FG42" s="19">
        <v>16.3</v>
      </c>
      <c r="FH42" s="19">
        <v>6.5</v>
      </c>
      <c r="FI42" s="19"/>
      <c r="FJ42" s="19"/>
      <c r="FK42" s="19">
        <v>7249.9</v>
      </c>
      <c r="FL42" s="15"/>
      <c r="FM42" s="19">
        <v>6.5</v>
      </c>
      <c r="FN42" s="19">
        <v>3.1819999999999999</v>
      </c>
      <c r="FO42" s="19">
        <v>6.1</v>
      </c>
      <c r="FP42" s="19">
        <v>6.7</v>
      </c>
      <c r="FQ42" s="19">
        <v>26</v>
      </c>
      <c r="FR42" s="19">
        <v>18.899999999999999</v>
      </c>
      <c r="FS42" s="19">
        <v>5.8</v>
      </c>
      <c r="FT42" s="19">
        <v>6</v>
      </c>
      <c r="FU42" s="19">
        <v>79.182000000000002</v>
      </c>
    </row>
    <row r="43" spans="1:177" ht="24" customHeight="1" x14ac:dyDescent="0.25">
      <c r="A43" s="13" t="s">
        <v>61</v>
      </c>
      <c r="B43" s="13" t="s">
        <v>805</v>
      </c>
      <c r="C43" s="14">
        <v>90.9</v>
      </c>
      <c r="D43" s="14">
        <v>638.9</v>
      </c>
      <c r="E43" s="14">
        <v>215.6</v>
      </c>
      <c r="F43" s="14"/>
      <c r="G43" s="14"/>
      <c r="H43" s="14"/>
      <c r="I43" s="14">
        <v>74.2</v>
      </c>
      <c r="J43" s="14">
        <v>0</v>
      </c>
      <c r="K43" s="14"/>
      <c r="L43" s="14">
        <v>185.6</v>
      </c>
      <c r="M43" s="14">
        <v>206.4</v>
      </c>
      <c r="N43" s="14">
        <v>209.3</v>
      </c>
      <c r="O43" s="14">
        <v>285.10000000000002</v>
      </c>
      <c r="P43" s="14">
        <v>212.6</v>
      </c>
      <c r="Q43" s="14">
        <v>110.1</v>
      </c>
      <c r="R43" s="14">
        <v>376</v>
      </c>
      <c r="S43" s="14">
        <v>3.2</v>
      </c>
      <c r="T43" s="14"/>
      <c r="U43" s="14"/>
      <c r="V43" s="14"/>
      <c r="W43" s="14"/>
      <c r="X43" s="14">
        <v>126.6</v>
      </c>
      <c r="Y43" s="14">
        <v>7.8</v>
      </c>
      <c r="Z43" s="14">
        <v>5.7</v>
      </c>
      <c r="AA43" s="14"/>
      <c r="AB43" s="14">
        <v>6.8</v>
      </c>
      <c r="AC43" s="14">
        <v>12.5</v>
      </c>
      <c r="AD43" s="14">
        <v>85.7</v>
      </c>
      <c r="AE43" s="14"/>
      <c r="AF43" s="14"/>
      <c r="AG43" s="14"/>
      <c r="AH43" s="14"/>
      <c r="AI43" s="14">
        <v>60.8</v>
      </c>
      <c r="AJ43" s="14">
        <v>127.3</v>
      </c>
      <c r="AK43" s="14"/>
      <c r="AL43" s="14"/>
      <c r="AM43" s="14">
        <v>7.9</v>
      </c>
      <c r="AN43" s="14">
        <v>6.4</v>
      </c>
      <c r="AO43" s="14">
        <v>173.2</v>
      </c>
      <c r="AP43" s="14">
        <v>27.1</v>
      </c>
      <c r="AQ43" s="14">
        <v>59.1</v>
      </c>
      <c r="AR43" s="14">
        <v>16.7</v>
      </c>
      <c r="AS43" s="14">
        <v>18.399999999999999</v>
      </c>
      <c r="AT43" s="14">
        <v>12.7</v>
      </c>
      <c r="AU43" s="14">
        <v>65.400000000000006</v>
      </c>
      <c r="AV43" s="14">
        <v>124</v>
      </c>
      <c r="AW43" s="14">
        <v>123.9</v>
      </c>
      <c r="AX43" s="14">
        <v>152.19999999999999</v>
      </c>
      <c r="AY43" s="14">
        <v>82</v>
      </c>
      <c r="AZ43" s="14">
        <v>7.1</v>
      </c>
      <c r="BA43" s="14">
        <v>4.8</v>
      </c>
      <c r="BB43" s="14">
        <v>34.700000000000003</v>
      </c>
      <c r="BC43" s="14">
        <v>35.4</v>
      </c>
      <c r="BD43" s="14">
        <v>2</v>
      </c>
      <c r="BE43" s="14">
        <v>12.1</v>
      </c>
      <c r="BF43" s="14">
        <v>108.3</v>
      </c>
      <c r="BG43" s="14"/>
      <c r="BH43" s="14"/>
      <c r="BI43" s="14">
        <v>46.9</v>
      </c>
      <c r="BJ43" s="14">
        <v>25.3</v>
      </c>
      <c r="BK43" s="14"/>
      <c r="BL43" s="14"/>
      <c r="BM43" s="14"/>
      <c r="BN43" s="14">
        <v>0</v>
      </c>
      <c r="BO43" s="14"/>
      <c r="BP43" s="14">
        <v>64.8</v>
      </c>
      <c r="BQ43" s="14">
        <v>176</v>
      </c>
      <c r="BR43" s="14">
        <v>174.1</v>
      </c>
      <c r="BS43" s="14">
        <v>200</v>
      </c>
      <c r="BT43" s="14">
        <v>273.39999999999998</v>
      </c>
      <c r="BU43" s="14">
        <v>40.5</v>
      </c>
      <c r="BV43" s="14">
        <v>27.5</v>
      </c>
      <c r="BW43" s="14"/>
      <c r="BX43" s="14"/>
      <c r="BY43" s="14"/>
      <c r="BZ43" s="14"/>
      <c r="CA43" s="14"/>
      <c r="CB43" s="14"/>
      <c r="CC43" s="14">
        <v>0.8</v>
      </c>
      <c r="CD43" s="14">
        <v>163.4</v>
      </c>
      <c r="CE43" s="14">
        <v>91.3</v>
      </c>
      <c r="CF43" s="14">
        <v>63.4</v>
      </c>
      <c r="CG43" s="14">
        <v>61.8</v>
      </c>
      <c r="CH43" s="14">
        <v>27.8</v>
      </c>
      <c r="CI43" s="14"/>
      <c r="CJ43" s="14"/>
      <c r="CK43" s="14"/>
      <c r="CL43" s="14">
        <v>146.30000000000001</v>
      </c>
      <c r="CM43" s="14">
        <v>148</v>
      </c>
      <c r="CN43" s="14">
        <v>149.69999999999999</v>
      </c>
      <c r="CO43" s="14"/>
      <c r="CP43" s="14"/>
      <c r="CQ43" s="14"/>
      <c r="CR43" s="14"/>
      <c r="CS43" s="14"/>
      <c r="CT43" s="14"/>
      <c r="CU43" s="14"/>
      <c r="CV43" s="14">
        <v>0.5</v>
      </c>
      <c r="CW43" s="14">
        <v>88.1</v>
      </c>
      <c r="CX43" s="14">
        <v>34.700000000000003</v>
      </c>
      <c r="CY43" s="14">
        <v>13.7</v>
      </c>
      <c r="CZ43" s="14">
        <v>0.2</v>
      </c>
      <c r="DA43" s="14">
        <v>6.3</v>
      </c>
      <c r="DB43" s="14"/>
      <c r="DC43" s="14"/>
      <c r="DD43" s="14"/>
      <c r="DE43" s="14">
        <v>0.2</v>
      </c>
      <c r="DF43" s="14">
        <v>1.6</v>
      </c>
      <c r="DG43" s="14">
        <v>1.8</v>
      </c>
      <c r="DH43" s="14">
        <v>20.5</v>
      </c>
      <c r="DI43" s="14">
        <v>8.9</v>
      </c>
      <c r="DJ43" s="14">
        <v>4.5</v>
      </c>
      <c r="DK43" s="14">
        <v>3.4</v>
      </c>
      <c r="DL43" s="14">
        <v>17.600000000000001</v>
      </c>
      <c r="DM43" s="14">
        <v>6.8</v>
      </c>
      <c r="DN43" s="14">
        <v>7.9</v>
      </c>
      <c r="DO43" s="14">
        <v>19.899999999999999</v>
      </c>
      <c r="DP43" s="14">
        <v>69.7</v>
      </c>
      <c r="DQ43" s="14">
        <v>4.3</v>
      </c>
      <c r="DR43" s="14">
        <v>0</v>
      </c>
      <c r="DS43" s="14">
        <v>2.4</v>
      </c>
      <c r="DT43" s="14">
        <v>2.4</v>
      </c>
      <c r="DU43" s="14">
        <v>6.4</v>
      </c>
      <c r="DV43" s="14">
        <v>0</v>
      </c>
      <c r="DW43" s="14">
        <v>12.2</v>
      </c>
      <c r="DX43" s="14">
        <v>1</v>
      </c>
      <c r="DY43" s="14">
        <v>0</v>
      </c>
      <c r="DZ43" s="14">
        <v>4.5999999999999996</v>
      </c>
      <c r="EA43" s="14">
        <v>3.1</v>
      </c>
      <c r="EB43" s="14">
        <v>3.5</v>
      </c>
      <c r="EC43" s="14">
        <v>5.2</v>
      </c>
      <c r="ED43" s="14">
        <v>1.5</v>
      </c>
      <c r="EE43" s="14">
        <v>24.3</v>
      </c>
      <c r="EF43" s="14">
        <v>56.3</v>
      </c>
      <c r="EG43" s="14">
        <v>16.399999999999999</v>
      </c>
      <c r="EH43" s="14">
        <v>51</v>
      </c>
      <c r="EI43" s="14">
        <v>59.9</v>
      </c>
      <c r="EJ43" s="14">
        <v>9</v>
      </c>
      <c r="EK43" s="14">
        <v>9</v>
      </c>
      <c r="EL43" s="14">
        <v>10.5</v>
      </c>
      <c r="EM43" s="14">
        <v>4.3</v>
      </c>
      <c r="EN43" s="14">
        <v>7.9</v>
      </c>
      <c r="EO43" s="14">
        <v>3.3</v>
      </c>
      <c r="EP43" s="14">
        <v>3.6</v>
      </c>
      <c r="EQ43" s="14">
        <v>3.8</v>
      </c>
      <c r="ER43" s="14">
        <v>11.8</v>
      </c>
      <c r="ES43" s="14">
        <v>141.6</v>
      </c>
      <c r="ET43" s="14">
        <v>4.8</v>
      </c>
      <c r="EU43" s="14">
        <v>68.599999999999994</v>
      </c>
      <c r="EV43" s="14">
        <v>0.6</v>
      </c>
      <c r="EW43" s="14">
        <v>116.1</v>
      </c>
      <c r="EX43" s="14">
        <v>123.8</v>
      </c>
      <c r="EY43" s="14">
        <v>62.2</v>
      </c>
      <c r="EZ43" s="14">
        <v>5.3</v>
      </c>
      <c r="FA43" s="14">
        <v>7</v>
      </c>
      <c r="FB43" s="14">
        <v>19.8</v>
      </c>
      <c r="FC43" s="14">
        <v>9.4</v>
      </c>
      <c r="FD43" s="14"/>
      <c r="FE43" s="14"/>
      <c r="FF43" s="14">
        <v>14</v>
      </c>
      <c r="FG43" s="14">
        <v>14.1</v>
      </c>
      <c r="FH43" s="14">
        <v>6.5</v>
      </c>
      <c r="FI43" s="14"/>
      <c r="FJ43" s="14"/>
      <c r="FK43" s="14">
        <v>7213.3</v>
      </c>
      <c r="FL43" s="15"/>
      <c r="FM43" s="14">
        <v>6.5</v>
      </c>
      <c r="FN43" s="14">
        <v>3.395</v>
      </c>
      <c r="FO43" s="14">
        <v>6.1</v>
      </c>
      <c r="FP43" s="14">
        <v>6.7</v>
      </c>
      <c r="FQ43" s="14">
        <v>26.1</v>
      </c>
      <c r="FR43" s="14">
        <v>18.899999999999999</v>
      </c>
      <c r="FS43" s="14">
        <v>5.6</v>
      </c>
      <c r="FT43" s="14">
        <v>6</v>
      </c>
      <c r="FU43" s="14">
        <v>79.295000000000002</v>
      </c>
    </row>
    <row r="44" spans="1:177" ht="24" customHeight="1" x14ac:dyDescent="0.25">
      <c r="A44" s="16" t="s">
        <v>61</v>
      </c>
      <c r="B44" s="16" t="s">
        <v>806</v>
      </c>
      <c r="C44" s="17">
        <v>99.3</v>
      </c>
      <c r="D44" s="17">
        <v>635.4</v>
      </c>
      <c r="E44" s="17">
        <v>214.3</v>
      </c>
      <c r="F44" s="17"/>
      <c r="G44" s="17"/>
      <c r="H44" s="17"/>
      <c r="I44" s="17">
        <v>74.2</v>
      </c>
      <c r="J44" s="17">
        <v>0</v>
      </c>
      <c r="K44" s="17"/>
      <c r="L44" s="17">
        <v>185.8</v>
      </c>
      <c r="M44" s="17">
        <v>205.4</v>
      </c>
      <c r="N44" s="17">
        <v>208.8</v>
      </c>
      <c r="O44" s="17">
        <v>285.89999999999998</v>
      </c>
      <c r="P44" s="17">
        <v>212.5</v>
      </c>
      <c r="Q44" s="17">
        <v>110</v>
      </c>
      <c r="R44" s="17">
        <v>375.5</v>
      </c>
      <c r="S44" s="17">
        <v>3.2</v>
      </c>
      <c r="T44" s="17"/>
      <c r="U44" s="17"/>
      <c r="V44" s="17"/>
      <c r="W44" s="17"/>
      <c r="X44" s="17">
        <v>124.8</v>
      </c>
      <c r="Y44" s="17">
        <v>7.6</v>
      </c>
      <c r="Z44" s="17">
        <v>5.5</v>
      </c>
      <c r="AA44" s="17"/>
      <c r="AB44" s="17">
        <v>7</v>
      </c>
      <c r="AC44" s="17">
        <v>12.5</v>
      </c>
      <c r="AD44" s="17">
        <v>120.3</v>
      </c>
      <c r="AE44" s="17"/>
      <c r="AF44" s="17"/>
      <c r="AG44" s="17"/>
      <c r="AH44" s="17"/>
      <c r="AI44" s="17">
        <v>110.1</v>
      </c>
      <c r="AJ44" s="17">
        <v>152</v>
      </c>
      <c r="AK44" s="17"/>
      <c r="AL44" s="17"/>
      <c r="AM44" s="17">
        <v>8</v>
      </c>
      <c r="AN44" s="17">
        <v>6.4</v>
      </c>
      <c r="AO44" s="17">
        <v>190.1</v>
      </c>
      <c r="AP44" s="17">
        <v>26.2</v>
      </c>
      <c r="AQ44" s="17">
        <v>95.3</v>
      </c>
      <c r="AR44" s="17">
        <v>16.2</v>
      </c>
      <c r="AS44" s="17">
        <v>18.5</v>
      </c>
      <c r="AT44" s="17">
        <v>12.6</v>
      </c>
      <c r="AU44" s="17">
        <v>64.8</v>
      </c>
      <c r="AV44" s="17">
        <v>158.5</v>
      </c>
      <c r="AW44" s="17">
        <v>158.80000000000001</v>
      </c>
      <c r="AX44" s="17">
        <v>164.3</v>
      </c>
      <c r="AY44" s="17">
        <v>80.400000000000006</v>
      </c>
      <c r="AZ44" s="17">
        <v>6.6</v>
      </c>
      <c r="BA44" s="17">
        <v>4.8</v>
      </c>
      <c r="BB44" s="17">
        <v>32.1</v>
      </c>
      <c r="BC44" s="17">
        <v>34.200000000000003</v>
      </c>
      <c r="BD44" s="17">
        <v>2</v>
      </c>
      <c r="BE44" s="17">
        <v>16.899999999999999</v>
      </c>
      <c r="BF44" s="17">
        <v>49.9</v>
      </c>
      <c r="BG44" s="17"/>
      <c r="BH44" s="17"/>
      <c r="BI44" s="17">
        <v>81.3</v>
      </c>
      <c r="BJ44" s="17">
        <v>25.6</v>
      </c>
      <c r="BK44" s="17"/>
      <c r="BL44" s="17"/>
      <c r="BM44" s="17"/>
      <c r="BN44" s="17">
        <v>0</v>
      </c>
      <c r="BO44" s="17"/>
      <c r="BP44" s="17">
        <v>64.7</v>
      </c>
      <c r="BQ44" s="17">
        <v>176</v>
      </c>
      <c r="BR44" s="17">
        <v>173.9</v>
      </c>
      <c r="BS44" s="17">
        <v>200</v>
      </c>
      <c r="BT44" s="17">
        <v>273.89999999999998</v>
      </c>
      <c r="BU44" s="17">
        <v>40.4</v>
      </c>
      <c r="BV44" s="17">
        <v>27.5</v>
      </c>
      <c r="BW44" s="17"/>
      <c r="BX44" s="17"/>
      <c r="BY44" s="17"/>
      <c r="BZ44" s="17"/>
      <c r="CA44" s="17"/>
      <c r="CB44" s="17"/>
      <c r="CC44" s="17">
        <v>0.8</v>
      </c>
      <c r="CD44" s="17">
        <v>129.80000000000001</v>
      </c>
      <c r="CE44" s="17">
        <v>90.4</v>
      </c>
      <c r="CF44" s="17">
        <v>63.2</v>
      </c>
      <c r="CG44" s="17">
        <v>63.5</v>
      </c>
      <c r="CH44" s="17">
        <v>27.6</v>
      </c>
      <c r="CI44" s="17"/>
      <c r="CJ44" s="17"/>
      <c r="CK44" s="17"/>
      <c r="CL44" s="17">
        <v>146.6</v>
      </c>
      <c r="CM44" s="17">
        <v>148.4</v>
      </c>
      <c r="CN44" s="17">
        <v>149.1</v>
      </c>
      <c r="CO44" s="17"/>
      <c r="CP44" s="17"/>
      <c r="CQ44" s="17"/>
      <c r="CR44" s="17"/>
      <c r="CS44" s="17"/>
      <c r="CT44" s="17"/>
      <c r="CU44" s="17"/>
      <c r="CV44" s="17">
        <v>0.1</v>
      </c>
      <c r="CW44" s="17">
        <v>80.8</v>
      </c>
      <c r="CX44" s="17">
        <v>13.1</v>
      </c>
      <c r="CY44" s="17">
        <v>14.7</v>
      </c>
      <c r="CZ44" s="17">
        <v>0.1</v>
      </c>
      <c r="DA44" s="17">
        <v>6.3</v>
      </c>
      <c r="DB44" s="17"/>
      <c r="DC44" s="17"/>
      <c r="DD44" s="17"/>
      <c r="DE44" s="17">
        <v>0.2</v>
      </c>
      <c r="DF44" s="17">
        <v>1.6</v>
      </c>
      <c r="DG44" s="17">
        <v>1.8</v>
      </c>
      <c r="DH44" s="17">
        <v>20.399999999999999</v>
      </c>
      <c r="DI44" s="17">
        <v>8.9</v>
      </c>
      <c r="DJ44" s="17">
        <v>4.5</v>
      </c>
      <c r="DK44" s="17">
        <v>3.4</v>
      </c>
      <c r="DL44" s="17">
        <v>17.600000000000001</v>
      </c>
      <c r="DM44" s="17">
        <v>1.4</v>
      </c>
      <c r="DN44" s="17">
        <v>1.5</v>
      </c>
      <c r="DO44" s="17">
        <v>18.899999999999999</v>
      </c>
      <c r="DP44" s="17">
        <v>64.8</v>
      </c>
      <c r="DQ44" s="17">
        <v>4.3</v>
      </c>
      <c r="DR44" s="17">
        <v>0</v>
      </c>
      <c r="DS44" s="17">
        <v>2.4</v>
      </c>
      <c r="DT44" s="17">
        <v>2.4</v>
      </c>
      <c r="DU44" s="17">
        <v>0.5</v>
      </c>
      <c r="DV44" s="17">
        <v>0</v>
      </c>
      <c r="DW44" s="17">
        <v>13.2</v>
      </c>
      <c r="DX44" s="17">
        <v>1</v>
      </c>
      <c r="DY44" s="17">
        <v>0</v>
      </c>
      <c r="DZ44" s="17">
        <v>4.5999999999999996</v>
      </c>
      <c r="EA44" s="17">
        <v>3.1</v>
      </c>
      <c r="EB44" s="17">
        <v>3.4</v>
      </c>
      <c r="EC44" s="17">
        <v>5</v>
      </c>
      <c r="ED44" s="17">
        <v>10</v>
      </c>
      <c r="EE44" s="17">
        <v>21.7</v>
      </c>
      <c r="EF44" s="17">
        <v>59</v>
      </c>
      <c r="EG44" s="17">
        <v>5.4</v>
      </c>
      <c r="EH44" s="17">
        <v>44.6</v>
      </c>
      <c r="EI44" s="17">
        <v>66.099999999999994</v>
      </c>
      <c r="EJ44" s="17">
        <v>11.4</v>
      </c>
      <c r="EK44" s="17">
        <v>6.5</v>
      </c>
      <c r="EL44" s="17">
        <v>10.5</v>
      </c>
      <c r="EM44" s="17">
        <v>4.3</v>
      </c>
      <c r="EN44" s="17">
        <v>7.7</v>
      </c>
      <c r="EO44" s="17">
        <v>3.3</v>
      </c>
      <c r="EP44" s="17">
        <v>3.6</v>
      </c>
      <c r="EQ44" s="17">
        <v>3.8</v>
      </c>
      <c r="ER44" s="17">
        <v>13.3</v>
      </c>
      <c r="ES44" s="17">
        <v>56.5</v>
      </c>
      <c r="ET44" s="17">
        <v>2.4</v>
      </c>
      <c r="EU44" s="17">
        <v>24.4</v>
      </c>
      <c r="EV44" s="17">
        <v>0.6</v>
      </c>
      <c r="EW44" s="17">
        <v>121.1</v>
      </c>
      <c r="EX44" s="17">
        <v>131.4</v>
      </c>
      <c r="EY44" s="17">
        <v>24.1</v>
      </c>
      <c r="EZ44" s="17">
        <v>2.7</v>
      </c>
      <c r="FA44" s="17">
        <v>7</v>
      </c>
      <c r="FB44" s="17">
        <v>19.600000000000001</v>
      </c>
      <c r="FC44" s="17">
        <v>9</v>
      </c>
      <c r="FD44" s="17"/>
      <c r="FE44" s="17"/>
      <c r="FF44" s="17">
        <v>14.4</v>
      </c>
      <c r="FG44" s="17">
        <v>15.5</v>
      </c>
      <c r="FH44" s="17">
        <v>6.8</v>
      </c>
      <c r="FI44" s="17"/>
      <c r="FJ44" s="17"/>
      <c r="FK44" s="17">
        <v>7186.1</v>
      </c>
      <c r="FL44" s="15"/>
      <c r="FM44" s="17">
        <v>6.5</v>
      </c>
      <c r="FN44" s="17">
        <v>3.4060000000000001</v>
      </c>
      <c r="FO44" s="17">
        <v>6.1</v>
      </c>
      <c r="FP44" s="17">
        <v>6.7</v>
      </c>
      <c r="FQ44" s="17">
        <v>26.3</v>
      </c>
      <c r="FR44" s="17">
        <v>18.899999999999999</v>
      </c>
      <c r="FS44" s="17">
        <v>5.4</v>
      </c>
      <c r="FT44" s="17">
        <v>6.1</v>
      </c>
      <c r="FU44" s="17">
        <v>79.406000000000006</v>
      </c>
    </row>
    <row r="45" spans="1:177" ht="24" customHeight="1" x14ac:dyDescent="0.25">
      <c r="A45" s="16" t="s">
        <v>61</v>
      </c>
      <c r="B45" s="16" t="s">
        <v>807</v>
      </c>
      <c r="C45" s="17">
        <v>99.9</v>
      </c>
      <c r="D45" s="17">
        <v>641.1</v>
      </c>
      <c r="E45" s="17">
        <v>216.2</v>
      </c>
      <c r="F45" s="17"/>
      <c r="G45" s="17"/>
      <c r="H45" s="17"/>
      <c r="I45" s="17">
        <v>75.099999999999994</v>
      </c>
      <c r="J45" s="17">
        <v>0</v>
      </c>
      <c r="K45" s="17"/>
      <c r="L45" s="17">
        <v>185.5</v>
      </c>
      <c r="M45" s="17">
        <v>205.1</v>
      </c>
      <c r="N45" s="17">
        <v>207.8</v>
      </c>
      <c r="O45" s="17">
        <v>287</v>
      </c>
      <c r="P45" s="17">
        <v>212.7</v>
      </c>
      <c r="Q45" s="17">
        <v>110</v>
      </c>
      <c r="R45" s="17">
        <v>378.8</v>
      </c>
      <c r="S45" s="17">
        <v>3.1</v>
      </c>
      <c r="T45" s="17"/>
      <c r="U45" s="17"/>
      <c r="V45" s="17"/>
      <c r="W45" s="17"/>
      <c r="X45" s="17">
        <v>127.6</v>
      </c>
      <c r="Y45" s="17">
        <v>7.8</v>
      </c>
      <c r="Z45" s="17">
        <v>5.4</v>
      </c>
      <c r="AA45" s="17"/>
      <c r="AB45" s="17">
        <v>6.8</v>
      </c>
      <c r="AC45" s="17">
        <v>12.5</v>
      </c>
      <c r="AD45" s="17">
        <v>121.6</v>
      </c>
      <c r="AE45" s="17"/>
      <c r="AF45" s="17"/>
      <c r="AG45" s="17"/>
      <c r="AH45" s="17"/>
      <c r="AI45" s="17">
        <v>110.1</v>
      </c>
      <c r="AJ45" s="17">
        <v>132.69999999999999</v>
      </c>
      <c r="AK45" s="17"/>
      <c r="AL45" s="17"/>
      <c r="AM45" s="17">
        <v>0</v>
      </c>
      <c r="AN45" s="17">
        <v>6.5</v>
      </c>
      <c r="AO45" s="17">
        <v>191.8</v>
      </c>
      <c r="AP45" s="17">
        <v>27.9</v>
      </c>
      <c r="AQ45" s="17">
        <v>133.69999999999999</v>
      </c>
      <c r="AR45" s="17">
        <v>16.5</v>
      </c>
      <c r="AS45" s="17">
        <v>18.5</v>
      </c>
      <c r="AT45" s="17">
        <v>12.6</v>
      </c>
      <c r="AU45" s="17">
        <v>67.900000000000006</v>
      </c>
      <c r="AV45" s="17">
        <v>182.8</v>
      </c>
      <c r="AW45" s="17">
        <v>183.4</v>
      </c>
      <c r="AX45" s="17">
        <v>184.6</v>
      </c>
      <c r="AY45" s="17">
        <v>80.5</v>
      </c>
      <c r="AZ45" s="17">
        <v>6.4</v>
      </c>
      <c r="BA45" s="17">
        <v>4.8</v>
      </c>
      <c r="BB45" s="17">
        <v>34.4</v>
      </c>
      <c r="BC45" s="17">
        <v>26.2</v>
      </c>
      <c r="BD45" s="17">
        <v>2</v>
      </c>
      <c r="BE45" s="17">
        <v>16.600000000000001</v>
      </c>
      <c r="BF45" s="17">
        <v>63.7</v>
      </c>
      <c r="BG45" s="17"/>
      <c r="BH45" s="17"/>
      <c r="BI45" s="17">
        <v>81.599999999999994</v>
      </c>
      <c r="BJ45" s="17">
        <v>24.5</v>
      </c>
      <c r="BK45" s="17"/>
      <c r="BL45" s="17"/>
      <c r="BM45" s="17"/>
      <c r="BN45" s="17">
        <v>0</v>
      </c>
      <c r="BO45" s="17"/>
      <c r="BP45" s="17">
        <v>64.7</v>
      </c>
      <c r="BQ45" s="17">
        <v>176.5</v>
      </c>
      <c r="BR45" s="17">
        <v>174.2</v>
      </c>
      <c r="BS45" s="17">
        <v>200</v>
      </c>
      <c r="BT45" s="17">
        <v>273.7</v>
      </c>
      <c r="BU45" s="17">
        <v>40.6</v>
      </c>
      <c r="BV45" s="17">
        <v>27.4</v>
      </c>
      <c r="BW45" s="17"/>
      <c r="BX45" s="17"/>
      <c r="BY45" s="17"/>
      <c r="BZ45" s="17"/>
      <c r="CA45" s="17"/>
      <c r="CB45" s="17"/>
      <c r="CC45" s="17">
        <v>0.8</v>
      </c>
      <c r="CD45" s="17">
        <v>147.30000000000001</v>
      </c>
      <c r="CE45" s="17">
        <v>90.4</v>
      </c>
      <c r="CF45" s="17">
        <v>63.3</v>
      </c>
      <c r="CG45" s="17">
        <v>64.5</v>
      </c>
      <c r="CH45" s="17">
        <v>27.7</v>
      </c>
      <c r="CI45" s="17"/>
      <c r="CJ45" s="17"/>
      <c r="CK45" s="17"/>
      <c r="CL45" s="17">
        <v>145.69999999999999</v>
      </c>
      <c r="CM45" s="17">
        <v>148.19999999999999</v>
      </c>
      <c r="CN45" s="17">
        <v>148.69999999999999</v>
      </c>
      <c r="CO45" s="17"/>
      <c r="CP45" s="17"/>
      <c r="CQ45" s="17"/>
      <c r="CR45" s="17"/>
      <c r="CS45" s="17"/>
      <c r="CT45" s="17"/>
      <c r="CU45" s="17"/>
      <c r="CV45" s="17">
        <v>0</v>
      </c>
      <c r="CW45" s="17">
        <v>78.5</v>
      </c>
      <c r="CX45" s="17">
        <v>0.8</v>
      </c>
      <c r="CY45" s="17">
        <v>14.6</v>
      </c>
      <c r="CZ45" s="17">
        <v>0.1</v>
      </c>
      <c r="DA45" s="17">
        <v>6.1</v>
      </c>
      <c r="DB45" s="17"/>
      <c r="DC45" s="17"/>
      <c r="DD45" s="17"/>
      <c r="DE45" s="17">
        <v>0.2</v>
      </c>
      <c r="DF45" s="17">
        <v>1.6</v>
      </c>
      <c r="DG45" s="17">
        <v>1.7</v>
      </c>
      <c r="DH45" s="17">
        <v>20.5</v>
      </c>
      <c r="DI45" s="17">
        <v>8.9</v>
      </c>
      <c r="DJ45" s="17">
        <v>4.5</v>
      </c>
      <c r="DK45" s="17">
        <v>3.4</v>
      </c>
      <c r="DL45" s="17">
        <v>17.5</v>
      </c>
      <c r="DM45" s="17">
        <v>0</v>
      </c>
      <c r="DN45" s="17">
        <v>0</v>
      </c>
      <c r="DO45" s="17">
        <v>16</v>
      </c>
      <c r="DP45" s="17">
        <v>54.8</v>
      </c>
      <c r="DQ45" s="17">
        <v>4.3</v>
      </c>
      <c r="DR45" s="17">
        <v>0</v>
      </c>
      <c r="DS45" s="17">
        <v>2.4</v>
      </c>
      <c r="DT45" s="17">
        <v>2.4</v>
      </c>
      <c r="DU45" s="17">
        <v>0</v>
      </c>
      <c r="DV45" s="17">
        <v>0</v>
      </c>
      <c r="DW45" s="17">
        <v>20.2</v>
      </c>
      <c r="DX45" s="17">
        <v>1</v>
      </c>
      <c r="DY45" s="17">
        <v>0</v>
      </c>
      <c r="DZ45" s="17">
        <v>4.5999999999999996</v>
      </c>
      <c r="EA45" s="17">
        <v>3.1</v>
      </c>
      <c r="EB45" s="17">
        <v>3.6</v>
      </c>
      <c r="EC45" s="17">
        <v>5.2</v>
      </c>
      <c r="ED45" s="17">
        <v>10</v>
      </c>
      <c r="EE45" s="17">
        <v>24.1</v>
      </c>
      <c r="EF45" s="17">
        <v>51.8</v>
      </c>
      <c r="EG45" s="17">
        <v>0.1</v>
      </c>
      <c r="EH45" s="17">
        <v>47.5</v>
      </c>
      <c r="EI45" s="17">
        <v>77.099999999999994</v>
      </c>
      <c r="EJ45" s="17">
        <v>6.6</v>
      </c>
      <c r="EK45" s="17">
        <v>4.5</v>
      </c>
      <c r="EL45" s="17">
        <v>10.5</v>
      </c>
      <c r="EM45" s="17">
        <v>4.3</v>
      </c>
      <c r="EN45" s="17">
        <v>7.6</v>
      </c>
      <c r="EO45" s="17">
        <v>3.3</v>
      </c>
      <c r="EP45" s="17">
        <v>3.6</v>
      </c>
      <c r="EQ45" s="17">
        <v>3.8</v>
      </c>
      <c r="ER45" s="17">
        <v>11.7</v>
      </c>
      <c r="ES45" s="17">
        <v>4.3</v>
      </c>
      <c r="ET45" s="17">
        <v>0.4</v>
      </c>
      <c r="EU45" s="17">
        <v>1</v>
      </c>
      <c r="EV45" s="17">
        <v>0.6</v>
      </c>
      <c r="EW45" s="17">
        <v>126.2</v>
      </c>
      <c r="EX45" s="17">
        <v>143.4</v>
      </c>
      <c r="EY45" s="17">
        <v>1.3</v>
      </c>
      <c r="EZ45" s="17">
        <v>0.6</v>
      </c>
      <c r="FA45" s="17">
        <v>7</v>
      </c>
      <c r="FB45" s="17">
        <v>20.100000000000001</v>
      </c>
      <c r="FC45" s="17">
        <v>9.3000000000000007</v>
      </c>
      <c r="FD45" s="17"/>
      <c r="FE45" s="17"/>
      <c r="FF45" s="17">
        <v>14.4</v>
      </c>
      <c r="FG45" s="17">
        <v>15.5</v>
      </c>
      <c r="FH45" s="17">
        <v>8.3000000000000007</v>
      </c>
      <c r="FI45" s="17"/>
      <c r="FJ45" s="17"/>
      <c r="FK45" s="17">
        <v>7202.3</v>
      </c>
      <c r="FL45" s="15"/>
      <c r="FM45" s="17">
        <v>6.4</v>
      </c>
      <c r="FN45" s="17">
        <v>7.9889999999999999</v>
      </c>
      <c r="FO45" s="17">
        <v>6.1</v>
      </c>
      <c r="FP45" s="17">
        <v>6.7</v>
      </c>
      <c r="FQ45" s="17">
        <v>26.4</v>
      </c>
      <c r="FR45" s="17">
        <v>18.899999999999999</v>
      </c>
      <c r="FS45" s="17">
        <v>5.5</v>
      </c>
      <c r="FT45" s="17">
        <v>6.1</v>
      </c>
      <c r="FU45" s="17">
        <v>84.088999999999999</v>
      </c>
    </row>
    <row r="46" spans="1:177" ht="24" customHeight="1" x14ac:dyDescent="0.25">
      <c r="A46" s="16" t="s">
        <v>61</v>
      </c>
      <c r="B46" s="16" t="s">
        <v>808</v>
      </c>
      <c r="C46" s="17">
        <v>99</v>
      </c>
      <c r="D46" s="17">
        <v>639.9</v>
      </c>
      <c r="E46" s="17">
        <v>215.6</v>
      </c>
      <c r="F46" s="17"/>
      <c r="G46" s="17"/>
      <c r="H46" s="17"/>
      <c r="I46" s="17">
        <v>75.2</v>
      </c>
      <c r="J46" s="17">
        <v>0</v>
      </c>
      <c r="K46" s="17"/>
      <c r="L46" s="17">
        <v>186</v>
      </c>
      <c r="M46" s="17">
        <v>206.7</v>
      </c>
      <c r="N46" s="17">
        <v>209.2</v>
      </c>
      <c r="O46" s="17">
        <v>290.2</v>
      </c>
      <c r="P46" s="17">
        <v>211.8</v>
      </c>
      <c r="Q46" s="17">
        <v>110.2</v>
      </c>
      <c r="R46" s="17">
        <v>377.1</v>
      </c>
      <c r="S46" s="17">
        <v>3.1</v>
      </c>
      <c r="T46" s="17"/>
      <c r="U46" s="17"/>
      <c r="V46" s="17"/>
      <c r="W46" s="17"/>
      <c r="X46" s="17">
        <v>126.9</v>
      </c>
      <c r="Y46" s="17">
        <v>7.6</v>
      </c>
      <c r="Z46" s="17">
        <v>5.3</v>
      </c>
      <c r="AA46" s="17"/>
      <c r="AB46" s="17">
        <v>6.8</v>
      </c>
      <c r="AC46" s="17">
        <v>12.7</v>
      </c>
      <c r="AD46" s="17">
        <v>121.2</v>
      </c>
      <c r="AE46" s="17"/>
      <c r="AF46" s="17"/>
      <c r="AG46" s="17"/>
      <c r="AH46" s="17"/>
      <c r="AI46" s="17">
        <v>110.2</v>
      </c>
      <c r="AJ46" s="17">
        <v>138.69999999999999</v>
      </c>
      <c r="AK46" s="17"/>
      <c r="AL46" s="17"/>
      <c r="AM46" s="17">
        <v>0</v>
      </c>
      <c r="AN46" s="17">
        <v>6.4</v>
      </c>
      <c r="AO46" s="17">
        <v>195.1</v>
      </c>
      <c r="AP46" s="17">
        <v>28</v>
      </c>
      <c r="AQ46" s="17">
        <v>124</v>
      </c>
      <c r="AR46" s="17">
        <v>16.600000000000001</v>
      </c>
      <c r="AS46" s="17">
        <v>18.399999999999999</v>
      </c>
      <c r="AT46" s="17">
        <v>12.5</v>
      </c>
      <c r="AU46" s="17">
        <v>65.7</v>
      </c>
      <c r="AV46" s="17">
        <v>181.9</v>
      </c>
      <c r="AW46" s="17">
        <v>182.9</v>
      </c>
      <c r="AX46" s="17">
        <v>185.2</v>
      </c>
      <c r="AY46" s="17">
        <v>81.400000000000006</v>
      </c>
      <c r="AZ46" s="17">
        <v>6.1</v>
      </c>
      <c r="BA46" s="17">
        <v>4.8</v>
      </c>
      <c r="BB46" s="17">
        <v>25.6</v>
      </c>
      <c r="BC46" s="17">
        <v>23.8</v>
      </c>
      <c r="BD46" s="17">
        <v>2</v>
      </c>
      <c r="BE46" s="17">
        <v>16.600000000000001</v>
      </c>
      <c r="BF46" s="17">
        <v>53.7</v>
      </c>
      <c r="BG46" s="17"/>
      <c r="BH46" s="17"/>
      <c r="BI46" s="17">
        <v>81.5</v>
      </c>
      <c r="BJ46" s="17">
        <v>25.9</v>
      </c>
      <c r="BK46" s="17"/>
      <c r="BL46" s="17"/>
      <c r="BM46" s="17"/>
      <c r="BN46" s="17">
        <v>0</v>
      </c>
      <c r="BO46" s="17"/>
      <c r="BP46" s="17">
        <v>64.7</v>
      </c>
      <c r="BQ46" s="17">
        <v>176.5</v>
      </c>
      <c r="BR46" s="17">
        <v>174.6</v>
      </c>
      <c r="BS46" s="17">
        <v>200</v>
      </c>
      <c r="BT46" s="17">
        <v>273.10000000000002</v>
      </c>
      <c r="BU46" s="17">
        <v>40.799999999999997</v>
      </c>
      <c r="BV46" s="17">
        <v>27.5</v>
      </c>
      <c r="BW46" s="17"/>
      <c r="BX46" s="17"/>
      <c r="BY46" s="17"/>
      <c r="BZ46" s="17"/>
      <c r="CA46" s="17"/>
      <c r="CB46" s="17"/>
      <c r="CC46" s="17">
        <v>0.8</v>
      </c>
      <c r="CD46" s="17">
        <v>111.1</v>
      </c>
      <c r="CE46" s="17">
        <v>90.3</v>
      </c>
      <c r="CF46" s="17">
        <v>62.8</v>
      </c>
      <c r="CG46" s="17">
        <v>65.7</v>
      </c>
      <c r="CH46" s="17">
        <v>27.5</v>
      </c>
      <c r="CI46" s="17"/>
      <c r="CJ46" s="17"/>
      <c r="CK46" s="17"/>
      <c r="CL46" s="17">
        <v>146.5</v>
      </c>
      <c r="CM46" s="17">
        <v>148.69999999999999</v>
      </c>
      <c r="CN46" s="17">
        <v>149.69999999999999</v>
      </c>
      <c r="CO46" s="17"/>
      <c r="CP46" s="17"/>
      <c r="CQ46" s="17"/>
      <c r="CR46" s="17"/>
      <c r="CS46" s="17"/>
      <c r="CT46" s="17"/>
      <c r="CU46" s="17"/>
      <c r="CV46" s="17">
        <v>0</v>
      </c>
      <c r="CW46" s="17">
        <v>62.4</v>
      </c>
      <c r="CX46" s="17">
        <v>0</v>
      </c>
      <c r="CY46" s="17">
        <v>15.7</v>
      </c>
      <c r="CZ46" s="17">
        <v>0</v>
      </c>
      <c r="DA46" s="17">
        <v>6.2</v>
      </c>
      <c r="DB46" s="17"/>
      <c r="DC46" s="17"/>
      <c r="DD46" s="17"/>
      <c r="DE46" s="17">
        <v>0.2</v>
      </c>
      <c r="DF46" s="17">
        <v>1.6</v>
      </c>
      <c r="DG46" s="17">
        <v>1.7</v>
      </c>
      <c r="DH46" s="17">
        <v>20.399999999999999</v>
      </c>
      <c r="DI46" s="17">
        <v>8.9</v>
      </c>
      <c r="DJ46" s="17">
        <v>4.5</v>
      </c>
      <c r="DK46" s="17">
        <v>3.4</v>
      </c>
      <c r="DL46" s="17">
        <v>17.5</v>
      </c>
      <c r="DM46" s="17">
        <v>0</v>
      </c>
      <c r="DN46" s="17">
        <v>0</v>
      </c>
      <c r="DO46" s="17">
        <v>15.6</v>
      </c>
      <c r="DP46" s="17">
        <v>53.8</v>
      </c>
      <c r="DQ46" s="17">
        <v>4.3</v>
      </c>
      <c r="DR46" s="17">
        <v>0</v>
      </c>
      <c r="DS46" s="17">
        <v>2.4</v>
      </c>
      <c r="DT46" s="17">
        <v>2.4</v>
      </c>
      <c r="DU46" s="17">
        <v>0</v>
      </c>
      <c r="DV46" s="17">
        <v>0</v>
      </c>
      <c r="DW46" s="17">
        <v>20.2</v>
      </c>
      <c r="DX46" s="17">
        <v>1.1000000000000001</v>
      </c>
      <c r="DY46" s="17">
        <v>0</v>
      </c>
      <c r="DZ46" s="17">
        <v>4.5</v>
      </c>
      <c r="EA46" s="17">
        <v>3.1</v>
      </c>
      <c r="EB46" s="17">
        <v>3.6</v>
      </c>
      <c r="EC46" s="17">
        <v>5.2</v>
      </c>
      <c r="ED46" s="17">
        <v>10</v>
      </c>
      <c r="EE46" s="17">
        <v>23.8</v>
      </c>
      <c r="EF46" s="17">
        <v>46.6</v>
      </c>
      <c r="EG46" s="17">
        <v>0</v>
      </c>
      <c r="EH46" s="17">
        <v>50.2</v>
      </c>
      <c r="EI46" s="17">
        <v>80.599999999999994</v>
      </c>
      <c r="EJ46" s="17">
        <v>6.3</v>
      </c>
      <c r="EK46" s="17">
        <v>6.3</v>
      </c>
      <c r="EL46" s="17">
        <v>10.5</v>
      </c>
      <c r="EM46" s="17">
        <v>4.2</v>
      </c>
      <c r="EN46" s="17">
        <v>7.7</v>
      </c>
      <c r="EO46" s="17">
        <v>3.3</v>
      </c>
      <c r="EP46" s="17">
        <v>3.6</v>
      </c>
      <c r="EQ46" s="17">
        <v>3.8</v>
      </c>
      <c r="ER46" s="17">
        <v>12.6</v>
      </c>
      <c r="ES46" s="17">
        <v>0</v>
      </c>
      <c r="ET46" s="17">
        <v>0</v>
      </c>
      <c r="EU46" s="17">
        <v>0</v>
      </c>
      <c r="EV46" s="17">
        <v>0.6</v>
      </c>
      <c r="EW46" s="17">
        <v>124.5</v>
      </c>
      <c r="EX46" s="17">
        <v>120.2</v>
      </c>
      <c r="EY46" s="17">
        <v>0</v>
      </c>
      <c r="EZ46" s="17">
        <v>0</v>
      </c>
      <c r="FA46" s="17">
        <v>7</v>
      </c>
      <c r="FB46" s="17">
        <v>20.100000000000001</v>
      </c>
      <c r="FC46" s="17">
        <v>9.5</v>
      </c>
      <c r="FD46" s="17"/>
      <c r="FE46" s="17"/>
      <c r="FF46" s="17">
        <v>14.5</v>
      </c>
      <c r="FG46" s="17">
        <v>15.5</v>
      </c>
      <c r="FH46" s="17">
        <v>7.5</v>
      </c>
      <c r="FI46" s="17"/>
      <c r="FJ46" s="17"/>
      <c r="FK46" s="17">
        <v>7099.4</v>
      </c>
      <c r="FL46" s="15"/>
      <c r="FM46" s="17">
        <v>6.2</v>
      </c>
      <c r="FN46" s="17">
        <v>8.0039999999999996</v>
      </c>
      <c r="FO46" s="17">
        <v>6.1</v>
      </c>
      <c r="FP46" s="17">
        <v>6.7</v>
      </c>
      <c r="FQ46" s="17">
        <v>26.7</v>
      </c>
      <c r="FR46" s="17">
        <v>18.899999999999999</v>
      </c>
      <c r="FS46" s="17">
        <v>5.6</v>
      </c>
      <c r="FT46" s="17">
        <v>15.9</v>
      </c>
      <c r="FU46" s="17">
        <v>94.103999999999999</v>
      </c>
    </row>
    <row r="47" spans="1:177" ht="24" customHeight="1" x14ac:dyDescent="0.25">
      <c r="A47" s="16" t="s">
        <v>61</v>
      </c>
      <c r="B47" s="16" t="s">
        <v>809</v>
      </c>
      <c r="C47" s="17">
        <v>99.4</v>
      </c>
      <c r="D47" s="17">
        <v>639.79999999999995</v>
      </c>
      <c r="E47" s="17">
        <v>215.4</v>
      </c>
      <c r="F47" s="17"/>
      <c r="G47" s="17"/>
      <c r="H47" s="17"/>
      <c r="I47" s="17">
        <v>75.2</v>
      </c>
      <c r="J47" s="17">
        <v>0</v>
      </c>
      <c r="K47" s="17"/>
      <c r="L47" s="17">
        <v>186.5</v>
      </c>
      <c r="M47" s="17">
        <v>206.6</v>
      </c>
      <c r="N47" s="17">
        <v>209.4</v>
      </c>
      <c r="O47" s="17">
        <v>289.89999999999998</v>
      </c>
      <c r="P47" s="17">
        <v>214.4</v>
      </c>
      <c r="Q47" s="17">
        <v>110.4</v>
      </c>
      <c r="R47" s="17">
        <v>378</v>
      </c>
      <c r="S47" s="17">
        <v>3.1</v>
      </c>
      <c r="T47" s="17"/>
      <c r="U47" s="17"/>
      <c r="V47" s="17"/>
      <c r="W47" s="17"/>
      <c r="X47" s="17">
        <v>124.8</v>
      </c>
      <c r="Y47" s="17">
        <v>7.2</v>
      </c>
      <c r="Z47" s="17">
        <v>5.2</v>
      </c>
      <c r="AA47" s="17"/>
      <c r="AB47" s="17">
        <v>7</v>
      </c>
      <c r="AC47" s="17">
        <v>14.4</v>
      </c>
      <c r="AD47" s="17">
        <v>121.3</v>
      </c>
      <c r="AE47" s="17"/>
      <c r="AF47" s="17"/>
      <c r="AG47" s="17"/>
      <c r="AH47" s="17"/>
      <c r="AI47" s="17">
        <v>109.9</v>
      </c>
      <c r="AJ47" s="17">
        <v>165.8</v>
      </c>
      <c r="AK47" s="17"/>
      <c r="AL47" s="17"/>
      <c r="AM47" s="17">
        <v>0</v>
      </c>
      <c r="AN47" s="17">
        <v>6.4</v>
      </c>
      <c r="AO47" s="17">
        <v>228.1</v>
      </c>
      <c r="AP47" s="17">
        <v>26.4</v>
      </c>
      <c r="AQ47" s="17">
        <v>127.7</v>
      </c>
      <c r="AR47" s="17">
        <v>15.4</v>
      </c>
      <c r="AS47" s="17">
        <v>18.399999999999999</v>
      </c>
      <c r="AT47" s="17">
        <v>12.5</v>
      </c>
      <c r="AU47" s="17">
        <v>65.599999999999994</v>
      </c>
      <c r="AV47" s="17">
        <v>181.9</v>
      </c>
      <c r="AW47" s="17">
        <v>182.4</v>
      </c>
      <c r="AX47" s="17">
        <v>185.5</v>
      </c>
      <c r="AY47" s="17">
        <v>81.5</v>
      </c>
      <c r="AZ47" s="17">
        <v>5.7</v>
      </c>
      <c r="BA47" s="17">
        <v>4.8</v>
      </c>
      <c r="BB47" s="17">
        <v>34.299999999999997</v>
      </c>
      <c r="BC47" s="17">
        <v>23.8</v>
      </c>
      <c r="BD47" s="17">
        <v>2</v>
      </c>
      <c r="BE47" s="17">
        <v>17.2</v>
      </c>
      <c r="BF47" s="17">
        <v>129.1</v>
      </c>
      <c r="BG47" s="17"/>
      <c r="BH47" s="17"/>
      <c r="BI47" s="17">
        <v>81.2</v>
      </c>
      <c r="BJ47" s="17">
        <v>25.2</v>
      </c>
      <c r="BK47" s="17"/>
      <c r="BL47" s="17"/>
      <c r="BM47" s="17"/>
      <c r="BN47" s="17">
        <v>0</v>
      </c>
      <c r="BO47" s="17"/>
      <c r="BP47" s="17">
        <v>64.599999999999994</v>
      </c>
      <c r="BQ47" s="17">
        <v>177.3</v>
      </c>
      <c r="BR47" s="17">
        <v>175</v>
      </c>
      <c r="BS47" s="17">
        <v>200</v>
      </c>
      <c r="BT47" s="17">
        <v>273.3</v>
      </c>
      <c r="BU47" s="17">
        <v>49.8</v>
      </c>
      <c r="BV47" s="17">
        <v>28.9</v>
      </c>
      <c r="BW47" s="17"/>
      <c r="BX47" s="17"/>
      <c r="BY47" s="17"/>
      <c r="BZ47" s="17"/>
      <c r="CA47" s="17"/>
      <c r="CB47" s="17"/>
      <c r="CC47" s="17">
        <v>0.8</v>
      </c>
      <c r="CD47" s="17">
        <v>176.8</v>
      </c>
      <c r="CE47" s="17">
        <v>90.7</v>
      </c>
      <c r="CF47" s="17">
        <v>62.8</v>
      </c>
      <c r="CG47" s="17">
        <v>65.599999999999994</v>
      </c>
      <c r="CH47" s="17">
        <v>27.7</v>
      </c>
      <c r="CI47" s="17"/>
      <c r="CJ47" s="17"/>
      <c r="CK47" s="17"/>
      <c r="CL47" s="17">
        <v>146.4</v>
      </c>
      <c r="CM47" s="17">
        <v>148.80000000000001</v>
      </c>
      <c r="CN47" s="17">
        <v>149.69999999999999</v>
      </c>
      <c r="CO47" s="17"/>
      <c r="CP47" s="17"/>
      <c r="CQ47" s="17"/>
      <c r="CR47" s="17"/>
      <c r="CS47" s="17"/>
      <c r="CT47" s="17"/>
      <c r="CU47" s="17"/>
      <c r="CV47" s="17">
        <v>0</v>
      </c>
      <c r="CW47" s="17">
        <v>70.099999999999994</v>
      </c>
      <c r="CX47" s="17">
        <v>0</v>
      </c>
      <c r="CY47" s="17">
        <v>15.1</v>
      </c>
      <c r="CZ47" s="17">
        <v>0</v>
      </c>
      <c r="DA47" s="17">
        <v>6.2</v>
      </c>
      <c r="DB47" s="17"/>
      <c r="DC47" s="17"/>
      <c r="DD47" s="17"/>
      <c r="DE47" s="17">
        <v>0.2</v>
      </c>
      <c r="DF47" s="17">
        <v>1.5</v>
      </c>
      <c r="DG47" s="17">
        <v>1.8</v>
      </c>
      <c r="DH47" s="17">
        <v>20.2</v>
      </c>
      <c r="DI47" s="17">
        <v>8.5</v>
      </c>
      <c r="DJ47" s="17">
        <v>4.5</v>
      </c>
      <c r="DK47" s="17">
        <v>3.3</v>
      </c>
      <c r="DL47" s="17">
        <v>17.5</v>
      </c>
      <c r="DM47" s="17">
        <v>0</v>
      </c>
      <c r="DN47" s="17">
        <v>0</v>
      </c>
      <c r="DO47" s="17">
        <v>14.2</v>
      </c>
      <c r="DP47" s="17">
        <v>50.4</v>
      </c>
      <c r="DQ47" s="17">
        <v>4.3</v>
      </c>
      <c r="DR47" s="17">
        <v>0.3</v>
      </c>
      <c r="DS47" s="17">
        <v>2.4</v>
      </c>
      <c r="DT47" s="17">
        <v>2.5</v>
      </c>
      <c r="DU47" s="17">
        <v>0</v>
      </c>
      <c r="DV47" s="17">
        <v>0</v>
      </c>
      <c r="DW47" s="17">
        <v>20.2</v>
      </c>
      <c r="DX47" s="17">
        <v>1.1000000000000001</v>
      </c>
      <c r="DY47" s="17">
        <v>0</v>
      </c>
      <c r="DZ47" s="17">
        <v>4.8</v>
      </c>
      <c r="EA47" s="17">
        <v>3.1</v>
      </c>
      <c r="EB47" s="17">
        <v>3.5</v>
      </c>
      <c r="EC47" s="17">
        <v>4.8</v>
      </c>
      <c r="ED47" s="17">
        <v>10</v>
      </c>
      <c r="EE47" s="17">
        <v>26.9</v>
      </c>
      <c r="EF47" s="17">
        <v>43.7</v>
      </c>
      <c r="EG47" s="17">
        <v>0</v>
      </c>
      <c r="EH47" s="17">
        <v>47.8</v>
      </c>
      <c r="EI47" s="17">
        <v>76.5</v>
      </c>
      <c r="EJ47" s="17">
        <v>5.3</v>
      </c>
      <c r="EK47" s="17">
        <v>6.9</v>
      </c>
      <c r="EL47" s="17">
        <v>10.5</v>
      </c>
      <c r="EM47" s="17">
        <v>4.0999999999999996</v>
      </c>
      <c r="EN47" s="17">
        <v>7.9</v>
      </c>
      <c r="EO47" s="17">
        <v>3.1</v>
      </c>
      <c r="EP47" s="17">
        <v>3.6</v>
      </c>
      <c r="EQ47" s="17">
        <v>3.8</v>
      </c>
      <c r="ER47" s="17">
        <v>12</v>
      </c>
      <c r="ES47" s="17">
        <v>0</v>
      </c>
      <c r="ET47" s="17">
        <v>0</v>
      </c>
      <c r="EU47" s="17">
        <v>0</v>
      </c>
      <c r="EV47" s="17">
        <v>0.6</v>
      </c>
      <c r="EW47" s="17">
        <v>119.3</v>
      </c>
      <c r="EX47" s="17">
        <v>120.8</v>
      </c>
      <c r="EY47" s="17">
        <v>0</v>
      </c>
      <c r="EZ47" s="17">
        <v>0</v>
      </c>
      <c r="FA47" s="17">
        <v>7</v>
      </c>
      <c r="FB47" s="17">
        <v>20.2</v>
      </c>
      <c r="FC47" s="17">
        <v>8.9</v>
      </c>
      <c r="FD47" s="17"/>
      <c r="FE47" s="17"/>
      <c r="FF47" s="17">
        <v>14.5</v>
      </c>
      <c r="FG47" s="17">
        <v>15.5</v>
      </c>
      <c r="FH47" s="17">
        <v>8.6999999999999993</v>
      </c>
      <c r="FI47" s="17"/>
      <c r="FJ47" s="17"/>
      <c r="FK47" s="17">
        <v>7315.1</v>
      </c>
      <c r="FL47" s="15"/>
      <c r="FM47" s="17">
        <v>6.2</v>
      </c>
      <c r="FN47" s="17">
        <v>7.9870000000000001</v>
      </c>
      <c r="FO47" s="17">
        <v>6.1</v>
      </c>
      <c r="FP47" s="17">
        <v>6.7</v>
      </c>
      <c r="FQ47" s="17">
        <v>26.8</v>
      </c>
      <c r="FR47" s="17">
        <v>18.899999999999999</v>
      </c>
      <c r="FS47" s="17">
        <v>5.6</v>
      </c>
      <c r="FT47" s="17">
        <v>16</v>
      </c>
      <c r="FU47" s="17">
        <v>94.287000000000006</v>
      </c>
    </row>
    <row r="48" spans="1:177" ht="24" customHeight="1" x14ac:dyDescent="0.25">
      <c r="A48" s="16" t="s">
        <v>61</v>
      </c>
      <c r="B48" s="16" t="s">
        <v>810</v>
      </c>
      <c r="C48" s="17">
        <v>99.6</v>
      </c>
      <c r="D48" s="17">
        <v>638.20000000000005</v>
      </c>
      <c r="E48" s="17">
        <v>215.1</v>
      </c>
      <c r="F48" s="17"/>
      <c r="G48" s="17"/>
      <c r="H48" s="17"/>
      <c r="I48" s="17">
        <v>73.2</v>
      </c>
      <c r="J48" s="17">
        <v>0</v>
      </c>
      <c r="K48" s="17"/>
      <c r="L48" s="17">
        <v>186.5</v>
      </c>
      <c r="M48" s="17">
        <v>206.5</v>
      </c>
      <c r="N48" s="17">
        <v>210</v>
      </c>
      <c r="O48" s="17">
        <v>291</v>
      </c>
      <c r="P48" s="17">
        <v>214</v>
      </c>
      <c r="Q48" s="17">
        <v>110.6</v>
      </c>
      <c r="R48" s="17">
        <v>377.4</v>
      </c>
      <c r="S48" s="17">
        <v>3.1</v>
      </c>
      <c r="T48" s="17"/>
      <c r="U48" s="17"/>
      <c r="V48" s="17"/>
      <c r="W48" s="17"/>
      <c r="X48" s="17">
        <v>128.4</v>
      </c>
      <c r="Y48" s="17">
        <v>7.2</v>
      </c>
      <c r="Z48" s="17">
        <v>5.6</v>
      </c>
      <c r="AA48" s="17"/>
      <c r="AB48" s="17">
        <v>6.9</v>
      </c>
      <c r="AC48" s="17">
        <v>14.6</v>
      </c>
      <c r="AD48" s="17">
        <v>121</v>
      </c>
      <c r="AE48" s="17"/>
      <c r="AF48" s="17"/>
      <c r="AG48" s="17"/>
      <c r="AH48" s="17"/>
      <c r="AI48" s="17">
        <v>109.9</v>
      </c>
      <c r="AJ48" s="17">
        <v>153.80000000000001</v>
      </c>
      <c r="AK48" s="17"/>
      <c r="AL48" s="17"/>
      <c r="AM48" s="17">
        <v>0</v>
      </c>
      <c r="AN48" s="17">
        <v>6.4</v>
      </c>
      <c r="AO48" s="17">
        <v>154.30000000000001</v>
      </c>
      <c r="AP48" s="17">
        <v>26</v>
      </c>
      <c r="AQ48" s="17">
        <v>131.6</v>
      </c>
      <c r="AR48" s="17">
        <v>15.5</v>
      </c>
      <c r="AS48" s="17">
        <v>18.399999999999999</v>
      </c>
      <c r="AT48" s="17">
        <v>12.5</v>
      </c>
      <c r="AU48" s="17">
        <v>68.599999999999994</v>
      </c>
      <c r="AV48" s="17">
        <v>183.5</v>
      </c>
      <c r="AW48" s="17">
        <v>183.5</v>
      </c>
      <c r="AX48" s="17">
        <v>184.9</v>
      </c>
      <c r="AY48" s="17">
        <v>82.6</v>
      </c>
      <c r="AZ48" s="17">
        <v>6.1</v>
      </c>
      <c r="BA48" s="17">
        <v>4.4000000000000004</v>
      </c>
      <c r="BB48" s="17">
        <v>34</v>
      </c>
      <c r="BC48" s="17">
        <v>27.5</v>
      </c>
      <c r="BD48" s="17">
        <v>2</v>
      </c>
      <c r="BE48" s="17">
        <v>17.600000000000001</v>
      </c>
      <c r="BF48" s="17">
        <v>70.900000000000006</v>
      </c>
      <c r="BG48" s="17"/>
      <c r="BH48" s="17"/>
      <c r="BI48" s="17">
        <v>81.599999999999994</v>
      </c>
      <c r="BJ48" s="17">
        <v>50.2</v>
      </c>
      <c r="BK48" s="17"/>
      <c r="BL48" s="17"/>
      <c r="BM48" s="17"/>
      <c r="BN48" s="17">
        <v>163.1</v>
      </c>
      <c r="BO48" s="17"/>
      <c r="BP48" s="17">
        <v>64.7</v>
      </c>
      <c r="BQ48" s="17">
        <v>177.5</v>
      </c>
      <c r="BR48" s="17">
        <v>174.8</v>
      </c>
      <c r="BS48" s="17">
        <v>200</v>
      </c>
      <c r="BT48" s="17">
        <v>274.2</v>
      </c>
      <c r="BU48" s="17">
        <v>76.3</v>
      </c>
      <c r="BV48" s="17">
        <v>37</v>
      </c>
      <c r="BW48" s="17"/>
      <c r="BX48" s="17"/>
      <c r="BY48" s="17"/>
      <c r="BZ48" s="17"/>
      <c r="CA48" s="17"/>
      <c r="CB48" s="17"/>
      <c r="CC48" s="17">
        <v>0.8</v>
      </c>
      <c r="CD48" s="17">
        <v>143.4</v>
      </c>
      <c r="CE48" s="17">
        <v>91.4</v>
      </c>
      <c r="CF48" s="17">
        <v>62.9</v>
      </c>
      <c r="CG48" s="17">
        <v>65.5</v>
      </c>
      <c r="CH48" s="17">
        <v>27.7</v>
      </c>
      <c r="CI48" s="17"/>
      <c r="CJ48" s="17"/>
      <c r="CK48" s="17"/>
      <c r="CL48" s="17">
        <v>146.4</v>
      </c>
      <c r="CM48" s="17">
        <v>148.6</v>
      </c>
      <c r="CN48" s="17">
        <v>149.5</v>
      </c>
      <c r="CO48" s="17"/>
      <c r="CP48" s="17"/>
      <c r="CQ48" s="17"/>
      <c r="CR48" s="17"/>
      <c r="CS48" s="17"/>
      <c r="CT48" s="17"/>
      <c r="CU48" s="17"/>
      <c r="CV48" s="17">
        <v>0</v>
      </c>
      <c r="CW48" s="17">
        <v>72.900000000000006</v>
      </c>
      <c r="CX48" s="17">
        <v>0</v>
      </c>
      <c r="CY48" s="17">
        <v>14</v>
      </c>
      <c r="CZ48" s="17">
        <v>0</v>
      </c>
      <c r="DA48" s="17">
        <v>6.3</v>
      </c>
      <c r="DB48" s="17"/>
      <c r="DC48" s="17"/>
      <c r="DD48" s="17"/>
      <c r="DE48" s="17">
        <v>0.2</v>
      </c>
      <c r="DF48" s="17">
        <v>1.6</v>
      </c>
      <c r="DG48" s="17">
        <v>1.8</v>
      </c>
      <c r="DH48" s="17">
        <v>20.399999999999999</v>
      </c>
      <c r="DI48" s="17">
        <v>8.1999999999999993</v>
      </c>
      <c r="DJ48" s="17">
        <v>4.5</v>
      </c>
      <c r="DK48" s="17">
        <v>3.4</v>
      </c>
      <c r="DL48" s="17">
        <v>17.5</v>
      </c>
      <c r="DM48" s="17">
        <v>0</v>
      </c>
      <c r="DN48" s="17">
        <v>0</v>
      </c>
      <c r="DO48" s="17">
        <v>17.3</v>
      </c>
      <c r="DP48" s="17">
        <v>48</v>
      </c>
      <c r="DQ48" s="17">
        <v>4.4000000000000004</v>
      </c>
      <c r="DR48" s="17">
        <v>1</v>
      </c>
      <c r="DS48" s="17">
        <v>2.4</v>
      </c>
      <c r="DT48" s="17">
        <v>2.5</v>
      </c>
      <c r="DU48" s="17">
        <v>0</v>
      </c>
      <c r="DV48" s="17">
        <v>0</v>
      </c>
      <c r="DW48" s="17">
        <v>20.2</v>
      </c>
      <c r="DX48" s="17">
        <v>1.1000000000000001</v>
      </c>
      <c r="DY48" s="17">
        <v>0</v>
      </c>
      <c r="DZ48" s="17">
        <v>4.8</v>
      </c>
      <c r="EA48" s="17">
        <v>3.1</v>
      </c>
      <c r="EB48" s="17">
        <v>3.4</v>
      </c>
      <c r="EC48" s="17">
        <v>4.8</v>
      </c>
      <c r="ED48" s="17">
        <v>10</v>
      </c>
      <c r="EE48" s="17">
        <v>28.1</v>
      </c>
      <c r="EF48" s="17">
        <v>44.1</v>
      </c>
      <c r="EG48" s="17">
        <v>0</v>
      </c>
      <c r="EH48" s="17">
        <v>52.4</v>
      </c>
      <c r="EI48" s="17">
        <v>80.099999999999994</v>
      </c>
      <c r="EJ48" s="17">
        <v>4.5999999999999996</v>
      </c>
      <c r="EK48" s="17">
        <v>5.5</v>
      </c>
      <c r="EL48" s="17">
        <v>10.5</v>
      </c>
      <c r="EM48" s="17">
        <v>4.0999999999999996</v>
      </c>
      <c r="EN48" s="17">
        <v>8.5</v>
      </c>
      <c r="EO48" s="17">
        <v>3.1</v>
      </c>
      <c r="EP48" s="17">
        <v>3.6</v>
      </c>
      <c r="EQ48" s="17">
        <v>3.8</v>
      </c>
      <c r="ER48" s="17">
        <v>10.1</v>
      </c>
      <c r="ES48" s="17">
        <v>0</v>
      </c>
      <c r="ET48" s="17">
        <v>0</v>
      </c>
      <c r="EU48" s="17">
        <v>0</v>
      </c>
      <c r="EV48" s="17">
        <v>0.6</v>
      </c>
      <c r="EW48" s="17">
        <v>118.5</v>
      </c>
      <c r="EX48" s="17">
        <v>128.4</v>
      </c>
      <c r="EY48" s="17">
        <v>0</v>
      </c>
      <c r="EZ48" s="17">
        <v>0</v>
      </c>
      <c r="FA48" s="17">
        <v>7</v>
      </c>
      <c r="FB48" s="17">
        <v>20</v>
      </c>
      <c r="FC48" s="17">
        <v>10</v>
      </c>
      <c r="FD48" s="17"/>
      <c r="FE48" s="17"/>
      <c r="FF48" s="17">
        <v>14.6</v>
      </c>
      <c r="FG48" s="17">
        <v>15.5</v>
      </c>
      <c r="FH48" s="17">
        <v>6.6</v>
      </c>
      <c r="FI48" s="17"/>
      <c r="FJ48" s="17"/>
      <c r="FK48" s="17">
        <v>7392</v>
      </c>
      <c r="FL48" s="15"/>
      <c r="FM48" s="17">
        <v>6.3</v>
      </c>
      <c r="FN48" s="17">
        <v>7.9939999999999998</v>
      </c>
      <c r="FO48" s="17">
        <v>6.1</v>
      </c>
      <c r="FP48" s="17">
        <v>6.7</v>
      </c>
      <c r="FQ48" s="17">
        <v>27</v>
      </c>
      <c r="FR48" s="17">
        <v>18.899999999999999</v>
      </c>
      <c r="FS48" s="17">
        <v>5.6</v>
      </c>
      <c r="FT48" s="17">
        <v>16</v>
      </c>
      <c r="FU48" s="17">
        <v>94.593999999999994</v>
      </c>
    </row>
    <row r="49" spans="1:177" ht="24" customHeight="1" x14ac:dyDescent="0.25">
      <c r="A49" s="16" t="s">
        <v>61</v>
      </c>
      <c r="B49" s="16" t="s">
        <v>811</v>
      </c>
      <c r="C49" s="17">
        <v>100.3</v>
      </c>
      <c r="D49" s="17">
        <v>641</v>
      </c>
      <c r="E49" s="17">
        <v>215.9</v>
      </c>
      <c r="F49" s="17"/>
      <c r="G49" s="17"/>
      <c r="H49" s="17"/>
      <c r="I49" s="17">
        <v>73.599999999999994</v>
      </c>
      <c r="J49" s="17">
        <v>0</v>
      </c>
      <c r="K49" s="17"/>
      <c r="L49" s="17">
        <v>186.5</v>
      </c>
      <c r="M49" s="17">
        <v>205.3</v>
      </c>
      <c r="N49" s="17">
        <v>209.2</v>
      </c>
      <c r="O49" s="17">
        <v>290.8</v>
      </c>
      <c r="P49" s="17">
        <v>213.6</v>
      </c>
      <c r="Q49" s="17">
        <v>110.4</v>
      </c>
      <c r="R49" s="17">
        <v>387.1</v>
      </c>
      <c r="S49" s="17">
        <v>3.2</v>
      </c>
      <c r="T49" s="17"/>
      <c r="U49" s="17"/>
      <c r="V49" s="17"/>
      <c r="W49" s="17"/>
      <c r="X49" s="17">
        <v>127.7</v>
      </c>
      <c r="Y49" s="17">
        <v>7.5</v>
      </c>
      <c r="Z49" s="17">
        <v>5.7</v>
      </c>
      <c r="AA49" s="17"/>
      <c r="AB49" s="17">
        <v>7</v>
      </c>
      <c r="AC49" s="17">
        <v>14.6</v>
      </c>
      <c r="AD49" s="17">
        <v>122.5</v>
      </c>
      <c r="AE49" s="17"/>
      <c r="AF49" s="17"/>
      <c r="AG49" s="17"/>
      <c r="AH49" s="17"/>
      <c r="AI49" s="17">
        <v>109.9</v>
      </c>
      <c r="AJ49" s="17">
        <v>148.1</v>
      </c>
      <c r="AK49" s="17"/>
      <c r="AL49" s="17"/>
      <c r="AM49" s="17">
        <v>0</v>
      </c>
      <c r="AN49" s="17">
        <v>6.5</v>
      </c>
      <c r="AO49" s="17">
        <v>193.3</v>
      </c>
      <c r="AP49" s="17">
        <v>26.4</v>
      </c>
      <c r="AQ49" s="17">
        <v>144.4</v>
      </c>
      <c r="AR49" s="17">
        <v>14.4</v>
      </c>
      <c r="AS49" s="17">
        <v>18.600000000000001</v>
      </c>
      <c r="AT49" s="17">
        <v>12.4</v>
      </c>
      <c r="AU49" s="17">
        <v>65.599999999999994</v>
      </c>
      <c r="AV49" s="17">
        <v>183.2</v>
      </c>
      <c r="AW49" s="17">
        <v>183.6</v>
      </c>
      <c r="AX49" s="17">
        <v>184.8</v>
      </c>
      <c r="AY49" s="17">
        <v>81.900000000000006</v>
      </c>
      <c r="AZ49" s="17">
        <v>5.5</v>
      </c>
      <c r="BA49" s="17">
        <v>3.5</v>
      </c>
      <c r="BB49" s="17">
        <v>34.9</v>
      </c>
      <c r="BC49" s="17">
        <v>27.7</v>
      </c>
      <c r="BD49" s="17">
        <v>2</v>
      </c>
      <c r="BE49" s="17">
        <v>17.3</v>
      </c>
      <c r="BF49" s="17">
        <v>151.9</v>
      </c>
      <c r="BG49" s="17"/>
      <c r="BH49" s="17"/>
      <c r="BI49" s="17">
        <v>81.2</v>
      </c>
      <c r="BJ49" s="17">
        <v>84.1</v>
      </c>
      <c r="BK49" s="17"/>
      <c r="BL49" s="17"/>
      <c r="BM49" s="17"/>
      <c r="BN49" s="17">
        <v>0</v>
      </c>
      <c r="BO49" s="17"/>
      <c r="BP49" s="17">
        <v>65.2</v>
      </c>
      <c r="BQ49" s="17">
        <v>176.5</v>
      </c>
      <c r="BR49" s="17">
        <v>174.1</v>
      </c>
      <c r="BS49" s="17">
        <v>200</v>
      </c>
      <c r="BT49" s="17">
        <v>274.7</v>
      </c>
      <c r="BU49" s="17">
        <v>75.3</v>
      </c>
      <c r="BV49" s="17">
        <v>36.799999999999997</v>
      </c>
      <c r="BW49" s="17"/>
      <c r="BX49" s="17"/>
      <c r="BY49" s="17"/>
      <c r="BZ49" s="17"/>
      <c r="CA49" s="17"/>
      <c r="CB49" s="17"/>
      <c r="CC49" s="17">
        <v>0.8</v>
      </c>
      <c r="CD49" s="17">
        <v>176.7</v>
      </c>
      <c r="CE49" s="17">
        <v>92.5</v>
      </c>
      <c r="CF49" s="17">
        <v>63.1</v>
      </c>
      <c r="CG49" s="17">
        <v>65.400000000000006</v>
      </c>
      <c r="CH49" s="17">
        <v>27.9</v>
      </c>
      <c r="CI49" s="17"/>
      <c r="CJ49" s="17"/>
      <c r="CK49" s="17"/>
      <c r="CL49" s="17">
        <v>145.6</v>
      </c>
      <c r="CM49" s="17">
        <v>147.69999999999999</v>
      </c>
      <c r="CN49" s="17">
        <v>148.4</v>
      </c>
      <c r="CO49" s="17"/>
      <c r="CP49" s="17"/>
      <c r="CQ49" s="17"/>
      <c r="CR49" s="17"/>
      <c r="CS49" s="17"/>
      <c r="CT49" s="17"/>
      <c r="CU49" s="17"/>
      <c r="CV49" s="17">
        <v>0</v>
      </c>
      <c r="CW49" s="17">
        <v>79.7</v>
      </c>
      <c r="CX49" s="17">
        <v>0</v>
      </c>
      <c r="CY49" s="17">
        <v>16</v>
      </c>
      <c r="CZ49" s="17">
        <v>0</v>
      </c>
      <c r="DA49" s="17">
        <v>6.2</v>
      </c>
      <c r="DB49" s="17"/>
      <c r="DC49" s="17"/>
      <c r="DD49" s="17"/>
      <c r="DE49" s="17">
        <v>0.2</v>
      </c>
      <c r="DF49" s="17">
        <v>1.6</v>
      </c>
      <c r="DG49" s="17">
        <v>1.8</v>
      </c>
      <c r="DH49" s="17">
        <v>20.3</v>
      </c>
      <c r="DI49" s="17">
        <v>8.1</v>
      </c>
      <c r="DJ49" s="17">
        <v>4.5</v>
      </c>
      <c r="DK49" s="17">
        <v>3.4</v>
      </c>
      <c r="DL49" s="17">
        <v>17.5</v>
      </c>
      <c r="DM49" s="17">
        <v>0</v>
      </c>
      <c r="DN49" s="17">
        <v>0</v>
      </c>
      <c r="DO49" s="17">
        <v>21.5</v>
      </c>
      <c r="DP49" s="17">
        <v>60.4</v>
      </c>
      <c r="DQ49" s="17">
        <v>4.4000000000000004</v>
      </c>
      <c r="DR49" s="17">
        <v>1</v>
      </c>
      <c r="DS49" s="17">
        <v>2.4</v>
      </c>
      <c r="DT49" s="17">
        <v>2.5</v>
      </c>
      <c r="DU49" s="17">
        <v>0</v>
      </c>
      <c r="DV49" s="17">
        <v>0</v>
      </c>
      <c r="DW49" s="17">
        <v>20.2</v>
      </c>
      <c r="DX49" s="17">
        <v>1.1000000000000001</v>
      </c>
      <c r="DY49" s="17">
        <v>0</v>
      </c>
      <c r="DZ49" s="17">
        <v>4.8</v>
      </c>
      <c r="EA49" s="17">
        <v>3.1</v>
      </c>
      <c r="EB49" s="17">
        <v>3.6</v>
      </c>
      <c r="EC49" s="17">
        <v>4.9000000000000004</v>
      </c>
      <c r="ED49" s="17">
        <v>10</v>
      </c>
      <c r="EE49" s="17">
        <v>27.8</v>
      </c>
      <c r="EF49" s="17">
        <v>41.8</v>
      </c>
      <c r="EG49" s="17">
        <v>0</v>
      </c>
      <c r="EH49" s="17">
        <v>47</v>
      </c>
      <c r="EI49" s="17">
        <v>77.599999999999994</v>
      </c>
      <c r="EJ49" s="17">
        <v>7.4</v>
      </c>
      <c r="EK49" s="17">
        <v>6.5</v>
      </c>
      <c r="EL49" s="17">
        <v>10.5</v>
      </c>
      <c r="EM49" s="17">
        <v>4</v>
      </c>
      <c r="EN49" s="17">
        <v>8.3000000000000007</v>
      </c>
      <c r="EO49" s="17">
        <v>3.1</v>
      </c>
      <c r="EP49" s="17">
        <v>3.6</v>
      </c>
      <c r="EQ49" s="17">
        <v>3.8</v>
      </c>
      <c r="ER49" s="17">
        <v>10.8</v>
      </c>
      <c r="ES49" s="17">
        <v>0</v>
      </c>
      <c r="ET49" s="17">
        <v>0</v>
      </c>
      <c r="EU49" s="17">
        <v>0</v>
      </c>
      <c r="EV49" s="17">
        <v>0.6</v>
      </c>
      <c r="EW49" s="17">
        <v>105.2</v>
      </c>
      <c r="EX49" s="17">
        <v>109.9</v>
      </c>
      <c r="EY49" s="17">
        <v>0</v>
      </c>
      <c r="EZ49" s="17">
        <v>0</v>
      </c>
      <c r="FA49" s="17">
        <v>7</v>
      </c>
      <c r="FB49" s="17">
        <v>19.600000000000001</v>
      </c>
      <c r="FC49" s="17">
        <v>10.5</v>
      </c>
      <c r="FD49" s="17"/>
      <c r="FE49" s="17"/>
      <c r="FF49" s="17">
        <v>14.1</v>
      </c>
      <c r="FG49" s="17">
        <v>15.5</v>
      </c>
      <c r="FH49" s="17">
        <v>7.3</v>
      </c>
      <c r="FI49" s="17"/>
      <c r="FJ49" s="17"/>
      <c r="FK49" s="17">
        <v>7414.9</v>
      </c>
      <c r="FL49" s="15"/>
      <c r="FM49" s="17">
        <v>6</v>
      </c>
      <c r="FN49" s="17">
        <v>8.0090000000000003</v>
      </c>
      <c r="FO49" s="17">
        <v>6.1</v>
      </c>
      <c r="FP49" s="17">
        <v>6.7</v>
      </c>
      <c r="FQ49" s="17">
        <v>27</v>
      </c>
      <c r="FR49" s="17">
        <v>18.899999999999999</v>
      </c>
      <c r="FS49" s="17">
        <v>5.4</v>
      </c>
      <c r="FT49" s="17">
        <v>16</v>
      </c>
      <c r="FU49" s="17">
        <v>94.108999999999995</v>
      </c>
    </row>
    <row r="50" spans="1:177" ht="24" customHeight="1" x14ac:dyDescent="0.25">
      <c r="A50" s="18" t="s">
        <v>61</v>
      </c>
      <c r="B50" s="18" t="s">
        <v>812</v>
      </c>
      <c r="C50" s="19">
        <v>99.6</v>
      </c>
      <c r="D50" s="19">
        <v>638.9</v>
      </c>
      <c r="E50" s="19">
        <v>215.5</v>
      </c>
      <c r="F50" s="19"/>
      <c r="G50" s="19"/>
      <c r="H50" s="19"/>
      <c r="I50" s="19">
        <v>73.599999999999994</v>
      </c>
      <c r="J50" s="19">
        <v>0</v>
      </c>
      <c r="K50" s="19"/>
      <c r="L50" s="19">
        <v>186.4</v>
      </c>
      <c r="M50" s="19">
        <v>206.7</v>
      </c>
      <c r="N50" s="19">
        <v>210.6</v>
      </c>
      <c r="O50" s="19">
        <v>290.2</v>
      </c>
      <c r="P50" s="19">
        <v>213.7</v>
      </c>
      <c r="Q50" s="19">
        <v>110.6</v>
      </c>
      <c r="R50" s="19">
        <v>376.9</v>
      </c>
      <c r="S50" s="19">
        <v>3.1</v>
      </c>
      <c r="T50" s="19"/>
      <c r="U50" s="19"/>
      <c r="V50" s="19"/>
      <c r="W50" s="19"/>
      <c r="X50" s="19">
        <v>127.3</v>
      </c>
      <c r="Y50" s="19">
        <v>7.4</v>
      </c>
      <c r="Z50" s="19">
        <v>5.6</v>
      </c>
      <c r="AA50" s="19"/>
      <c r="AB50" s="19">
        <v>6.9</v>
      </c>
      <c r="AC50" s="19">
        <v>14.6</v>
      </c>
      <c r="AD50" s="19">
        <v>121.2</v>
      </c>
      <c r="AE50" s="19"/>
      <c r="AF50" s="19"/>
      <c r="AG50" s="19"/>
      <c r="AH50" s="19"/>
      <c r="AI50" s="19">
        <v>109.9</v>
      </c>
      <c r="AJ50" s="19">
        <v>184.4</v>
      </c>
      <c r="AK50" s="19"/>
      <c r="AL50" s="19"/>
      <c r="AM50" s="19">
        <v>0</v>
      </c>
      <c r="AN50" s="19">
        <v>6.4</v>
      </c>
      <c r="AO50" s="19">
        <v>229.4</v>
      </c>
      <c r="AP50" s="19">
        <v>27.3</v>
      </c>
      <c r="AQ50" s="19">
        <v>143.4</v>
      </c>
      <c r="AR50" s="19">
        <v>16</v>
      </c>
      <c r="AS50" s="19">
        <v>18.5</v>
      </c>
      <c r="AT50" s="19">
        <v>12.4</v>
      </c>
      <c r="AU50" s="19">
        <v>66</v>
      </c>
      <c r="AV50" s="19">
        <v>183.5</v>
      </c>
      <c r="AW50" s="19">
        <v>183.6</v>
      </c>
      <c r="AX50" s="19">
        <v>184.3</v>
      </c>
      <c r="AY50" s="19">
        <v>80.599999999999994</v>
      </c>
      <c r="AZ50" s="19">
        <v>6</v>
      </c>
      <c r="BA50" s="19">
        <v>3.2</v>
      </c>
      <c r="BB50" s="19">
        <v>34.799999999999997</v>
      </c>
      <c r="BC50" s="19">
        <v>31.2</v>
      </c>
      <c r="BD50" s="19">
        <v>2</v>
      </c>
      <c r="BE50" s="19">
        <v>17.100000000000001</v>
      </c>
      <c r="BF50" s="19">
        <v>85.2</v>
      </c>
      <c r="BG50" s="19"/>
      <c r="BH50" s="19"/>
      <c r="BI50" s="19">
        <v>81.400000000000006</v>
      </c>
      <c r="BJ50" s="19">
        <v>85.7</v>
      </c>
      <c r="BK50" s="19"/>
      <c r="BL50" s="19"/>
      <c r="BM50" s="19"/>
      <c r="BN50" s="19">
        <v>0</v>
      </c>
      <c r="BO50" s="19"/>
      <c r="BP50" s="19">
        <v>64.900000000000006</v>
      </c>
      <c r="BQ50" s="19">
        <v>177.7</v>
      </c>
      <c r="BR50" s="19">
        <v>175.2</v>
      </c>
      <c r="BS50" s="19">
        <v>200</v>
      </c>
      <c r="BT50" s="19">
        <v>275.10000000000002</v>
      </c>
      <c r="BU50" s="19">
        <v>76</v>
      </c>
      <c r="BV50" s="19">
        <v>37</v>
      </c>
      <c r="BW50" s="19"/>
      <c r="BX50" s="19"/>
      <c r="BY50" s="19"/>
      <c r="BZ50" s="19"/>
      <c r="CA50" s="19"/>
      <c r="CB50" s="19"/>
      <c r="CC50" s="19">
        <v>0.8</v>
      </c>
      <c r="CD50" s="19">
        <v>148.19999999999999</v>
      </c>
      <c r="CE50" s="19">
        <v>92</v>
      </c>
      <c r="CF50" s="19">
        <v>63</v>
      </c>
      <c r="CG50" s="19">
        <v>65.599999999999994</v>
      </c>
      <c r="CH50" s="19">
        <v>27.7</v>
      </c>
      <c r="CI50" s="19"/>
      <c r="CJ50" s="19"/>
      <c r="CK50" s="19"/>
      <c r="CL50" s="19">
        <v>146.4</v>
      </c>
      <c r="CM50" s="19">
        <v>148.69999999999999</v>
      </c>
      <c r="CN50" s="19">
        <v>149.4</v>
      </c>
      <c r="CO50" s="19"/>
      <c r="CP50" s="19"/>
      <c r="CQ50" s="19"/>
      <c r="CR50" s="19"/>
      <c r="CS50" s="19"/>
      <c r="CT50" s="19"/>
      <c r="CU50" s="19"/>
      <c r="CV50" s="19">
        <v>0</v>
      </c>
      <c r="CW50" s="19">
        <v>83.7</v>
      </c>
      <c r="CX50" s="19">
        <v>0</v>
      </c>
      <c r="CY50" s="19">
        <v>17.399999999999999</v>
      </c>
      <c r="CZ50" s="19">
        <v>0</v>
      </c>
      <c r="DA50" s="19">
        <v>6.2</v>
      </c>
      <c r="DB50" s="19"/>
      <c r="DC50" s="19"/>
      <c r="DD50" s="19"/>
      <c r="DE50" s="19">
        <v>0.2</v>
      </c>
      <c r="DF50" s="19">
        <v>1.6</v>
      </c>
      <c r="DG50" s="19">
        <v>1.7</v>
      </c>
      <c r="DH50" s="19">
        <v>20.5</v>
      </c>
      <c r="DI50" s="19">
        <v>8.1</v>
      </c>
      <c r="DJ50" s="19">
        <v>4.5</v>
      </c>
      <c r="DK50" s="19">
        <v>3.4</v>
      </c>
      <c r="DL50" s="19">
        <v>17.5</v>
      </c>
      <c r="DM50" s="19">
        <v>0</v>
      </c>
      <c r="DN50" s="19">
        <v>0</v>
      </c>
      <c r="DO50" s="19">
        <v>22.5</v>
      </c>
      <c r="DP50" s="19">
        <v>68.5</v>
      </c>
      <c r="DQ50" s="19">
        <v>4.4000000000000004</v>
      </c>
      <c r="DR50" s="19">
        <v>1</v>
      </c>
      <c r="DS50" s="19">
        <v>2.4</v>
      </c>
      <c r="DT50" s="19">
        <v>2.5</v>
      </c>
      <c r="DU50" s="19">
        <v>0</v>
      </c>
      <c r="DV50" s="19">
        <v>0</v>
      </c>
      <c r="DW50" s="19">
        <v>20.2</v>
      </c>
      <c r="DX50" s="19">
        <v>1.1000000000000001</v>
      </c>
      <c r="DY50" s="19">
        <v>0</v>
      </c>
      <c r="DZ50" s="19">
        <v>4.7</v>
      </c>
      <c r="EA50" s="19">
        <v>3.3</v>
      </c>
      <c r="EB50" s="19">
        <v>3.5</v>
      </c>
      <c r="EC50" s="19">
        <v>4.8</v>
      </c>
      <c r="ED50" s="19">
        <v>12.1</v>
      </c>
      <c r="EE50" s="19">
        <v>27.1</v>
      </c>
      <c r="EF50" s="19">
        <v>40.6</v>
      </c>
      <c r="EG50" s="19">
        <v>0</v>
      </c>
      <c r="EH50" s="19">
        <v>41.9</v>
      </c>
      <c r="EI50" s="19">
        <v>76.3</v>
      </c>
      <c r="EJ50" s="19">
        <v>5.9</v>
      </c>
      <c r="EK50" s="19">
        <v>5</v>
      </c>
      <c r="EL50" s="19">
        <v>10.5</v>
      </c>
      <c r="EM50" s="19">
        <v>4</v>
      </c>
      <c r="EN50" s="19">
        <v>8.3000000000000007</v>
      </c>
      <c r="EO50" s="19">
        <v>3.1</v>
      </c>
      <c r="EP50" s="19">
        <v>3.6</v>
      </c>
      <c r="EQ50" s="19">
        <v>3.8</v>
      </c>
      <c r="ER50" s="19">
        <v>13.5</v>
      </c>
      <c r="ES50" s="19">
        <v>0</v>
      </c>
      <c r="ET50" s="19">
        <v>0</v>
      </c>
      <c r="EU50" s="19">
        <v>0</v>
      </c>
      <c r="EV50" s="19">
        <v>0.6</v>
      </c>
      <c r="EW50" s="19">
        <v>107.1</v>
      </c>
      <c r="EX50" s="19">
        <v>102.8</v>
      </c>
      <c r="EY50" s="19">
        <v>0</v>
      </c>
      <c r="EZ50" s="19">
        <v>0</v>
      </c>
      <c r="FA50" s="19">
        <v>7</v>
      </c>
      <c r="FB50" s="19">
        <v>17.100000000000001</v>
      </c>
      <c r="FC50" s="19">
        <v>9.9</v>
      </c>
      <c r="FD50" s="19"/>
      <c r="FE50" s="19"/>
      <c r="FF50" s="19">
        <v>14.4</v>
      </c>
      <c r="FG50" s="19">
        <v>15.5</v>
      </c>
      <c r="FH50" s="19">
        <v>6.3</v>
      </c>
      <c r="FI50" s="19"/>
      <c r="FJ50" s="19"/>
      <c r="FK50" s="19">
        <v>7388.9</v>
      </c>
      <c r="FL50" s="15"/>
      <c r="FM50" s="19">
        <v>6.4</v>
      </c>
      <c r="FN50" s="19">
        <v>7.992</v>
      </c>
      <c r="FO50" s="19">
        <v>6.1</v>
      </c>
      <c r="FP50" s="19">
        <v>6.7</v>
      </c>
      <c r="FQ50" s="19">
        <v>27.1</v>
      </c>
      <c r="FR50" s="19">
        <v>18.899999999999999</v>
      </c>
      <c r="FS50" s="19">
        <v>5.4</v>
      </c>
      <c r="FT50" s="19">
        <v>15.9</v>
      </c>
      <c r="FU50" s="19">
        <v>94.492000000000004</v>
      </c>
    </row>
    <row r="51" spans="1:177" ht="24" customHeight="1" x14ac:dyDescent="0.25">
      <c r="A51" s="13" t="s">
        <v>61</v>
      </c>
      <c r="B51" s="13" t="s">
        <v>813</v>
      </c>
      <c r="C51" s="14">
        <v>99.4</v>
      </c>
      <c r="D51" s="14">
        <v>637.5</v>
      </c>
      <c r="E51" s="14">
        <v>215.1</v>
      </c>
      <c r="F51" s="14"/>
      <c r="G51" s="14"/>
      <c r="H51" s="14"/>
      <c r="I51" s="14">
        <v>73.3</v>
      </c>
      <c r="J51" s="14">
        <v>0</v>
      </c>
      <c r="K51" s="14"/>
      <c r="L51" s="14">
        <v>187.4</v>
      </c>
      <c r="M51" s="14">
        <v>205.5</v>
      </c>
      <c r="N51" s="14">
        <v>209.8</v>
      </c>
      <c r="O51" s="14">
        <v>287.10000000000002</v>
      </c>
      <c r="P51" s="14">
        <v>215</v>
      </c>
      <c r="Q51" s="14">
        <v>110.6</v>
      </c>
      <c r="R51" s="14">
        <v>378</v>
      </c>
      <c r="S51" s="14">
        <v>3.1</v>
      </c>
      <c r="T51" s="14"/>
      <c r="U51" s="14"/>
      <c r="V51" s="14"/>
      <c r="W51" s="14"/>
      <c r="X51" s="14">
        <v>128.1</v>
      </c>
      <c r="Y51" s="14">
        <v>7.2</v>
      </c>
      <c r="Z51" s="14">
        <v>5.4</v>
      </c>
      <c r="AA51" s="14"/>
      <c r="AB51" s="14">
        <v>6.8</v>
      </c>
      <c r="AC51" s="14">
        <v>14.6</v>
      </c>
      <c r="AD51" s="14">
        <v>120.8</v>
      </c>
      <c r="AE51" s="14"/>
      <c r="AF51" s="14"/>
      <c r="AG51" s="14"/>
      <c r="AH51" s="14"/>
      <c r="AI51" s="14">
        <v>109.6</v>
      </c>
      <c r="AJ51" s="14">
        <v>199.2</v>
      </c>
      <c r="AK51" s="14"/>
      <c r="AL51" s="14"/>
      <c r="AM51" s="14">
        <v>0</v>
      </c>
      <c r="AN51" s="14">
        <v>6.4</v>
      </c>
      <c r="AO51" s="14">
        <v>228.5</v>
      </c>
      <c r="AP51" s="14">
        <v>27.9</v>
      </c>
      <c r="AQ51" s="14">
        <v>140.5</v>
      </c>
      <c r="AR51" s="14">
        <v>16</v>
      </c>
      <c r="AS51" s="14">
        <v>18.399999999999999</v>
      </c>
      <c r="AT51" s="14">
        <v>12.4</v>
      </c>
      <c r="AU51" s="14">
        <v>65.900000000000006</v>
      </c>
      <c r="AV51" s="14">
        <v>182.2</v>
      </c>
      <c r="AW51" s="14">
        <v>183</v>
      </c>
      <c r="AX51" s="14">
        <v>184.1</v>
      </c>
      <c r="AY51" s="14">
        <v>81.5</v>
      </c>
      <c r="AZ51" s="14">
        <v>6.3</v>
      </c>
      <c r="BA51" s="14">
        <v>3.1</v>
      </c>
      <c r="BB51" s="14">
        <v>32.9</v>
      </c>
      <c r="BC51" s="14">
        <v>36.5</v>
      </c>
      <c r="BD51" s="14">
        <v>2</v>
      </c>
      <c r="BE51" s="14">
        <v>16.7</v>
      </c>
      <c r="BF51" s="14">
        <v>42.6</v>
      </c>
      <c r="BG51" s="14"/>
      <c r="BH51" s="14"/>
      <c r="BI51" s="14">
        <v>81.400000000000006</v>
      </c>
      <c r="BJ51" s="14">
        <v>85.4</v>
      </c>
      <c r="BK51" s="14"/>
      <c r="BL51" s="14"/>
      <c r="BM51" s="14"/>
      <c r="BN51" s="14">
        <v>0</v>
      </c>
      <c r="BO51" s="14"/>
      <c r="BP51" s="14">
        <v>64.8</v>
      </c>
      <c r="BQ51" s="14">
        <v>178</v>
      </c>
      <c r="BR51" s="14">
        <v>175.4</v>
      </c>
      <c r="BS51" s="14">
        <v>200</v>
      </c>
      <c r="BT51" s="14">
        <v>275.60000000000002</v>
      </c>
      <c r="BU51" s="14">
        <v>76.099999999999994</v>
      </c>
      <c r="BV51" s="14">
        <v>36.9</v>
      </c>
      <c r="BW51" s="14"/>
      <c r="BX51" s="14"/>
      <c r="BY51" s="14"/>
      <c r="BZ51" s="14"/>
      <c r="CA51" s="14"/>
      <c r="CB51" s="14"/>
      <c r="CC51" s="14">
        <v>0.8</v>
      </c>
      <c r="CD51" s="14">
        <v>144.4</v>
      </c>
      <c r="CE51" s="14">
        <v>90.1</v>
      </c>
      <c r="CF51" s="14">
        <v>63.8</v>
      </c>
      <c r="CG51" s="14">
        <v>65.5</v>
      </c>
      <c r="CH51" s="14">
        <v>27.7</v>
      </c>
      <c r="CI51" s="14"/>
      <c r="CJ51" s="14"/>
      <c r="CK51" s="14"/>
      <c r="CL51" s="14">
        <v>146.69999999999999</v>
      </c>
      <c r="CM51" s="14">
        <v>149</v>
      </c>
      <c r="CN51" s="14">
        <v>150</v>
      </c>
      <c r="CO51" s="14"/>
      <c r="CP51" s="14"/>
      <c r="CQ51" s="14"/>
      <c r="CR51" s="14"/>
      <c r="CS51" s="14"/>
      <c r="CT51" s="14"/>
      <c r="CU51" s="14"/>
      <c r="CV51" s="14">
        <v>0</v>
      </c>
      <c r="CW51" s="14">
        <v>88.4</v>
      </c>
      <c r="CX51" s="14">
        <v>0</v>
      </c>
      <c r="CY51" s="14">
        <v>12.9</v>
      </c>
      <c r="CZ51" s="14">
        <v>0</v>
      </c>
      <c r="DA51" s="14">
        <v>6.2</v>
      </c>
      <c r="DB51" s="14"/>
      <c r="DC51" s="14"/>
      <c r="DD51" s="14"/>
      <c r="DE51" s="14">
        <v>0.2</v>
      </c>
      <c r="DF51" s="14">
        <v>1.6</v>
      </c>
      <c r="DG51" s="14">
        <v>1.7</v>
      </c>
      <c r="DH51" s="14">
        <v>20.5</v>
      </c>
      <c r="DI51" s="14">
        <v>8.1</v>
      </c>
      <c r="DJ51" s="14">
        <v>4.5</v>
      </c>
      <c r="DK51" s="14">
        <v>3.5</v>
      </c>
      <c r="DL51" s="14">
        <v>17.5</v>
      </c>
      <c r="DM51" s="14">
        <v>0</v>
      </c>
      <c r="DN51" s="14">
        <v>0</v>
      </c>
      <c r="DO51" s="14">
        <v>25.1</v>
      </c>
      <c r="DP51" s="14">
        <v>66.8</v>
      </c>
      <c r="DQ51" s="14">
        <v>4.4000000000000004</v>
      </c>
      <c r="DR51" s="14">
        <v>1.1000000000000001</v>
      </c>
      <c r="DS51" s="14">
        <v>2.4</v>
      </c>
      <c r="DT51" s="14">
        <v>2.5</v>
      </c>
      <c r="DU51" s="14">
        <v>0</v>
      </c>
      <c r="DV51" s="14">
        <v>0</v>
      </c>
      <c r="DW51" s="14">
        <v>20.2</v>
      </c>
      <c r="DX51" s="14">
        <v>1.1000000000000001</v>
      </c>
      <c r="DY51" s="14">
        <v>0</v>
      </c>
      <c r="DZ51" s="14">
        <v>4.8</v>
      </c>
      <c r="EA51" s="14">
        <v>3.9</v>
      </c>
      <c r="EB51" s="14">
        <v>3.4</v>
      </c>
      <c r="EC51" s="14">
        <v>4.8</v>
      </c>
      <c r="ED51" s="14">
        <v>10</v>
      </c>
      <c r="EE51" s="14">
        <v>26.6</v>
      </c>
      <c r="EF51" s="14">
        <v>38.700000000000003</v>
      </c>
      <c r="EG51" s="14">
        <v>0</v>
      </c>
      <c r="EH51" s="14">
        <v>46.3</v>
      </c>
      <c r="EI51" s="14">
        <v>87.8</v>
      </c>
      <c r="EJ51" s="14">
        <v>5</v>
      </c>
      <c r="EK51" s="14">
        <v>4.0999999999999996</v>
      </c>
      <c r="EL51" s="14">
        <v>10.5</v>
      </c>
      <c r="EM51" s="14">
        <v>4</v>
      </c>
      <c r="EN51" s="14">
        <v>8.3000000000000007</v>
      </c>
      <c r="EO51" s="14">
        <v>3.3</v>
      </c>
      <c r="EP51" s="14">
        <v>3.6</v>
      </c>
      <c r="EQ51" s="14">
        <v>3.8</v>
      </c>
      <c r="ER51" s="14">
        <v>11.3</v>
      </c>
      <c r="ES51" s="14">
        <v>0</v>
      </c>
      <c r="ET51" s="14">
        <v>0</v>
      </c>
      <c r="EU51" s="14">
        <v>0</v>
      </c>
      <c r="EV51" s="14">
        <v>0.6</v>
      </c>
      <c r="EW51" s="14">
        <v>106.5</v>
      </c>
      <c r="EX51" s="14">
        <v>102.6</v>
      </c>
      <c r="EY51" s="14">
        <v>0</v>
      </c>
      <c r="EZ51" s="14">
        <v>0</v>
      </c>
      <c r="FA51" s="14">
        <v>6.9</v>
      </c>
      <c r="FB51" s="14">
        <v>19.399999999999999</v>
      </c>
      <c r="FC51" s="14">
        <v>6.4</v>
      </c>
      <c r="FD51" s="14"/>
      <c r="FE51" s="14"/>
      <c r="FF51" s="14">
        <v>14.5</v>
      </c>
      <c r="FG51" s="14">
        <v>15.5</v>
      </c>
      <c r="FH51" s="14">
        <v>8.6999999999999993</v>
      </c>
      <c r="FI51" s="14"/>
      <c r="FJ51" s="14"/>
      <c r="FK51" s="14">
        <v>7362</v>
      </c>
      <c r="FL51" s="15"/>
      <c r="FM51" s="14">
        <v>6.4</v>
      </c>
      <c r="FN51" s="14">
        <v>7.9829999999999997</v>
      </c>
      <c r="FO51" s="14">
        <v>6.1</v>
      </c>
      <c r="FP51" s="14">
        <v>6.7</v>
      </c>
      <c r="FQ51" s="14">
        <v>27.1</v>
      </c>
      <c r="FR51" s="14">
        <v>18.899999999999999</v>
      </c>
      <c r="FS51" s="14">
        <v>5.4</v>
      </c>
      <c r="FT51" s="14">
        <v>16.100000000000001</v>
      </c>
      <c r="FU51" s="14">
        <v>94.683000000000007</v>
      </c>
    </row>
    <row r="52" spans="1:177" ht="24" customHeight="1" x14ac:dyDescent="0.25">
      <c r="A52" s="16" t="s">
        <v>61</v>
      </c>
      <c r="B52" s="16" t="s">
        <v>814</v>
      </c>
      <c r="C52" s="17">
        <v>100.1</v>
      </c>
      <c r="D52" s="17">
        <v>635.79999999999995</v>
      </c>
      <c r="E52" s="17">
        <v>214.3</v>
      </c>
      <c r="F52" s="17"/>
      <c r="G52" s="17"/>
      <c r="H52" s="17"/>
      <c r="I52" s="17">
        <v>73.099999999999994</v>
      </c>
      <c r="J52" s="17">
        <v>0</v>
      </c>
      <c r="K52" s="17"/>
      <c r="L52" s="17">
        <v>187</v>
      </c>
      <c r="M52" s="17">
        <v>206.4</v>
      </c>
      <c r="N52" s="17">
        <v>209.8</v>
      </c>
      <c r="O52" s="17">
        <v>291.2</v>
      </c>
      <c r="P52" s="17">
        <v>214.4</v>
      </c>
      <c r="Q52" s="17">
        <v>110.7</v>
      </c>
      <c r="R52" s="17">
        <v>375.7</v>
      </c>
      <c r="S52" s="17">
        <v>3.1</v>
      </c>
      <c r="T52" s="17"/>
      <c r="U52" s="17"/>
      <c r="V52" s="17"/>
      <c r="W52" s="17"/>
      <c r="X52" s="17">
        <v>127.4</v>
      </c>
      <c r="Y52" s="17">
        <v>7.6</v>
      </c>
      <c r="Z52" s="17">
        <v>5.3</v>
      </c>
      <c r="AA52" s="17"/>
      <c r="AB52" s="17">
        <v>6.9</v>
      </c>
      <c r="AC52" s="17">
        <v>14.6</v>
      </c>
      <c r="AD52" s="17">
        <v>120.6</v>
      </c>
      <c r="AE52" s="17"/>
      <c r="AF52" s="17"/>
      <c r="AG52" s="17"/>
      <c r="AH52" s="17"/>
      <c r="AI52" s="17">
        <v>66.2</v>
      </c>
      <c r="AJ52" s="17">
        <v>195.9</v>
      </c>
      <c r="AK52" s="17"/>
      <c r="AL52" s="17"/>
      <c r="AM52" s="17">
        <v>0</v>
      </c>
      <c r="AN52" s="17">
        <v>6.4</v>
      </c>
      <c r="AO52" s="17">
        <v>230.8</v>
      </c>
      <c r="AP52" s="17">
        <v>27</v>
      </c>
      <c r="AQ52" s="17">
        <v>143.5</v>
      </c>
      <c r="AR52" s="17">
        <v>16.7</v>
      </c>
      <c r="AS52" s="17">
        <v>18.399999999999999</v>
      </c>
      <c r="AT52" s="17">
        <v>12.4</v>
      </c>
      <c r="AU52" s="17">
        <v>64.7</v>
      </c>
      <c r="AV52" s="17">
        <v>182.1</v>
      </c>
      <c r="AW52" s="17">
        <v>182</v>
      </c>
      <c r="AX52" s="17">
        <v>183.7</v>
      </c>
      <c r="AY52" s="17">
        <v>82</v>
      </c>
      <c r="AZ52" s="17">
        <v>6.1</v>
      </c>
      <c r="BA52" s="17">
        <v>3.1</v>
      </c>
      <c r="BB52" s="17">
        <v>29.7</v>
      </c>
      <c r="BC52" s="17">
        <v>35.299999999999997</v>
      </c>
      <c r="BD52" s="17">
        <v>2</v>
      </c>
      <c r="BE52" s="17">
        <v>16.8</v>
      </c>
      <c r="BF52" s="17">
        <v>41.6</v>
      </c>
      <c r="BG52" s="17"/>
      <c r="BH52" s="17"/>
      <c r="BI52" s="17">
        <v>81.3</v>
      </c>
      <c r="BJ52" s="17">
        <v>84.5</v>
      </c>
      <c r="BK52" s="17"/>
      <c r="BL52" s="17"/>
      <c r="BM52" s="17"/>
      <c r="BN52" s="17">
        <v>0</v>
      </c>
      <c r="BO52" s="17"/>
      <c r="BP52" s="17">
        <v>64.7</v>
      </c>
      <c r="BQ52" s="17">
        <v>177.4</v>
      </c>
      <c r="BR52" s="17">
        <v>175.1</v>
      </c>
      <c r="BS52" s="17">
        <v>200</v>
      </c>
      <c r="BT52" s="17">
        <v>274.7</v>
      </c>
      <c r="BU52" s="17">
        <v>76.2</v>
      </c>
      <c r="BV52" s="17">
        <v>37</v>
      </c>
      <c r="BW52" s="17"/>
      <c r="BX52" s="17"/>
      <c r="BY52" s="17"/>
      <c r="BZ52" s="17"/>
      <c r="CA52" s="17"/>
      <c r="CB52" s="17"/>
      <c r="CC52" s="17">
        <v>0.8</v>
      </c>
      <c r="CD52" s="17">
        <v>127.8</v>
      </c>
      <c r="CE52" s="17">
        <v>90</v>
      </c>
      <c r="CF52" s="17">
        <v>63.2</v>
      </c>
      <c r="CG52" s="17">
        <v>65.400000000000006</v>
      </c>
      <c r="CH52" s="17">
        <v>28.1</v>
      </c>
      <c r="CI52" s="17"/>
      <c r="CJ52" s="17"/>
      <c r="CK52" s="17"/>
      <c r="CL52" s="17">
        <v>146.5</v>
      </c>
      <c r="CM52" s="17">
        <v>148.6</v>
      </c>
      <c r="CN52" s="17">
        <v>149.1</v>
      </c>
      <c r="CO52" s="17"/>
      <c r="CP52" s="17"/>
      <c r="CQ52" s="17"/>
      <c r="CR52" s="17"/>
      <c r="CS52" s="17"/>
      <c r="CT52" s="17"/>
      <c r="CU52" s="17"/>
      <c r="CV52" s="17">
        <v>0</v>
      </c>
      <c r="CW52" s="17">
        <v>90.7</v>
      </c>
      <c r="CX52" s="17">
        <v>0</v>
      </c>
      <c r="CY52" s="17">
        <v>16</v>
      </c>
      <c r="CZ52" s="17">
        <v>0</v>
      </c>
      <c r="DA52" s="17">
        <v>6.2</v>
      </c>
      <c r="DB52" s="17"/>
      <c r="DC52" s="17"/>
      <c r="DD52" s="17"/>
      <c r="DE52" s="17">
        <v>0.2</v>
      </c>
      <c r="DF52" s="17">
        <v>1.6</v>
      </c>
      <c r="DG52" s="17">
        <v>1.6</v>
      </c>
      <c r="DH52" s="17">
        <v>20.3</v>
      </c>
      <c r="DI52" s="17">
        <v>8.1</v>
      </c>
      <c r="DJ52" s="17">
        <v>4.5</v>
      </c>
      <c r="DK52" s="17">
        <v>3.5</v>
      </c>
      <c r="DL52" s="17">
        <v>17.5</v>
      </c>
      <c r="DM52" s="17">
        <v>0</v>
      </c>
      <c r="DN52" s="17">
        <v>0</v>
      </c>
      <c r="DO52" s="17">
        <v>24.5</v>
      </c>
      <c r="DP52" s="17">
        <v>70.8</v>
      </c>
      <c r="DQ52" s="17">
        <v>4.4000000000000004</v>
      </c>
      <c r="DR52" s="17">
        <v>1.1000000000000001</v>
      </c>
      <c r="DS52" s="17">
        <v>2.4</v>
      </c>
      <c r="DT52" s="17">
        <v>2.5</v>
      </c>
      <c r="DU52" s="17">
        <v>0</v>
      </c>
      <c r="DV52" s="17">
        <v>0</v>
      </c>
      <c r="DW52" s="17">
        <v>20.2</v>
      </c>
      <c r="DX52" s="17">
        <v>1.2</v>
      </c>
      <c r="DY52" s="17">
        <v>0</v>
      </c>
      <c r="DZ52" s="17">
        <v>4.7</v>
      </c>
      <c r="EA52" s="17">
        <v>4</v>
      </c>
      <c r="EB52" s="17">
        <v>3.4</v>
      </c>
      <c r="EC52" s="17">
        <v>4.7</v>
      </c>
      <c r="ED52" s="17">
        <v>10</v>
      </c>
      <c r="EE52" s="17">
        <v>25.3</v>
      </c>
      <c r="EF52" s="17">
        <v>29.6</v>
      </c>
      <c r="EG52" s="17">
        <v>0</v>
      </c>
      <c r="EH52" s="17">
        <v>51.5</v>
      </c>
      <c r="EI52" s="17">
        <v>86.2</v>
      </c>
      <c r="EJ52" s="17">
        <v>4.2</v>
      </c>
      <c r="EK52" s="17">
        <v>4.0999999999999996</v>
      </c>
      <c r="EL52" s="17">
        <v>10.5</v>
      </c>
      <c r="EM52" s="17">
        <v>4</v>
      </c>
      <c r="EN52" s="17">
        <v>8.3000000000000007</v>
      </c>
      <c r="EO52" s="17">
        <v>3.3</v>
      </c>
      <c r="EP52" s="17">
        <v>3.6</v>
      </c>
      <c r="EQ52" s="17">
        <v>3.8</v>
      </c>
      <c r="ER52" s="17">
        <v>12.4</v>
      </c>
      <c r="ES52" s="17">
        <v>0</v>
      </c>
      <c r="ET52" s="17">
        <v>0</v>
      </c>
      <c r="EU52" s="17">
        <v>0</v>
      </c>
      <c r="EV52" s="17">
        <v>0.6</v>
      </c>
      <c r="EW52" s="17">
        <v>105.1</v>
      </c>
      <c r="EX52" s="17">
        <v>103.6</v>
      </c>
      <c r="EY52" s="17">
        <v>0</v>
      </c>
      <c r="EZ52" s="17">
        <v>0</v>
      </c>
      <c r="FA52" s="17">
        <v>7</v>
      </c>
      <c r="FB52" s="17">
        <v>19.7</v>
      </c>
      <c r="FC52" s="17">
        <v>4.9000000000000004</v>
      </c>
      <c r="FD52" s="17"/>
      <c r="FE52" s="17"/>
      <c r="FF52" s="17">
        <v>14.6</v>
      </c>
      <c r="FG52" s="17">
        <v>15.5</v>
      </c>
      <c r="FH52" s="17">
        <v>7.7</v>
      </c>
      <c r="FI52" s="17"/>
      <c r="FJ52" s="17"/>
      <c r="FK52" s="17">
        <v>7290.4</v>
      </c>
      <c r="FL52" s="15"/>
      <c r="FM52" s="17">
        <v>6.9</v>
      </c>
      <c r="FN52" s="17">
        <v>7.992</v>
      </c>
      <c r="FO52" s="17">
        <v>6.1</v>
      </c>
      <c r="FP52" s="17">
        <v>6.7</v>
      </c>
      <c r="FQ52" s="17">
        <v>27.2</v>
      </c>
      <c r="FR52" s="17">
        <v>18.899999999999999</v>
      </c>
      <c r="FS52" s="17">
        <v>5.4</v>
      </c>
      <c r="FT52" s="17">
        <v>15.9</v>
      </c>
      <c r="FU52" s="17">
        <v>95.091999999999999</v>
      </c>
    </row>
    <row r="53" spans="1:177" ht="24" customHeight="1" x14ac:dyDescent="0.25">
      <c r="A53" s="16" t="s">
        <v>61</v>
      </c>
      <c r="B53" s="16" t="s">
        <v>815</v>
      </c>
      <c r="C53" s="17">
        <v>98.7</v>
      </c>
      <c r="D53" s="17">
        <v>637.9</v>
      </c>
      <c r="E53" s="17">
        <v>215</v>
      </c>
      <c r="F53" s="17"/>
      <c r="G53" s="17"/>
      <c r="H53" s="17"/>
      <c r="I53" s="17">
        <v>73.400000000000006</v>
      </c>
      <c r="J53" s="17">
        <v>0</v>
      </c>
      <c r="K53" s="17"/>
      <c r="L53" s="17">
        <v>187.4</v>
      </c>
      <c r="M53" s="17">
        <v>206.4</v>
      </c>
      <c r="N53" s="17">
        <v>210.6</v>
      </c>
      <c r="O53" s="17">
        <v>291.5</v>
      </c>
      <c r="P53" s="17">
        <v>215.4</v>
      </c>
      <c r="Q53" s="17">
        <v>111.1</v>
      </c>
      <c r="R53" s="17">
        <v>376.3</v>
      </c>
      <c r="S53" s="17">
        <v>3.1</v>
      </c>
      <c r="T53" s="17"/>
      <c r="U53" s="17"/>
      <c r="V53" s="17"/>
      <c r="W53" s="17"/>
      <c r="X53" s="17">
        <v>126.6</v>
      </c>
      <c r="Y53" s="17">
        <v>7.6</v>
      </c>
      <c r="Z53" s="17">
        <v>5.3</v>
      </c>
      <c r="AA53" s="17"/>
      <c r="AB53" s="17">
        <v>6.9</v>
      </c>
      <c r="AC53" s="17">
        <v>14.7</v>
      </c>
      <c r="AD53" s="17">
        <v>121.1</v>
      </c>
      <c r="AE53" s="17"/>
      <c r="AF53" s="17"/>
      <c r="AG53" s="17"/>
      <c r="AH53" s="17"/>
      <c r="AI53" s="17">
        <v>66.099999999999994</v>
      </c>
      <c r="AJ53" s="17">
        <v>144.30000000000001</v>
      </c>
      <c r="AK53" s="17"/>
      <c r="AL53" s="17"/>
      <c r="AM53" s="17">
        <v>0</v>
      </c>
      <c r="AN53" s="17">
        <v>6.4</v>
      </c>
      <c r="AO53" s="17">
        <v>228.2</v>
      </c>
      <c r="AP53" s="17">
        <v>27</v>
      </c>
      <c r="AQ53" s="17">
        <v>76.099999999999994</v>
      </c>
      <c r="AR53" s="17">
        <v>16.7</v>
      </c>
      <c r="AS53" s="17">
        <v>18.5</v>
      </c>
      <c r="AT53" s="17">
        <v>12.3</v>
      </c>
      <c r="AU53" s="17">
        <v>64.400000000000006</v>
      </c>
      <c r="AV53" s="17">
        <v>181.2</v>
      </c>
      <c r="AW53" s="17">
        <v>182.3</v>
      </c>
      <c r="AX53" s="17">
        <v>184.3</v>
      </c>
      <c r="AY53" s="17">
        <v>80.5</v>
      </c>
      <c r="AZ53" s="17">
        <v>6.1</v>
      </c>
      <c r="BA53" s="17">
        <v>3.1</v>
      </c>
      <c r="BB53" s="17">
        <v>34.1</v>
      </c>
      <c r="BC53" s="17">
        <v>34.799999999999997</v>
      </c>
      <c r="BD53" s="17">
        <v>2</v>
      </c>
      <c r="BE53" s="17">
        <v>16.899999999999999</v>
      </c>
      <c r="BF53" s="17">
        <v>99.8</v>
      </c>
      <c r="BG53" s="17"/>
      <c r="BH53" s="17"/>
      <c r="BI53" s="17">
        <v>80.5</v>
      </c>
      <c r="BJ53" s="17">
        <v>84.9</v>
      </c>
      <c r="BK53" s="17"/>
      <c r="BL53" s="17"/>
      <c r="BM53" s="17"/>
      <c r="BN53" s="17">
        <v>0</v>
      </c>
      <c r="BO53" s="17"/>
      <c r="BP53" s="17">
        <v>64.8</v>
      </c>
      <c r="BQ53" s="17">
        <v>177.9</v>
      </c>
      <c r="BR53" s="17">
        <v>175.5</v>
      </c>
      <c r="BS53" s="17">
        <v>200</v>
      </c>
      <c r="BT53" s="17">
        <v>275.60000000000002</v>
      </c>
      <c r="BU53" s="17">
        <v>76.099999999999994</v>
      </c>
      <c r="BV53" s="17">
        <v>37</v>
      </c>
      <c r="BW53" s="17"/>
      <c r="BX53" s="17"/>
      <c r="BY53" s="17"/>
      <c r="BZ53" s="17"/>
      <c r="CA53" s="17"/>
      <c r="CB53" s="17"/>
      <c r="CC53" s="17">
        <v>0.8</v>
      </c>
      <c r="CD53" s="17">
        <v>176.9</v>
      </c>
      <c r="CE53" s="17">
        <v>89.6</v>
      </c>
      <c r="CF53" s="17">
        <v>63.1</v>
      </c>
      <c r="CG53" s="17">
        <v>65.5</v>
      </c>
      <c r="CH53" s="17">
        <v>29.1</v>
      </c>
      <c r="CI53" s="17"/>
      <c r="CJ53" s="17"/>
      <c r="CK53" s="17"/>
      <c r="CL53" s="17">
        <v>146.9</v>
      </c>
      <c r="CM53" s="17">
        <v>148.69999999999999</v>
      </c>
      <c r="CN53" s="17">
        <v>149.69999999999999</v>
      </c>
      <c r="CO53" s="17"/>
      <c r="CP53" s="17"/>
      <c r="CQ53" s="17"/>
      <c r="CR53" s="17"/>
      <c r="CS53" s="17"/>
      <c r="CT53" s="17"/>
      <c r="CU53" s="17"/>
      <c r="CV53" s="17">
        <v>0</v>
      </c>
      <c r="CW53" s="17">
        <v>85.7</v>
      </c>
      <c r="CX53" s="17">
        <v>0</v>
      </c>
      <c r="CY53" s="17">
        <v>13.8</v>
      </c>
      <c r="CZ53" s="17">
        <v>0</v>
      </c>
      <c r="DA53" s="17">
        <v>6.4</v>
      </c>
      <c r="DB53" s="17"/>
      <c r="DC53" s="17"/>
      <c r="DD53" s="17"/>
      <c r="DE53" s="17">
        <v>0.2</v>
      </c>
      <c r="DF53" s="17">
        <v>1.6</v>
      </c>
      <c r="DG53" s="17">
        <v>1.6</v>
      </c>
      <c r="DH53" s="17">
        <v>20.2</v>
      </c>
      <c r="DI53" s="17">
        <v>8.1999999999999993</v>
      </c>
      <c r="DJ53" s="17">
        <v>4.5</v>
      </c>
      <c r="DK53" s="17">
        <v>3.5</v>
      </c>
      <c r="DL53" s="17">
        <v>17.5</v>
      </c>
      <c r="DM53" s="17">
        <v>0</v>
      </c>
      <c r="DN53" s="17">
        <v>0</v>
      </c>
      <c r="DO53" s="17">
        <v>24.6</v>
      </c>
      <c r="DP53" s="17">
        <v>63.8</v>
      </c>
      <c r="DQ53" s="17">
        <v>4.4000000000000004</v>
      </c>
      <c r="DR53" s="17">
        <v>1.1000000000000001</v>
      </c>
      <c r="DS53" s="17">
        <v>2.4</v>
      </c>
      <c r="DT53" s="17">
        <v>2.5</v>
      </c>
      <c r="DU53" s="17">
        <v>0</v>
      </c>
      <c r="DV53" s="17">
        <v>0</v>
      </c>
      <c r="DW53" s="17">
        <v>20.2</v>
      </c>
      <c r="DX53" s="17">
        <v>1.1000000000000001</v>
      </c>
      <c r="DY53" s="17">
        <v>0</v>
      </c>
      <c r="DZ53" s="17">
        <v>4.8</v>
      </c>
      <c r="EA53" s="17">
        <v>4</v>
      </c>
      <c r="EB53" s="17">
        <v>3.3</v>
      </c>
      <c r="EC53" s="17">
        <v>4.7</v>
      </c>
      <c r="ED53" s="17">
        <v>10</v>
      </c>
      <c r="EE53" s="17">
        <v>20.6</v>
      </c>
      <c r="EF53" s="17">
        <v>27</v>
      </c>
      <c r="EG53" s="17">
        <v>0</v>
      </c>
      <c r="EH53" s="17">
        <v>63.4</v>
      </c>
      <c r="EI53" s="17">
        <v>95.6</v>
      </c>
      <c r="EJ53" s="17">
        <v>5.5</v>
      </c>
      <c r="EK53" s="17">
        <v>5.7</v>
      </c>
      <c r="EL53" s="17">
        <v>10.5</v>
      </c>
      <c r="EM53" s="17">
        <v>4</v>
      </c>
      <c r="EN53" s="17">
        <v>8.6</v>
      </c>
      <c r="EO53" s="17">
        <v>3.3</v>
      </c>
      <c r="EP53" s="17">
        <v>3.6</v>
      </c>
      <c r="EQ53" s="17">
        <v>3.8</v>
      </c>
      <c r="ER53" s="17">
        <v>8.8000000000000007</v>
      </c>
      <c r="ES53" s="17">
        <v>0</v>
      </c>
      <c r="ET53" s="17">
        <v>0</v>
      </c>
      <c r="EU53" s="17">
        <v>0</v>
      </c>
      <c r="EV53" s="17">
        <v>0.6</v>
      </c>
      <c r="EW53" s="17">
        <v>86.3</v>
      </c>
      <c r="EX53" s="17">
        <v>65.599999999999994</v>
      </c>
      <c r="EY53" s="17">
        <v>0</v>
      </c>
      <c r="EZ53" s="17">
        <v>0</v>
      </c>
      <c r="FA53" s="17">
        <v>7.1</v>
      </c>
      <c r="FB53" s="17">
        <v>19.7</v>
      </c>
      <c r="FC53" s="17">
        <v>5.3</v>
      </c>
      <c r="FD53" s="17"/>
      <c r="FE53" s="17"/>
      <c r="FF53" s="17">
        <v>14.2</v>
      </c>
      <c r="FG53" s="17">
        <v>15.5</v>
      </c>
      <c r="FH53" s="17">
        <v>6.3</v>
      </c>
      <c r="FI53" s="17"/>
      <c r="FJ53" s="17"/>
      <c r="FK53" s="17">
        <v>7227.8</v>
      </c>
      <c r="FL53" s="15"/>
      <c r="FM53" s="17">
        <v>7</v>
      </c>
      <c r="FN53" s="17">
        <v>7.9989999999999997</v>
      </c>
      <c r="FO53" s="17">
        <v>6.1</v>
      </c>
      <c r="FP53" s="17">
        <v>6.7</v>
      </c>
      <c r="FQ53" s="17">
        <v>27.2</v>
      </c>
      <c r="FR53" s="17">
        <v>18.899999999999999</v>
      </c>
      <c r="FS53" s="17">
        <v>5.4</v>
      </c>
      <c r="FT53" s="17">
        <v>16.100000000000001</v>
      </c>
      <c r="FU53" s="17">
        <v>95.399000000000001</v>
      </c>
    </row>
    <row r="54" spans="1:177" ht="24" customHeight="1" x14ac:dyDescent="0.25">
      <c r="A54" s="16" t="s">
        <v>61</v>
      </c>
      <c r="B54" s="16" t="s">
        <v>816</v>
      </c>
      <c r="C54" s="17">
        <v>98.5</v>
      </c>
      <c r="D54" s="17">
        <v>637.1</v>
      </c>
      <c r="E54" s="17">
        <v>215.4</v>
      </c>
      <c r="F54" s="17"/>
      <c r="G54" s="17"/>
      <c r="H54" s="17"/>
      <c r="I54" s="17">
        <v>72.2</v>
      </c>
      <c r="J54" s="17">
        <v>0</v>
      </c>
      <c r="K54" s="17"/>
      <c r="L54" s="17">
        <v>187</v>
      </c>
      <c r="M54" s="17">
        <v>205.7</v>
      </c>
      <c r="N54" s="17">
        <v>211.2</v>
      </c>
      <c r="O54" s="17">
        <v>289.7</v>
      </c>
      <c r="P54" s="17">
        <v>214.2</v>
      </c>
      <c r="Q54" s="17">
        <v>110.7</v>
      </c>
      <c r="R54" s="17">
        <v>375.7</v>
      </c>
      <c r="S54" s="17">
        <v>3.1</v>
      </c>
      <c r="T54" s="17"/>
      <c r="U54" s="17"/>
      <c r="V54" s="17"/>
      <c r="W54" s="17"/>
      <c r="X54" s="17">
        <v>126.6</v>
      </c>
      <c r="Y54" s="17">
        <v>7.6</v>
      </c>
      <c r="Z54" s="17">
        <v>5.3</v>
      </c>
      <c r="AA54" s="17"/>
      <c r="AB54" s="17">
        <v>6.9</v>
      </c>
      <c r="AC54" s="17">
        <v>14.9</v>
      </c>
      <c r="AD54" s="17">
        <v>120.4</v>
      </c>
      <c r="AE54" s="17"/>
      <c r="AF54" s="17"/>
      <c r="AG54" s="17"/>
      <c r="AH54" s="17"/>
      <c r="AI54" s="17">
        <v>65.900000000000006</v>
      </c>
      <c r="AJ54" s="17">
        <v>85.9</v>
      </c>
      <c r="AK54" s="17"/>
      <c r="AL54" s="17"/>
      <c r="AM54" s="17">
        <v>0</v>
      </c>
      <c r="AN54" s="17">
        <v>6.4</v>
      </c>
      <c r="AO54" s="17">
        <v>229.8</v>
      </c>
      <c r="AP54" s="17">
        <v>27</v>
      </c>
      <c r="AQ54" s="17">
        <v>74.900000000000006</v>
      </c>
      <c r="AR54" s="17">
        <v>18</v>
      </c>
      <c r="AS54" s="17">
        <v>18.399999999999999</v>
      </c>
      <c r="AT54" s="17">
        <v>12</v>
      </c>
      <c r="AU54" s="17">
        <v>64.2</v>
      </c>
      <c r="AV54" s="17">
        <v>180.4</v>
      </c>
      <c r="AW54" s="17">
        <v>180.9</v>
      </c>
      <c r="AX54" s="17">
        <v>184</v>
      </c>
      <c r="AY54" s="17">
        <v>81.400000000000006</v>
      </c>
      <c r="AZ54" s="17">
        <v>6.2</v>
      </c>
      <c r="BA54" s="17">
        <v>3.2</v>
      </c>
      <c r="BB54" s="17">
        <v>34.1</v>
      </c>
      <c r="BC54" s="17">
        <v>32.799999999999997</v>
      </c>
      <c r="BD54" s="17">
        <v>2</v>
      </c>
      <c r="BE54" s="17">
        <v>16.5</v>
      </c>
      <c r="BF54" s="17">
        <v>96.9</v>
      </c>
      <c r="BG54" s="17"/>
      <c r="BH54" s="17"/>
      <c r="BI54" s="17">
        <v>80.7</v>
      </c>
      <c r="BJ54" s="17">
        <v>86.6</v>
      </c>
      <c r="BK54" s="17"/>
      <c r="BL54" s="17"/>
      <c r="BM54" s="17"/>
      <c r="BN54" s="17">
        <v>0</v>
      </c>
      <c r="BO54" s="17"/>
      <c r="BP54" s="17">
        <v>64.5</v>
      </c>
      <c r="BQ54" s="17">
        <v>178.3</v>
      </c>
      <c r="BR54" s="17">
        <v>175.9</v>
      </c>
      <c r="BS54" s="17">
        <v>200</v>
      </c>
      <c r="BT54" s="17">
        <v>275.5</v>
      </c>
      <c r="BU54" s="17">
        <v>76</v>
      </c>
      <c r="BV54" s="17">
        <v>37.1</v>
      </c>
      <c r="BW54" s="17"/>
      <c r="BX54" s="17"/>
      <c r="BY54" s="17"/>
      <c r="BZ54" s="17"/>
      <c r="CA54" s="17"/>
      <c r="CB54" s="17"/>
      <c r="CC54" s="17">
        <v>0.8</v>
      </c>
      <c r="CD54" s="17">
        <v>198.6</v>
      </c>
      <c r="CE54" s="17">
        <v>89.5</v>
      </c>
      <c r="CF54" s="17">
        <v>62.9</v>
      </c>
      <c r="CG54" s="17">
        <v>65.599999999999994</v>
      </c>
      <c r="CH54" s="17">
        <v>30</v>
      </c>
      <c r="CI54" s="17"/>
      <c r="CJ54" s="17"/>
      <c r="CK54" s="17"/>
      <c r="CL54" s="17">
        <v>147.69999999999999</v>
      </c>
      <c r="CM54" s="17">
        <v>148.9</v>
      </c>
      <c r="CN54" s="17">
        <v>150.1</v>
      </c>
      <c r="CO54" s="17"/>
      <c r="CP54" s="17"/>
      <c r="CQ54" s="17"/>
      <c r="CR54" s="17"/>
      <c r="CS54" s="17"/>
      <c r="CT54" s="17"/>
      <c r="CU54" s="17"/>
      <c r="CV54" s="17">
        <v>0</v>
      </c>
      <c r="CW54" s="17">
        <v>86</v>
      </c>
      <c r="CX54" s="17">
        <v>0</v>
      </c>
      <c r="CY54" s="17">
        <v>12.4</v>
      </c>
      <c r="CZ54" s="17">
        <v>0</v>
      </c>
      <c r="DA54" s="17">
        <v>6.3</v>
      </c>
      <c r="DB54" s="17"/>
      <c r="DC54" s="17"/>
      <c r="DD54" s="17"/>
      <c r="DE54" s="17">
        <v>0.2</v>
      </c>
      <c r="DF54" s="17">
        <v>1.6</v>
      </c>
      <c r="DG54" s="17">
        <v>1.5</v>
      </c>
      <c r="DH54" s="17">
        <v>20.3</v>
      </c>
      <c r="DI54" s="17">
        <v>8.1999999999999993</v>
      </c>
      <c r="DJ54" s="17">
        <v>4.5</v>
      </c>
      <c r="DK54" s="17">
        <v>3.5</v>
      </c>
      <c r="DL54" s="17">
        <v>17.5</v>
      </c>
      <c r="DM54" s="17">
        <v>0</v>
      </c>
      <c r="DN54" s="17">
        <v>0</v>
      </c>
      <c r="DO54" s="17">
        <v>25</v>
      </c>
      <c r="DP54" s="17">
        <v>60.4</v>
      </c>
      <c r="DQ54" s="17">
        <v>4.4000000000000004</v>
      </c>
      <c r="DR54" s="17">
        <v>1.2</v>
      </c>
      <c r="DS54" s="17">
        <v>2.4</v>
      </c>
      <c r="DT54" s="17">
        <v>2.5</v>
      </c>
      <c r="DU54" s="17">
        <v>0</v>
      </c>
      <c r="DV54" s="17">
        <v>0</v>
      </c>
      <c r="DW54" s="17">
        <v>20.2</v>
      </c>
      <c r="DX54" s="17">
        <v>1.1000000000000001</v>
      </c>
      <c r="DY54" s="17">
        <v>0</v>
      </c>
      <c r="DZ54" s="17">
        <v>4.8</v>
      </c>
      <c r="EA54" s="17">
        <v>3.9</v>
      </c>
      <c r="EB54" s="17">
        <v>3.3</v>
      </c>
      <c r="EC54" s="17">
        <v>4.3</v>
      </c>
      <c r="ED54" s="17">
        <v>10</v>
      </c>
      <c r="EE54" s="17">
        <v>20.6</v>
      </c>
      <c r="EF54" s="17">
        <v>27.7</v>
      </c>
      <c r="EG54" s="17">
        <v>0</v>
      </c>
      <c r="EH54" s="17">
        <v>59</v>
      </c>
      <c r="EI54" s="17">
        <v>98.4</v>
      </c>
      <c r="EJ54" s="17">
        <v>4.4000000000000004</v>
      </c>
      <c r="EK54" s="17">
        <v>5.6</v>
      </c>
      <c r="EL54" s="17">
        <v>10.5</v>
      </c>
      <c r="EM54" s="17">
        <v>4.0999999999999996</v>
      </c>
      <c r="EN54" s="17">
        <v>8.9</v>
      </c>
      <c r="EO54" s="17">
        <v>3.3</v>
      </c>
      <c r="EP54" s="17">
        <v>3.6</v>
      </c>
      <c r="EQ54" s="17">
        <v>3.8</v>
      </c>
      <c r="ER54" s="17">
        <v>8.5</v>
      </c>
      <c r="ES54" s="17">
        <v>0</v>
      </c>
      <c r="ET54" s="17">
        <v>0</v>
      </c>
      <c r="EU54" s="17">
        <v>0</v>
      </c>
      <c r="EV54" s="17">
        <v>0.6</v>
      </c>
      <c r="EW54" s="17">
        <v>68.400000000000006</v>
      </c>
      <c r="EX54" s="17">
        <v>53.1</v>
      </c>
      <c r="EY54" s="17">
        <v>0</v>
      </c>
      <c r="EZ54" s="17">
        <v>0</v>
      </c>
      <c r="FA54" s="17">
        <v>7</v>
      </c>
      <c r="FB54" s="17">
        <v>19.5</v>
      </c>
      <c r="FC54" s="17">
        <v>4.9000000000000004</v>
      </c>
      <c r="FD54" s="17"/>
      <c r="FE54" s="17"/>
      <c r="FF54" s="17">
        <v>14.4</v>
      </c>
      <c r="FG54" s="17">
        <v>15.7</v>
      </c>
      <c r="FH54" s="17">
        <v>7.2</v>
      </c>
      <c r="FI54" s="17"/>
      <c r="FJ54" s="17"/>
      <c r="FK54" s="17">
        <v>7146.5</v>
      </c>
      <c r="FL54" s="15"/>
      <c r="FM54" s="17">
        <v>7.1</v>
      </c>
      <c r="FN54" s="17">
        <v>7.9939999999999998</v>
      </c>
      <c r="FO54" s="17">
        <v>6.1</v>
      </c>
      <c r="FP54" s="17">
        <v>6.7</v>
      </c>
      <c r="FQ54" s="17">
        <v>27.2</v>
      </c>
      <c r="FR54" s="17">
        <v>18.899999999999999</v>
      </c>
      <c r="FS54" s="17">
        <v>5.4</v>
      </c>
      <c r="FT54" s="17">
        <v>16.2</v>
      </c>
      <c r="FU54" s="17">
        <v>95.593999999999994</v>
      </c>
    </row>
    <row r="55" spans="1:177" ht="24" customHeight="1" x14ac:dyDescent="0.25">
      <c r="A55" s="16" t="s">
        <v>61</v>
      </c>
      <c r="B55" s="16" t="s">
        <v>817</v>
      </c>
      <c r="C55" s="17">
        <v>99.7</v>
      </c>
      <c r="D55" s="17">
        <v>641.29999999999995</v>
      </c>
      <c r="E55" s="17">
        <v>215.9</v>
      </c>
      <c r="F55" s="17"/>
      <c r="G55" s="17"/>
      <c r="H55" s="17"/>
      <c r="I55" s="17">
        <v>73.7</v>
      </c>
      <c r="J55" s="17">
        <v>0</v>
      </c>
      <c r="K55" s="17"/>
      <c r="L55" s="17">
        <v>188.3</v>
      </c>
      <c r="M55" s="17">
        <v>207.6</v>
      </c>
      <c r="N55" s="17">
        <v>211.2</v>
      </c>
      <c r="O55" s="17">
        <v>289.8</v>
      </c>
      <c r="P55" s="17">
        <v>215.1</v>
      </c>
      <c r="Q55" s="17">
        <v>111.2</v>
      </c>
      <c r="R55" s="17">
        <v>378</v>
      </c>
      <c r="S55" s="17">
        <v>3.1</v>
      </c>
      <c r="T55" s="17"/>
      <c r="U55" s="17"/>
      <c r="V55" s="17"/>
      <c r="W55" s="17"/>
      <c r="X55" s="17">
        <v>128.5</v>
      </c>
      <c r="Y55" s="17">
        <v>7.9</v>
      </c>
      <c r="Z55" s="17">
        <v>5.4</v>
      </c>
      <c r="AA55" s="17"/>
      <c r="AB55" s="17">
        <v>7</v>
      </c>
      <c r="AC55" s="17">
        <v>14.8</v>
      </c>
      <c r="AD55" s="17">
        <v>110.7</v>
      </c>
      <c r="AE55" s="17"/>
      <c r="AF55" s="17"/>
      <c r="AG55" s="17"/>
      <c r="AH55" s="17"/>
      <c r="AI55" s="17">
        <v>67.599999999999994</v>
      </c>
      <c r="AJ55" s="17">
        <v>100.4</v>
      </c>
      <c r="AK55" s="17"/>
      <c r="AL55" s="17"/>
      <c r="AM55" s="17">
        <v>0</v>
      </c>
      <c r="AN55" s="17">
        <v>6.4</v>
      </c>
      <c r="AO55" s="17">
        <v>231.9</v>
      </c>
      <c r="AP55" s="17">
        <v>29.7</v>
      </c>
      <c r="AQ55" s="17">
        <v>71</v>
      </c>
      <c r="AR55" s="17">
        <v>18</v>
      </c>
      <c r="AS55" s="17">
        <v>18.399999999999999</v>
      </c>
      <c r="AT55" s="17">
        <v>12</v>
      </c>
      <c r="AU55" s="17">
        <v>66.099999999999994</v>
      </c>
      <c r="AV55" s="17">
        <v>183.7</v>
      </c>
      <c r="AW55" s="17">
        <v>184.2</v>
      </c>
      <c r="AX55" s="17">
        <v>184</v>
      </c>
      <c r="AY55" s="17">
        <v>83.5</v>
      </c>
      <c r="AZ55" s="17">
        <v>6.2</v>
      </c>
      <c r="BA55" s="17">
        <v>3.4</v>
      </c>
      <c r="BB55" s="17">
        <v>31.9</v>
      </c>
      <c r="BC55" s="17">
        <v>31.4</v>
      </c>
      <c r="BD55" s="17">
        <v>2</v>
      </c>
      <c r="BE55" s="17">
        <v>17.600000000000001</v>
      </c>
      <c r="BF55" s="17">
        <v>52.4</v>
      </c>
      <c r="BG55" s="17"/>
      <c r="BH55" s="17"/>
      <c r="BI55" s="17">
        <v>82.5</v>
      </c>
      <c r="BJ55" s="17">
        <v>40.1</v>
      </c>
      <c r="BK55" s="17"/>
      <c r="BL55" s="17"/>
      <c r="BM55" s="17"/>
      <c r="BN55" s="17">
        <v>0</v>
      </c>
      <c r="BO55" s="17"/>
      <c r="BP55" s="17">
        <v>64.8</v>
      </c>
      <c r="BQ55" s="17">
        <v>178.1</v>
      </c>
      <c r="BR55" s="17">
        <v>175.6</v>
      </c>
      <c r="BS55" s="17">
        <v>200</v>
      </c>
      <c r="BT55" s="17">
        <v>275.39999999999998</v>
      </c>
      <c r="BU55" s="17">
        <v>76.099999999999994</v>
      </c>
      <c r="BV55" s="17">
        <v>37.200000000000003</v>
      </c>
      <c r="BW55" s="17"/>
      <c r="BX55" s="17"/>
      <c r="BY55" s="17"/>
      <c r="BZ55" s="17"/>
      <c r="CA55" s="17"/>
      <c r="CB55" s="17"/>
      <c r="CC55" s="17">
        <v>0.8</v>
      </c>
      <c r="CD55" s="17">
        <v>130.6</v>
      </c>
      <c r="CE55" s="17">
        <v>91.8</v>
      </c>
      <c r="CF55" s="17">
        <v>63.6</v>
      </c>
      <c r="CG55" s="17">
        <v>65.7</v>
      </c>
      <c r="CH55" s="17">
        <v>30.4</v>
      </c>
      <c r="CI55" s="17"/>
      <c r="CJ55" s="17"/>
      <c r="CK55" s="17"/>
      <c r="CL55" s="17">
        <v>146.80000000000001</v>
      </c>
      <c r="CM55" s="17">
        <v>149.1</v>
      </c>
      <c r="CN55" s="17">
        <v>149.69999999999999</v>
      </c>
      <c r="CO55" s="17"/>
      <c r="CP55" s="17"/>
      <c r="CQ55" s="17"/>
      <c r="CR55" s="17"/>
      <c r="CS55" s="17"/>
      <c r="CT55" s="17"/>
      <c r="CU55" s="17"/>
      <c r="CV55" s="17">
        <v>0</v>
      </c>
      <c r="CW55" s="17">
        <v>89.8</v>
      </c>
      <c r="CX55" s="17">
        <v>0</v>
      </c>
      <c r="CY55" s="17">
        <v>15</v>
      </c>
      <c r="CZ55" s="17">
        <v>0</v>
      </c>
      <c r="DA55" s="17">
        <v>6.3</v>
      </c>
      <c r="DB55" s="17"/>
      <c r="DC55" s="17"/>
      <c r="DD55" s="17"/>
      <c r="DE55" s="17">
        <v>0.2</v>
      </c>
      <c r="DF55" s="17">
        <v>1.6</v>
      </c>
      <c r="DG55" s="17">
        <v>1.5</v>
      </c>
      <c r="DH55" s="17">
        <v>20.6</v>
      </c>
      <c r="DI55" s="17">
        <v>8.3000000000000007</v>
      </c>
      <c r="DJ55" s="17">
        <v>4.5</v>
      </c>
      <c r="DK55" s="17">
        <v>3.5</v>
      </c>
      <c r="DL55" s="17">
        <v>17.5</v>
      </c>
      <c r="DM55" s="17">
        <v>0</v>
      </c>
      <c r="DN55" s="17">
        <v>0</v>
      </c>
      <c r="DO55" s="17">
        <v>25.6</v>
      </c>
      <c r="DP55" s="17">
        <v>58.8</v>
      </c>
      <c r="DQ55" s="17">
        <v>4.4000000000000004</v>
      </c>
      <c r="DR55" s="17">
        <v>1.2</v>
      </c>
      <c r="DS55" s="17">
        <v>2.4</v>
      </c>
      <c r="DT55" s="17">
        <v>2.5</v>
      </c>
      <c r="DU55" s="17">
        <v>0</v>
      </c>
      <c r="DV55" s="17">
        <v>0</v>
      </c>
      <c r="DW55" s="17">
        <v>20.2</v>
      </c>
      <c r="DX55" s="17">
        <v>1.1000000000000001</v>
      </c>
      <c r="DY55" s="17">
        <v>0</v>
      </c>
      <c r="DZ55" s="17">
        <v>4.8</v>
      </c>
      <c r="EA55" s="17">
        <v>4</v>
      </c>
      <c r="EB55" s="17">
        <v>3.3</v>
      </c>
      <c r="EC55" s="17">
        <v>4.5</v>
      </c>
      <c r="ED55" s="17">
        <v>10</v>
      </c>
      <c r="EE55" s="17">
        <v>19.5</v>
      </c>
      <c r="EF55" s="17">
        <v>32.200000000000003</v>
      </c>
      <c r="EG55" s="17">
        <v>0</v>
      </c>
      <c r="EH55" s="17">
        <v>58.6</v>
      </c>
      <c r="EI55" s="17">
        <v>94.9</v>
      </c>
      <c r="EJ55" s="17">
        <v>5.5</v>
      </c>
      <c r="EK55" s="17">
        <v>4.9000000000000004</v>
      </c>
      <c r="EL55" s="17">
        <v>10.5</v>
      </c>
      <c r="EM55" s="17">
        <v>4.2</v>
      </c>
      <c r="EN55" s="17">
        <v>8.9</v>
      </c>
      <c r="EO55" s="17">
        <v>3.3</v>
      </c>
      <c r="EP55" s="17">
        <v>3.8</v>
      </c>
      <c r="EQ55" s="17">
        <v>4</v>
      </c>
      <c r="ER55" s="17">
        <v>10.1</v>
      </c>
      <c r="ES55" s="17">
        <v>0</v>
      </c>
      <c r="ET55" s="17">
        <v>0</v>
      </c>
      <c r="EU55" s="17">
        <v>0</v>
      </c>
      <c r="EV55" s="17">
        <v>0.6</v>
      </c>
      <c r="EW55" s="17">
        <v>44.7</v>
      </c>
      <c r="EX55" s="17">
        <v>39.700000000000003</v>
      </c>
      <c r="EY55" s="17">
        <v>0</v>
      </c>
      <c r="EZ55" s="17">
        <v>0</v>
      </c>
      <c r="FA55" s="17">
        <v>7</v>
      </c>
      <c r="FB55" s="17">
        <v>19.5</v>
      </c>
      <c r="FC55" s="17">
        <v>4.8</v>
      </c>
      <c r="FD55" s="17"/>
      <c r="FE55" s="17"/>
      <c r="FF55" s="17">
        <v>14.5</v>
      </c>
      <c r="FG55" s="17">
        <v>17.5</v>
      </c>
      <c r="FH55" s="17">
        <v>6.1</v>
      </c>
      <c r="FI55" s="17"/>
      <c r="FJ55" s="17"/>
      <c r="FK55" s="17">
        <v>6995.7</v>
      </c>
      <c r="FL55" s="15"/>
      <c r="FM55" s="17">
        <v>7</v>
      </c>
      <c r="FN55" s="17">
        <v>7.9930000000000003</v>
      </c>
      <c r="FO55" s="17">
        <v>6.1</v>
      </c>
      <c r="FP55" s="17">
        <v>6.7</v>
      </c>
      <c r="FQ55" s="17">
        <v>27.3</v>
      </c>
      <c r="FR55" s="17">
        <v>18.899999999999999</v>
      </c>
      <c r="FS55" s="17">
        <v>5.4</v>
      </c>
      <c r="FT55" s="17">
        <v>16</v>
      </c>
      <c r="FU55" s="17">
        <v>95.393000000000001</v>
      </c>
    </row>
    <row r="56" spans="1:177" ht="24" customHeight="1" x14ac:dyDescent="0.25">
      <c r="A56" s="16" t="s">
        <v>61</v>
      </c>
      <c r="B56" s="16" t="s">
        <v>818</v>
      </c>
      <c r="C56" s="17">
        <v>98.8</v>
      </c>
      <c r="D56" s="17">
        <v>636.70000000000005</v>
      </c>
      <c r="E56" s="17">
        <v>214.5</v>
      </c>
      <c r="F56" s="17"/>
      <c r="G56" s="17"/>
      <c r="H56" s="17"/>
      <c r="I56" s="17">
        <v>74.2</v>
      </c>
      <c r="J56" s="17">
        <v>0</v>
      </c>
      <c r="K56" s="17"/>
      <c r="L56" s="17">
        <v>182.1</v>
      </c>
      <c r="M56" s="17">
        <v>207.7</v>
      </c>
      <c r="N56" s="17">
        <v>211.3</v>
      </c>
      <c r="O56" s="17">
        <v>289.7</v>
      </c>
      <c r="P56" s="17">
        <v>215.2</v>
      </c>
      <c r="Q56" s="17">
        <v>110.9</v>
      </c>
      <c r="R56" s="17">
        <v>375.7</v>
      </c>
      <c r="S56" s="17">
        <v>3.1</v>
      </c>
      <c r="T56" s="17"/>
      <c r="U56" s="17"/>
      <c r="V56" s="17"/>
      <c r="W56" s="17"/>
      <c r="X56" s="17">
        <v>127.8</v>
      </c>
      <c r="Y56" s="17">
        <v>7.4</v>
      </c>
      <c r="Z56" s="17">
        <v>5.3</v>
      </c>
      <c r="AA56" s="17"/>
      <c r="AB56" s="17">
        <v>6.9</v>
      </c>
      <c r="AC56" s="17">
        <v>12.4</v>
      </c>
      <c r="AD56" s="17">
        <v>79.5</v>
      </c>
      <c r="AE56" s="17"/>
      <c r="AF56" s="17"/>
      <c r="AG56" s="17"/>
      <c r="AH56" s="17"/>
      <c r="AI56" s="17">
        <v>66.2</v>
      </c>
      <c r="AJ56" s="17">
        <v>77.5</v>
      </c>
      <c r="AK56" s="17"/>
      <c r="AL56" s="17"/>
      <c r="AM56" s="17">
        <v>0</v>
      </c>
      <c r="AN56" s="17">
        <v>6.5</v>
      </c>
      <c r="AO56" s="17">
        <v>229.1</v>
      </c>
      <c r="AP56" s="17">
        <v>28.7</v>
      </c>
      <c r="AQ56" s="17">
        <v>55.1</v>
      </c>
      <c r="AR56" s="17">
        <v>17</v>
      </c>
      <c r="AS56" s="17">
        <v>18.399999999999999</v>
      </c>
      <c r="AT56" s="17">
        <v>12</v>
      </c>
      <c r="AU56" s="17">
        <v>66</v>
      </c>
      <c r="AV56" s="17">
        <v>180.7</v>
      </c>
      <c r="AW56" s="17">
        <v>181.6</v>
      </c>
      <c r="AX56" s="17">
        <v>183.9</v>
      </c>
      <c r="AY56" s="17">
        <v>81</v>
      </c>
      <c r="AZ56" s="17">
        <v>6.2</v>
      </c>
      <c r="BA56" s="17">
        <v>3.4</v>
      </c>
      <c r="BB56" s="17">
        <v>19.8</v>
      </c>
      <c r="BC56" s="17">
        <v>24.2</v>
      </c>
      <c r="BD56" s="17">
        <v>2</v>
      </c>
      <c r="BE56" s="17">
        <v>17.3</v>
      </c>
      <c r="BF56" s="17">
        <v>50</v>
      </c>
      <c r="BG56" s="17"/>
      <c r="BH56" s="17"/>
      <c r="BI56" s="17">
        <v>81</v>
      </c>
      <c r="BJ56" s="17">
        <v>24.8</v>
      </c>
      <c r="BK56" s="17"/>
      <c r="BL56" s="17"/>
      <c r="BM56" s="17"/>
      <c r="BN56" s="17">
        <v>0</v>
      </c>
      <c r="BO56" s="17"/>
      <c r="BP56" s="17">
        <v>64.5</v>
      </c>
      <c r="BQ56" s="17">
        <v>178.1</v>
      </c>
      <c r="BR56" s="17">
        <v>175.8</v>
      </c>
      <c r="BS56" s="17">
        <v>200</v>
      </c>
      <c r="BT56" s="17">
        <v>275.2</v>
      </c>
      <c r="BU56" s="17">
        <v>76.3</v>
      </c>
      <c r="BV56" s="17">
        <v>37.200000000000003</v>
      </c>
      <c r="BW56" s="17"/>
      <c r="BX56" s="17"/>
      <c r="BY56" s="17"/>
      <c r="BZ56" s="17"/>
      <c r="CA56" s="17"/>
      <c r="CB56" s="17"/>
      <c r="CC56" s="17">
        <v>0.8</v>
      </c>
      <c r="CD56" s="17">
        <v>84.6</v>
      </c>
      <c r="CE56" s="17">
        <v>88.5</v>
      </c>
      <c r="CF56" s="17">
        <v>62.7</v>
      </c>
      <c r="CG56" s="17">
        <v>65.599999999999994</v>
      </c>
      <c r="CH56" s="17">
        <v>29.8</v>
      </c>
      <c r="CI56" s="17"/>
      <c r="CJ56" s="17"/>
      <c r="CK56" s="17"/>
      <c r="CL56" s="17">
        <v>147</v>
      </c>
      <c r="CM56" s="17">
        <v>148.9</v>
      </c>
      <c r="CN56" s="17">
        <v>149.6</v>
      </c>
      <c r="CO56" s="17"/>
      <c r="CP56" s="17"/>
      <c r="CQ56" s="17"/>
      <c r="CR56" s="17"/>
      <c r="CS56" s="17"/>
      <c r="CT56" s="17"/>
      <c r="CU56" s="17"/>
      <c r="CV56" s="17">
        <v>0</v>
      </c>
      <c r="CW56" s="17">
        <v>87.7</v>
      </c>
      <c r="CX56" s="17">
        <v>0</v>
      </c>
      <c r="CY56" s="17">
        <v>15.2</v>
      </c>
      <c r="CZ56" s="17">
        <v>0</v>
      </c>
      <c r="DA56" s="17">
        <v>6.3</v>
      </c>
      <c r="DB56" s="17"/>
      <c r="DC56" s="17"/>
      <c r="DD56" s="17"/>
      <c r="DE56" s="17">
        <v>0.2</v>
      </c>
      <c r="DF56" s="17">
        <v>1.6</v>
      </c>
      <c r="DG56" s="17">
        <v>1.8</v>
      </c>
      <c r="DH56" s="17">
        <v>20.399999999999999</v>
      </c>
      <c r="DI56" s="17">
        <v>8.4</v>
      </c>
      <c r="DJ56" s="17">
        <v>4.5</v>
      </c>
      <c r="DK56" s="17">
        <v>3.5</v>
      </c>
      <c r="DL56" s="17">
        <v>17.5</v>
      </c>
      <c r="DM56" s="17">
        <v>0</v>
      </c>
      <c r="DN56" s="17">
        <v>0</v>
      </c>
      <c r="DO56" s="17">
        <v>22.9</v>
      </c>
      <c r="DP56" s="17">
        <v>59.6</v>
      </c>
      <c r="DQ56" s="17">
        <v>4.4000000000000004</v>
      </c>
      <c r="DR56" s="17">
        <v>1.2</v>
      </c>
      <c r="DS56" s="17">
        <v>2.4</v>
      </c>
      <c r="DT56" s="17">
        <v>2.5</v>
      </c>
      <c r="DU56" s="17">
        <v>0</v>
      </c>
      <c r="DV56" s="17">
        <v>0</v>
      </c>
      <c r="DW56" s="17">
        <v>20.2</v>
      </c>
      <c r="DX56" s="17">
        <v>1.1000000000000001</v>
      </c>
      <c r="DY56" s="17">
        <v>0</v>
      </c>
      <c r="DZ56" s="17">
        <v>4.8</v>
      </c>
      <c r="EA56" s="17">
        <v>3.9</v>
      </c>
      <c r="EB56" s="17">
        <v>3.2</v>
      </c>
      <c r="EC56" s="17">
        <v>4.3</v>
      </c>
      <c r="ED56" s="17">
        <v>10</v>
      </c>
      <c r="EE56" s="17">
        <v>21.2</v>
      </c>
      <c r="EF56" s="17">
        <v>33.6</v>
      </c>
      <c r="EG56" s="17">
        <v>0</v>
      </c>
      <c r="EH56" s="17">
        <v>57.7</v>
      </c>
      <c r="EI56" s="17">
        <v>94.9</v>
      </c>
      <c r="EJ56" s="17">
        <v>4.8</v>
      </c>
      <c r="EK56" s="17">
        <v>5</v>
      </c>
      <c r="EL56" s="17">
        <v>10.5</v>
      </c>
      <c r="EM56" s="17">
        <v>4.2</v>
      </c>
      <c r="EN56" s="17">
        <v>8.6</v>
      </c>
      <c r="EO56" s="17">
        <v>3.3</v>
      </c>
      <c r="EP56" s="17">
        <v>3.8</v>
      </c>
      <c r="EQ56" s="17">
        <v>4</v>
      </c>
      <c r="ER56" s="17">
        <v>11.9</v>
      </c>
      <c r="ES56" s="17">
        <v>0</v>
      </c>
      <c r="ET56" s="17">
        <v>0</v>
      </c>
      <c r="EU56" s="17">
        <v>0</v>
      </c>
      <c r="EV56" s="17">
        <v>0.6</v>
      </c>
      <c r="EW56" s="17">
        <v>41.8</v>
      </c>
      <c r="EX56" s="17">
        <v>37.299999999999997</v>
      </c>
      <c r="EY56" s="17">
        <v>0</v>
      </c>
      <c r="EZ56" s="17">
        <v>0</v>
      </c>
      <c r="FA56" s="17">
        <v>7</v>
      </c>
      <c r="FB56" s="17">
        <v>19.5</v>
      </c>
      <c r="FC56" s="17">
        <v>4.9000000000000004</v>
      </c>
      <c r="FD56" s="17"/>
      <c r="FE56" s="17"/>
      <c r="FF56" s="17">
        <v>14.5</v>
      </c>
      <c r="FG56" s="17">
        <v>17.2</v>
      </c>
      <c r="FH56" s="17">
        <v>6.6</v>
      </c>
      <c r="FI56" s="17"/>
      <c r="FJ56" s="17"/>
      <c r="FK56" s="17">
        <v>6796.7</v>
      </c>
      <c r="FL56" s="15"/>
      <c r="FM56" s="17">
        <v>6.7</v>
      </c>
      <c r="FN56" s="17">
        <v>8.0069999999999997</v>
      </c>
      <c r="FO56" s="17">
        <v>6.1</v>
      </c>
      <c r="FP56" s="17">
        <v>6.7</v>
      </c>
      <c r="FQ56" s="17">
        <v>27.3</v>
      </c>
      <c r="FR56" s="17">
        <v>18.899999999999999</v>
      </c>
      <c r="FS56" s="17">
        <v>5.3</v>
      </c>
      <c r="FT56" s="17">
        <v>15.9</v>
      </c>
      <c r="FU56" s="17">
        <v>94.906999999999996</v>
      </c>
    </row>
    <row r="57" spans="1:177" ht="24" customHeight="1" x14ac:dyDescent="0.25">
      <c r="A57" s="16" t="s">
        <v>61</v>
      </c>
      <c r="B57" s="16" t="s">
        <v>819</v>
      </c>
      <c r="C57" s="17">
        <v>99.7</v>
      </c>
      <c r="D57" s="17">
        <v>636.79999999999995</v>
      </c>
      <c r="E57" s="17">
        <v>214.1</v>
      </c>
      <c r="F57" s="17"/>
      <c r="G57" s="17"/>
      <c r="H57" s="17"/>
      <c r="I57" s="17">
        <v>73.5</v>
      </c>
      <c r="J57" s="17">
        <v>0</v>
      </c>
      <c r="K57" s="17"/>
      <c r="L57" s="17">
        <v>188.5</v>
      </c>
      <c r="M57" s="17">
        <v>206.7</v>
      </c>
      <c r="N57" s="17">
        <v>209.9</v>
      </c>
      <c r="O57" s="17">
        <v>287.7</v>
      </c>
      <c r="P57" s="17">
        <v>214.9</v>
      </c>
      <c r="Q57" s="17">
        <v>110.8</v>
      </c>
      <c r="R57" s="17">
        <v>280.2</v>
      </c>
      <c r="S57" s="17">
        <v>3.1</v>
      </c>
      <c r="T57" s="17"/>
      <c r="U57" s="17"/>
      <c r="V57" s="17"/>
      <c r="W57" s="17"/>
      <c r="X57" s="17">
        <v>123.8</v>
      </c>
      <c r="Y57" s="17">
        <v>7.4</v>
      </c>
      <c r="Z57" s="17">
        <v>5.4</v>
      </c>
      <c r="AA57" s="17"/>
      <c r="AB57" s="17">
        <v>7</v>
      </c>
      <c r="AC57" s="17">
        <v>12.2</v>
      </c>
      <c r="AD57" s="17">
        <v>79.400000000000006</v>
      </c>
      <c r="AE57" s="17"/>
      <c r="AF57" s="17"/>
      <c r="AG57" s="17"/>
      <c r="AH57" s="17"/>
      <c r="AI57" s="17">
        <v>66.2</v>
      </c>
      <c r="AJ57" s="17">
        <v>111.1</v>
      </c>
      <c r="AK57" s="17"/>
      <c r="AL57" s="17"/>
      <c r="AM57" s="17">
        <v>0</v>
      </c>
      <c r="AN57" s="17">
        <v>6.4</v>
      </c>
      <c r="AO57" s="17">
        <v>157.6</v>
      </c>
      <c r="AP57" s="17">
        <v>28.3</v>
      </c>
      <c r="AQ57" s="17">
        <v>74.8</v>
      </c>
      <c r="AR57" s="17">
        <v>17.3</v>
      </c>
      <c r="AS57" s="17">
        <v>18.600000000000001</v>
      </c>
      <c r="AT57" s="17">
        <v>12.1</v>
      </c>
      <c r="AU57" s="17">
        <v>64.099999999999994</v>
      </c>
      <c r="AV57" s="17">
        <v>180.7</v>
      </c>
      <c r="AW57" s="17">
        <v>181.2</v>
      </c>
      <c r="AX57" s="17">
        <v>183.4</v>
      </c>
      <c r="AY57" s="17">
        <v>81.599999999999994</v>
      </c>
      <c r="AZ57" s="17">
        <v>6.2</v>
      </c>
      <c r="BA57" s="17">
        <v>3.3</v>
      </c>
      <c r="BB57" s="17">
        <v>34.4</v>
      </c>
      <c r="BC57" s="17">
        <v>23.9</v>
      </c>
      <c r="BD57" s="17">
        <v>2</v>
      </c>
      <c r="BE57" s="17">
        <v>16.5</v>
      </c>
      <c r="BF57" s="17">
        <v>49.2</v>
      </c>
      <c r="BG57" s="17"/>
      <c r="BH57" s="17"/>
      <c r="BI57" s="17">
        <v>80.7</v>
      </c>
      <c r="BJ57" s="17">
        <v>24.1</v>
      </c>
      <c r="BK57" s="17"/>
      <c r="BL57" s="17"/>
      <c r="BM57" s="17"/>
      <c r="BN57" s="17">
        <v>0</v>
      </c>
      <c r="BO57" s="17"/>
      <c r="BP57" s="17">
        <v>64.5</v>
      </c>
      <c r="BQ57" s="17">
        <v>177.2</v>
      </c>
      <c r="BR57" s="17">
        <v>174.6</v>
      </c>
      <c r="BS57" s="17">
        <v>200</v>
      </c>
      <c r="BT57" s="17">
        <v>276.10000000000002</v>
      </c>
      <c r="BU57" s="17">
        <v>75.900000000000006</v>
      </c>
      <c r="BV57" s="17">
        <v>37</v>
      </c>
      <c r="BW57" s="17"/>
      <c r="BX57" s="17"/>
      <c r="BY57" s="17"/>
      <c r="BZ57" s="17"/>
      <c r="CA57" s="17"/>
      <c r="CB57" s="17"/>
      <c r="CC57" s="17">
        <v>0.8</v>
      </c>
      <c r="CD57" s="17">
        <v>113</v>
      </c>
      <c r="CE57" s="17">
        <v>88.4</v>
      </c>
      <c r="CF57" s="17">
        <v>63</v>
      </c>
      <c r="CG57" s="17">
        <v>65.400000000000006</v>
      </c>
      <c r="CH57" s="17">
        <v>29.8</v>
      </c>
      <c r="CI57" s="17"/>
      <c r="CJ57" s="17"/>
      <c r="CK57" s="17"/>
      <c r="CL57" s="17">
        <v>146.6</v>
      </c>
      <c r="CM57" s="17">
        <v>148.19999999999999</v>
      </c>
      <c r="CN57" s="17">
        <v>148.9</v>
      </c>
      <c r="CO57" s="17"/>
      <c r="CP57" s="17"/>
      <c r="CQ57" s="17"/>
      <c r="CR57" s="17"/>
      <c r="CS57" s="17"/>
      <c r="CT57" s="17"/>
      <c r="CU57" s="17"/>
      <c r="CV57" s="17">
        <v>0</v>
      </c>
      <c r="CW57" s="17">
        <v>87.4</v>
      </c>
      <c r="CX57" s="17">
        <v>0</v>
      </c>
      <c r="CY57" s="17">
        <v>13.9</v>
      </c>
      <c r="CZ57" s="17">
        <v>0</v>
      </c>
      <c r="DA57" s="17">
        <v>6.2</v>
      </c>
      <c r="DB57" s="17"/>
      <c r="DC57" s="17"/>
      <c r="DD57" s="17"/>
      <c r="DE57" s="17">
        <v>0.2</v>
      </c>
      <c r="DF57" s="17">
        <v>1.5</v>
      </c>
      <c r="DG57" s="17">
        <v>1.8</v>
      </c>
      <c r="DH57" s="17">
        <v>20.2</v>
      </c>
      <c r="DI57" s="17">
        <v>8.5</v>
      </c>
      <c r="DJ57" s="17">
        <v>4.5</v>
      </c>
      <c r="DK57" s="17">
        <v>3.5</v>
      </c>
      <c r="DL57" s="17">
        <v>17.5</v>
      </c>
      <c r="DM57" s="17">
        <v>0</v>
      </c>
      <c r="DN57" s="17">
        <v>0</v>
      </c>
      <c r="DO57" s="17">
        <v>20.7</v>
      </c>
      <c r="DP57" s="17">
        <v>59.3</v>
      </c>
      <c r="DQ57" s="17">
        <v>4.4000000000000004</v>
      </c>
      <c r="DR57" s="17">
        <v>1.2</v>
      </c>
      <c r="DS57" s="17">
        <v>2.4</v>
      </c>
      <c r="DT57" s="17">
        <v>2.5</v>
      </c>
      <c r="DU57" s="17">
        <v>0</v>
      </c>
      <c r="DV57" s="17">
        <v>0</v>
      </c>
      <c r="DW57" s="17">
        <v>20.2</v>
      </c>
      <c r="DX57" s="17">
        <v>1.1000000000000001</v>
      </c>
      <c r="DY57" s="17">
        <v>0</v>
      </c>
      <c r="DZ57" s="17">
        <v>4.8</v>
      </c>
      <c r="EA57" s="17">
        <v>3.9</v>
      </c>
      <c r="EB57" s="17">
        <v>3.2</v>
      </c>
      <c r="EC57" s="17">
        <v>4.3</v>
      </c>
      <c r="ED57" s="17">
        <v>10</v>
      </c>
      <c r="EE57" s="17">
        <v>20.100000000000001</v>
      </c>
      <c r="EF57" s="17">
        <v>25.4</v>
      </c>
      <c r="EG57" s="17">
        <v>0</v>
      </c>
      <c r="EH57" s="17">
        <v>47.3</v>
      </c>
      <c r="EI57" s="17">
        <v>81.599999999999994</v>
      </c>
      <c r="EJ57" s="17">
        <v>3.9</v>
      </c>
      <c r="EK57" s="17">
        <v>3.8</v>
      </c>
      <c r="EL57" s="17">
        <v>10.5</v>
      </c>
      <c r="EM57" s="17">
        <v>3.9</v>
      </c>
      <c r="EN57" s="17">
        <v>8.6</v>
      </c>
      <c r="EO57" s="17">
        <v>3.3</v>
      </c>
      <c r="EP57" s="17">
        <v>3.8</v>
      </c>
      <c r="EQ57" s="17">
        <v>4</v>
      </c>
      <c r="ER57" s="17">
        <v>11.2</v>
      </c>
      <c r="ES57" s="17">
        <v>0</v>
      </c>
      <c r="ET57" s="17">
        <v>0</v>
      </c>
      <c r="EU57" s="17">
        <v>0</v>
      </c>
      <c r="EV57" s="17">
        <v>0.6</v>
      </c>
      <c r="EW57" s="17">
        <v>48.5</v>
      </c>
      <c r="EX57" s="17">
        <v>51.6</v>
      </c>
      <c r="EY57" s="17">
        <v>0</v>
      </c>
      <c r="EZ57" s="17">
        <v>0</v>
      </c>
      <c r="FA57" s="17">
        <v>7</v>
      </c>
      <c r="FB57" s="17">
        <v>19.8</v>
      </c>
      <c r="FC57" s="17">
        <v>5.3</v>
      </c>
      <c r="FD57" s="17"/>
      <c r="FE57" s="17"/>
      <c r="FF57" s="17">
        <v>14.4</v>
      </c>
      <c r="FG57" s="17">
        <v>17.100000000000001</v>
      </c>
      <c r="FH57" s="17">
        <v>6.2</v>
      </c>
      <c r="FI57" s="17"/>
      <c r="FJ57" s="17"/>
      <c r="FK57" s="17">
        <v>6695.3</v>
      </c>
      <c r="FL57" s="15"/>
      <c r="FM57" s="17">
        <v>6.7</v>
      </c>
      <c r="FN57" s="17">
        <v>0</v>
      </c>
      <c r="FO57" s="17">
        <v>6.1</v>
      </c>
      <c r="FP57" s="17">
        <v>6.7</v>
      </c>
      <c r="FQ57" s="17">
        <v>27.3</v>
      </c>
      <c r="FR57" s="17">
        <v>18.899999999999999</v>
      </c>
      <c r="FS57" s="17">
        <v>5</v>
      </c>
      <c r="FT57" s="17">
        <v>6</v>
      </c>
      <c r="FU57" s="17">
        <v>76.7</v>
      </c>
    </row>
    <row r="58" spans="1:177" ht="24" customHeight="1" thickBot="1" x14ac:dyDescent="0.3">
      <c r="A58" s="18" t="s">
        <v>820</v>
      </c>
      <c r="B58" s="18" t="s">
        <v>62</v>
      </c>
      <c r="C58" s="19">
        <v>96.9</v>
      </c>
      <c r="D58" s="19">
        <v>628.9</v>
      </c>
      <c r="E58" s="19">
        <v>211.8</v>
      </c>
      <c r="F58" s="19"/>
      <c r="G58" s="19"/>
      <c r="H58" s="19"/>
      <c r="I58" s="19">
        <v>72.5</v>
      </c>
      <c r="J58" s="19">
        <v>0</v>
      </c>
      <c r="K58" s="19"/>
      <c r="L58" s="19">
        <v>188.8</v>
      </c>
      <c r="M58" s="19">
        <v>207.7</v>
      </c>
      <c r="N58" s="19">
        <v>211.4</v>
      </c>
      <c r="O58" s="19">
        <v>292</v>
      </c>
      <c r="P58" s="19">
        <v>216.4</v>
      </c>
      <c r="Q58" s="19">
        <v>110.7</v>
      </c>
      <c r="R58" s="19">
        <v>269.5</v>
      </c>
      <c r="S58" s="19">
        <v>2.9</v>
      </c>
      <c r="T58" s="19"/>
      <c r="U58" s="19"/>
      <c r="V58" s="19"/>
      <c r="W58" s="19"/>
      <c r="X58" s="19">
        <v>126.4</v>
      </c>
      <c r="Y58" s="19">
        <v>7</v>
      </c>
      <c r="Z58" s="19">
        <v>5.4</v>
      </c>
      <c r="AA58" s="19"/>
      <c r="AB58" s="19">
        <v>6.9</v>
      </c>
      <c r="AC58" s="19">
        <v>12.2</v>
      </c>
      <c r="AD58" s="19">
        <v>80</v>
      </c>
      <c r="AE58" s="19"/>
      <c r="AF58" s="19"/>
      <c r="AG58" s="19"/>
      <c r="AH58" s="19"/>
      <c r="AI58" s="19">
        <v>63.8</v>
      </c>
      <c r="AJ58" s="19">
        <v>25.7</v>
      </c>
      <c r="AK58" s="19"/>
      <c r="AL58" s="19"/>
      <c r="AM58" s="19">
        <v>0</v>
      </c>
      <c r="AN58" s="19">
        <v>6.4</v>
      </c>
      <c r="AO58" s="19">
        <v>145.6</v>
      </c>
      <c r="AP58" s="19">
        <v>29</v>
      </c>
      <c r="AQ58" s="19">
        <v>45.8</v>
      </c>
      <c r="AR58" s="19">
        <v>17.3</v>
      </c>
      <c r="AS58" s="19">
        <v>18.399999999999999</v>
      </c>
      <c r="AT58" s="19">
        <v>12.1</v>
      </c>
      <c r="AU58" s="19">
        <v>66.599999999999994</v>
      </c>
      <c r="AV58" s="19">
        <v>178.2</v>
      </c>
      <c r="AW58" s="19">
        <v>177.7</v>
      </c>
      <c r="AX58" s="19">
        <v>182.1</v>
      </c>
      <c r="AY58" s="19">
        <v>81.2</v>
      </c>
      <c r="AZ58" s="19">
        <v>6.2</v>
      </c>
      <c r="BA58" s="19">
        <v>3.5</v>
      </c>
      <c r="BB58" s="19">
        <v>12.5</v>
      </c>
      <c r="BC58" s="19">
        <v>23.4</v>
      </c>
      <c r="BD58" s="19">
        <v>2</v>
      </c>
      <c r="BE58" s="19">
        <v>16.399999999999999</v>
      </c>
      <c r="BF58" s="19">
        <v>45.8</v>
      </c>
      <c r="BG58" s="19"/>
      <c r="BH58" s="19"/>
      <c r="BI58" s="19">
        <v>38.1</v>
      </c>
      <c r="BJ58" s="19">
        <v>24.6</v>
      </c>
      <c r="BK58" s="19"/>
      <c r="BL58" s="19"/>
      <c r="BM58" s="19"/>
      <c r="BN58" s="19">
        <v>0</v>
      </c>
      <c r="BO58" s="19"/>
      <c r="BP58" s="19">
        <v>63.2</v>
      </c>
      <c r="BQ58" s="19">
        <v>179</v>
      </c>
      <c r="BR58" s="19">
        <v>176.2</v>
      </c>
      <c r="BS58" s="19">
        <v>200</v>
      </c>
      <c r="BT58" s="19">
        <v>275.5</v>
      </c>
      <c r="BU58" s="19">
        <v>76.599999999999994</v>
      </c>
      <c r="BV58" s="19">
        <v>37.1</v>
      </c>
      <c r="BW58" s="19"/>
      <c r="BX58" s="19"/>
      <c r="BY58" s="19"/>
      <c r="BZ58" s="19"/>
      <c r="CA58" s="19"/>
      <c r="CB58" s="19"/>
      <c r="CC58" s="19">
        <v>0.8</v>
      </c>
      <c r="CD58" s="19">
        <v>54.4</v>
      </c>
      <c r="CE58" s="19">
        <v>85.3</v>
      </c>
      <c r="CF58" s="19">
        <v>61.8</v>
      </c>
      <c r="CG58" s="19">
        <v>65.2</v>
      </c>
      <c r="CH58" s="19">
        <v>29.3</v>
      </c>
      <c r="CI58" s="19"/>
      <c r="CJ58" s="19"/>
      <c r="CK58" s="19"/>
      <c r="CL58" s="19">
        <v>148.1</v>
      </c>
      <c r="CM58" s="19">
        <v>148.80000000000001</v>
      </c>
      <c r="CN58" s="19">
        <v>150.19999999999999</v>
      </c>
      <c r="CO58" s="19"/>
      <c r="CP58" s="19"/>
      <c r="CQ58" s="19"/>
      <c r="CR58" s="19"/>
      <c r="CS58" s="19"/>
      <c r="CT58" s="19"/>
      <c r="CU58" s="19"/>
      <c r="CV58" s="19">
        <v>0</v>
      </c>
      <c r="CW58" s="19">
        <v>85.8</v>
      </c>
      <c r="CX58" s="19">
        <v>0</v>
      </c>
      <c r="CY58" s="19">
        <v>14.3</v>
      </c>
      <c r="CZ58" s="19">
        <v>0</v>
      </c>
      <c r="DA58" s="19">
        <v>6.4</v>
      </c>
      <c r="DB58" s="19"/>
      <c r="DC58" s="19"/>
      <c r="DD58" s="19"/>
      <c r="DE58" s="19">
        <v>0.2</v>
      </c>
      <c r="DF58" s="19">
        <v>1.6</v>
      </c>
      <c r="DG58" s="19">
        <v>1.7</v>
      </c>
      <c r="DH58" s="19">
        <v>20</v>
      </c>
      <c r="DI58" s="19">
        <v>8.6</v>
      </c>
      <c r="DJ58" s="19">
        <v>4.5</v>
      </c>
      <c r="DK58" s="19">
        <v>3.5</v>
      </c>
      <c r="DL58" s="19">
        <v>17.5</v>
      </c>
      <c r="DM58" s="19">
        <v>0</v>
      </c>
      <c r="DN58" s="19">
        <v>0</v>
      </c>
      <c r="DO58" s="19">
        <v>20.5</v>
      </c>
      <c r="DP58" s="19">
        <v>52.8</v>
      </c>
      <c r="DQ58" s="19">
        <v>4.4000000000000004</v>
      </c>
      <c r="DR58" s="19">
        <v>1.2</v>
      </c>
      <c r="DS58" s="19">
        <v>2.4</v>
      </c>
      <c r="DT58" s="19">
        <v>2.5</v>
      </c>
      <c r="DU58" s="19">
        <v>0</v>
      </c>
      <c r="DV58" s="19">
        <v>0</v>
      </c>
      <c r="DW58" s="19">
        <v>19.8</v>
      </c>
      <c r="DX58" s="19">
        <v>1</v>
      </c>
      <c r="DY58" s="19">
        <v>0</v>
      </c>
      <c r="DZ58" s="19">
        <v>4.8</v>
      </c>
      <c r="EA58" s="19">
        <v>4</v>
      </c>
      <c r="EB58" s="19">
        <v>2.9</v>
      </c>
      <c r="EC58" s="19">
        <v>4.0999999999999996</v>
      </c>
      <c r="ED58" s="19">
        <v>9.9</v>
      </c>
      <c r="EE58" s="19">
        <v>15.4</v>
      </c>
      <c r="EF58" s="19">
        <v>18.600000000000001</v>
      </c>
      <c r="EG58" s="19">
        <v>0</v>
      </c>
      <c r="EH58" s="19">
        <v>38.799999999999997</v>
      </c>
      <c r="EI58" s="19">
        <v>75.400000000000006</v>
      </c>
      <c r="EJ58" s="19">
        <v>2.9</v>
      </c>
      <c r="EK58" s="19">
        <v>2.9</v>
      </c>
      <c r="EL58" s="19">
        <v>10.5</v>
      </c>
      <c r="EM58" s="19">
        <v>4.0999999999999996</v>
      </c>
      <c r="EN58" s="19">
        <v>8.6</v>
      </c>
      <c r="EO58" s="19">
        <v>3.3</v>
      </c>
      <c r="EP58" s="19">
        <v>3.8</v>
      </c>
      <c r="EQ58" s="19">
        <v>4</v>
      </c>
      <c r="ER58" s="19">
        <v>12.4</v>
      </c>
      <c r="ES58" s="19">
        <v>0</v>
      </c>
      <c r="ET58" s="19">
        <v>0</v>
      </c>
      <c r="EU58" s="19">
        <v>0</v>
      </c>
      <c r="EV58" s="19">
        <v>0.6</v>
      </c>
      <c r="EW58" s="19">
        <v>54.8</v>
      </c>
      <c r="EX58" s="19">
        <v>60.2</v>
      </c>
      <c r="EY58" s="19">
        <v>0</v>
      </c>
      <c r="EZ58" s="19">
        <v>0</v>
      </c>
      <c r="FA58" s="19">
        <v>7</v>
      </c>
      <c r="FB58" s="19">
        <v>19.5</v>
      </c>
      <c r="FC58" s="19">
        <v>9.3000000000000007</v>
      </c>
      <c r="FD58" s="19"/>
      <c r="FE58" s="19"/>
      <c r="FF58" s="19">
        <v>13.9</v>
      </c>
      <c r="FG58" s="19">
        <v>17.2</v>
      </c>
      <c r="FH58" s="19">
        <v>6</v>
      </c>
      <c r="FI58" s="19"/>
      <c r="FJ58" s="19"/>
      <c r="FK58" s="19">
        <v>6404.9</v>
      </c>
      <c r="FL58" s="15"/>
      <c r="FM58" s="19">
        <v>6.7</v>
      </c>
      <c r="FN58" s="19">
        <v>0</v>
      </c>
      <c r="FO58" s="19">
        <v>6.1</v>
      </c>
      <c r="FP58" s="19">
        <v>6.7</v>
      </c>
      <c r="FQ58" s="19">
        <v>27.2</v>
      </c>
      <c r="FR58" s="19">
        <v>18.899999999999999</v>
      </c>
      <c r="FS58" s="19">
        <v>5.2</v>
      </c>
      <c r="FT58" s="19">
        <v>6.1</v>
      </c>
      <c r="FU58" s="19">
        <v>76.900000000000006</v>
      </c>
    </row>
    <row r="59" spans="1:177" ht="24.95" customHeight="1" thickBot="1" x14ac:dyDescent="0.3">
      <c r="A59" s="204" t="s">
        <v>821</v>
      </c>
      <c r="B59" s="205"/>
      <c r="C59" s="20">
        <v>1720.7</v>
      </c>
      <c r="D59" s="20">
        <v>15271.25</v>
      </c>
      <c r="E59" s="20">
        <v>5145.05</v>
      </c>
      <c r="F59" s="20">
        <v>0</v>
      </c>
      <c r="G59" s="20">
        <v>0</v>
      </c>
      <c r="H59" s="20">
        <v>0</v>
      </c>
      <c r="I59" s="20">
        <v>1898.4</v>
      </c>
      <c r="J59" s="20">
        <v>414.1</v>
      </c>
      <c r="K59" s="20">
        <v>0</v>
      </c>
      <c r="L59" s="20">
        <v>4208.8</v>
      </c>
      <c r="M59" s="20">
        <v>4504.95</v>
      </c>
      <c r="N59" s="20">
        <v>4543.8500000000004</v>
      </c>
      <c r="O59" s="20">
        <v>6539.1</v>
      </c>
      <c r="P59" s="20">
        <v>5135.5</v>
      </c>
      <c r="Q59" s="20">
        <v>2653.3</v>
      </c>
      <c r="R59" s="20">
        <v>7512.05</v>
      </c>
      <c r="S59" s="20">
        <v>72.400000000000006</v>
      </c>
      <c r="T59" s="20">
        <v>0</v>
      </c>
      <c r="U59" s="20">
        <v>0</v>
      </c>
      <c r="V59" s="20">
        <v>0</v>
      </c>
      <c r="W59" s="20">
        <v>0</v>
      </c>
      <c r="X59" s="20">
        <v>3045.7</v>
      </c>
      <c r="Y59" s="20">
        <v>183</v>
      </c>
      <c r="Z59" s="20">
        <v>132.25</v>
      </c>
      <c r="AA59" s="20">
        <v>0</v>
      </c>
      <c r="AB59" s="20">
        <v>165.65</v>
      </c>
      <c r="AC59" s="20">
        <v>291</v>
      </c>
      <c r="AD59" s="20">
        <v>1863.1</v>
      </c>
      <c r="AE59" s="20">
        <v>0</v>
      </c>
      <c r="AF59" s="20">
        <v>0</v>
      </c>
      <c r="AG59" s="20">
        <v>0</v>
      </c>
      <c r="AH59" s="20">
        <v>0</v>
      </c>
      <c r="AI59" s="20">
        <v>1763.6</v>
      </c>
      <c r="AJ59" s="20">
        <v>2225.4499999999998</v>
      </c>
      <c r="AK59" s="20">
        <v>0</v>
      </c>
      <c r="AL59" s="20">
        <v>0</v>
      </c>
      <c r="AM59" s="20">
        <v>7.95</v>
      </c>
      <c r="AN59" s="20">
        <v>154.15</v>
      </c>
      <c r="AO59" s="20">
        <v>2822.25</v>
      </c>
      <c r="AP59" s="20">
        <v>734</v>
      </c>
      <c r="AQ59" s="20">
        <v>1797.8</v>
      </c>
      <c r="AR59" s="20">
        <v>471.5</v>
      </c>
      <c r="AS59" s="20">
        <v>444.05</v>
      </c>
      <c r="AT59" s="20">
        <v>305.14999999999998</v>
      </c>
      <c r="AU59" s="20">
        <v>1592.95</v>
      </c>
      <c r="AV59" s="20">
        <v>4024.85</v>
      </c>
      <c r="AW59" s="20">
        <v>4034.1</v>
      </c>
      <c r="AX59" s="20">
        <v>4228.1000000000004</v>
      </c>
      <c r="AY59" s="20">
        <v>1922.85</v>
      </c>
      <c r="AZ59" s="20">
        <v>170.7</v>
      </c>
      <c r="BA59" s="20">
        <v>108.4</v>
      </c>
      <c r="BB59" s="20">
        <v>630.65</v>
      </c>
      <c r="BC59" s="20">
        <v>736.2</v>
      </c>
      <c r="BD59" s="20">
        <v>48</v>
      </c>
      <c r="BE59" s="20">
        <v>225.95</v>
      </c>
      <c r="BF59" s="20">
        <v>1477.5</v>
      </c>
      <c r="BG59" s="20">
        <v>0</v>
      </c>
      <c r="BH59" s="20">
        <v>0</v>
      </c>
      <c r="BI59" s="20">
        <v>1121.05</v>
      </c>
      <c r="BJ59" s="20">
        <v>635.4</v>
      </c>
      <c r="BK59" s="20">
        <v>0</v>
      </c>
      <c r="BL59" s="20">
        <v>0</v>
      </c>
      <c r="BM59" s="20">
        <v>0</v>
      </c>
      <c r="BN59" s="20">
        <v>81.55</v>
      </c>
      <c r="BO59" s="20">
        <v>0</v>
      </c>
      <c r="BP59" s="20">
        <v>1496.6</v>
      </c>
      <c r="BQ59" s="20">
        <v>4234.45</v>
      </c>
      <c r="BR59" s="20">
        <v>4184.95</v>
      </c>
      <c r="BS59" s="20">
        <v>3923.95</v>
      </c>
      <c r="BT59" s="20">
        <v>6075.4</v>
      </c>
      <c r="BU59" s="20">
        <v>1214.75</v>
      </c>
      <c r="BV59" s="20">
        <v>723.15</v>
      </c>
      <c r="BW59" s="20">
        <v>0</v>
      </c>
      <c r="BX59" s="20">
        <v>0</v>
      </c>
      <c r="BY59" s="20">
        <v>0</v>
      </c>
      <c r="BZ59" s="20">
        <v>0</v>
      </c>
      <c r="CA59" s="20">
        <v>0</v>
      </c>
      <c r="CB59" s="20">
        <v>0</v>
      </c>
      <c r="CC59" s="20">
        <v>18.2</v>
      </c>
      <c r="CD59" s="20">
        <v>2452.9</v>
      </c>
      <c r="CE59" s="20">
        <v>2120.9</v>
      </c>
      <c r="CF59" s="20">
        <v>1519.15</v>
      </c>
      <c r="CG59" s="20">
        <v>1386.3</v>
      </c>
      <c r="CH59" s="20">
        <v>685.9</v>
      </c>
      <c r="CI59" s="20">
        <v>0</v>
      </c>
      <c r="CJ59" s="20">
        <v>0</v>
      </c>
      <c r="CK59" s="20">
        <v>0</v>
      </c>
      <c r="CL59" s="20">
        <v>3497.7</v>
      </c>
      <c r="CM59" s="20">
        <v>3547.4</v>
      </c>
      <c r="CN59" s="20">
        <v>3573.3</v>
      </c>
      <c r="CO59" s="20">
        <v>0</v>
      </c>
      <c r="CP59" s="20">
        <v>0</v>
      </c>
      <c r="CQ59" s="20">
        <v>0</v>
      </c>
      <c r="CR59" s="20">
        <v>0</v>
      </c>
      <c r="CS59" s="20">
        <v>0</v>
      </c>
      <c r="CT59" s="20">
        <v>0</v>
      </c>
      <c r="CU59" s="20">
        <v>0</v>
      </c>
      <c r="CV59" s="20">
        <v>8.85</v>
      </c>
      <c r="CW59" s="20">
        <v>2132.85</v>
      </c>
      <c r="CX59" s="20">
        <v>666.4</v>
      </c>
      <c r="CY59" s="20">
        <v>362.15</v>
      </c>
      <c r="CZ59" s="20">
        <v>2.75</v>
      </c>
      <c r="DA59" s="20">
        <v>154.75</v>
      </c>
      <c r="DB59" s="20">
        <v>0</v>
      </c>
      <c r="DC59" s="20">
        <v>0</v>
      </c>
      <c r="DD59" s="20">
        <v>0</v>
      </c>
      <c r="DE59" s="20">
        <v>6.35</v>
      </c>
      <c r="DF59" s="20">
        <v>38.25</v>
      </c>
      <c r="DG59" s="20">
        <v>41.6</v>
      </c>
      <c r="DH59" s="20">
        <v>485.85</v>
      </c>
      <c r="DI59" s="20">
        <v>209.2</v>
      </c>
      <c r="DJ59" s="20">
        <v>103.15</v>
      </c>
      <c r="DK59" s="20">
        <v>81.900000000000006</v>
      </c>
      <c r="DL59" s="20">
        <v>422</v>
      </c>
      <c r="DM59" s="20">
        <v>127.05</v>
      </c>
      <c r="DN59" s="20">
        <v>154.15</v>
      </c>
      <c r="DO59" s="20">
        <v>557</v>
      </c>
      <c r="DP59" s="20">
        <v>1486.75</v>
      </c>
      <c r="DQ59" s="20">
        <v>105.55</v>
      </c>
      <c r="DR59" s="20">
        <v>14.7</v>
      </c>
      <c r="DS59" s="20">
        <v>57.6</v>
      </c>
      <c r="DT59" s="20">
        <v>60.35</v>
      </c>
      <c r="DU59" s="20">
        <v>138.65</v>
      </c>
      <c r="DV59" s="20">
        <v>17.350000000000001</v>
      </c>
      <c r="DW59" s="20">
        <v>300.89999999999998</v>
      </c>
      <c r="DX59" s="20">
        <v>23.9</v>
      </c>
      <c r="DY59" s="20">
        <v>3.95</v>
      </c>
      <c r="DZ59" s="20">
        <v>123.75</v>
      </c>
      <c r="EA59" s="20">
        <v>89.55</v>
      </c>
      <c r="EB59" s="20">
        <v>81.150000000000006</v>
      </c>
      <c r="EC59" s="20">
        <v>118.35</v>
      </c>
      <c r="ED59" s="20">
        <v>135.85</v>
      </c>
      <c r="EE59" s="20">
        <v>355.55</v>
      </c>
      <c r="EF59" s="20">
        <v>592.75</v>
      </c>
      <c r="EG59" s="20">
        <v>296.2</v>
      </c>
      <c r="EH59" s="20">
        <v>1371.45</v>
      </c>
      <c r="EI59" s="20">
        <v>2050.0500000000002</v>
      </c>
      <c r="EJ59" s="20">
        <v>175.3</v>
      </c>
      <c r="EK59" s="20">
        <v>129.75</v>
      </c>
      <c r="EL59" s="20">
        <v>252</v>
      </c>
      <c r="EM59" s="20">
        <v>100.6</v>
      </c>
      <c r="EN59" s="20">
        <v>205</v>
      </c>
      <c r="EO59" s="20">
        <v>80.349999999999994</v>
      </c>
      <c r="EP59" s="20">
        <v>91.2</v>
      </c>
      <c r="EQ59" s="20">
        <v>96.6</v>
      </c>
      <c r="ER59" s="20">
        <v>306.25</v>
      </c>
      <c r="ES59" s="20">
        <v>2166.0500000000002</v>
      </c>
      <c r="ET59" s="20">
        <v>117</v>
      </c>
      <c r="EU59" s="20">
        <v>1218.6500000000001</v>
      </c>
      <c r="EV59" s="20">
        <v>14.4</v>
      </c>
      <c r="EW59" s="20">
        <v>1543.65</v>
      </c>
      <c r="EX59" s="20">
        <v>1686.2</v>
      </c>
      <c r="EY59" s="20">
        <v>905.8</v>
      </c>
      <c r="EZ59" s="20">
        <v>124.65</v>
      </c>
      <c r="FA59" s="20">
        <v>180</v>
      </c>
      <c r="FB59" s="20">
        <v>475.75</v>
      </c>
      <c r="FC59" s="20">
        <v>208.9</v>
      </c>
      <c r="FD59" s="20">
        <v>0</v>
      </c>
      <c r="FE59" s="20">
        <v>0</v>
      </c>
      <c r="FF59" s="20">
        <v>332.4</v>
      </c>
      <c r="FG59" s="20">
        <v>398.85</v>
      </c>
      <c r="FH59" s="20">
        <v>175.1</v>
      </c>
      <c r="FI59" s="20">
        <v>0</v>
      </c>
      <c r="FJ59" s="20">
        <v>0</v>
      </c>
      <c r="FK59" s="20">
        <v>161682.35</v>
      </c>
      <c r="FL59" s="21"/>
      <c r="FM59" s="20">
        <v>182.5</v>
      </c>
      <c r="FN59" s="20">
        <v>94.844499999999996</v>
      </c>
      <c r="FO59" s="20">
        <v>140.1</v>
      </c>
      <c r="FP59" s="20">
        <v>158.94999999999999</v>
      </c>
      <c r="FQ59" s="20">
        <v>646.45000000000005</v>
      </c>
      <c r="FR59" s="20">
        <v>453.6</v>
      </c>
      <c r="FS59" s="20">
        <v>151</v>
      </c>
      <c r="FT59" s="20">
        <v>201.45</v>
      </c>
      <c r="FU59" s="20">
        <v>2028.8945000000001</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U59"/>
  <sheetViews>
    <sheetView showGridLines="0" zoomScale="85" zoomScaleNormal="85" workbookViewId="0">
      <pane xSplit="2" ySplit="10" topLeftCell="FF11" activePane="bottomRight" state="frozen"/>
      <selection pane="topRight" activeCell="C1" sqref="C1"/>
      <selection pane="bottomLeft" activeCell="A11" sqref="A11"/>
      <selection pane="bottomRight" activeCell="FJ14" sqref="FJ14"/>
    </sheetView>
  </sheetViews>
  <sheetFormatPr baseColWidth="10" defaultColWidth="9.140625" defaultRowHeight="15" x14ac:dyDescent="0.25"/>
  <cols>
    <col min="1" max="1" width="11" customWidth="1"/>
    <col min="2" max="2" width="9" customWidth="1"/>
    <col min="3" max="177" width="20" customWidth="1"/>
  </cols>
  <sheetData>
    <row r="1" spans="1:177"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25">
      <c r="A5" s="200" t="s">
        <v>822</v>
      </c>
      <c r="B5" s="201"/>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201"/>
      <c r="FH5" s="201"/>
      <c r="FI5" s="201"/>
      <c r="FJ5" s="201"/>
      <c r="FK5" s="201"/>
      <c r="FL5" s="1"/>
      <c r="FM5" s="203" t="s">
        <v>545</v>
      </c>
      <c r="FN5" s="202"/>
      <c r="FO5" s="202"/>
      <c r="FP5" s="202"/>
      <c r="FQ5" s="202"/>
      <c r="FR5" s="202"/>
      <c r="FS5" s="202"/>
      <c r="FT5" s="202"/>
      <c r="FU5" s="202"/>
    </row>
    <row r="6" spans="1:177" ht="21.95" hidden="1" customHeight="1" x14ac:dyDescent="0.25">
      <c r="A6" s="199" t="s">
        <v>57</v>
      </c>
      <c r="B6" s="199" t="s">
        <v>546</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49607</v>
      </c>
      <c r="DF6" s="9">
        <v>214</v>
      </c>
      <c r="DG6" s="9">
        <v>260</v>
      </c>
      <c r="DH6" s="9">
        <v>2152</v>
      </c>
      <c r="DI6" s="9">
        <v>2128</v>
      </c>
      <c r="DJ6" s="9">
        <v>247</v>
      </c>
      <c r="DK6" s="9">
        <v>228</v>
      </c>
      <c r="DL6" s="9">
        <v>2135</v>
      </c>
      <c r="DM6" s="9">
        <v>261</v>
      </c>
      <c r="DN6" s="9">
        <v>237</v>
      </c>
      <c r="DO6" s="9">
        <v>253</v>
      </c>
      <c r="DP6" s="9">
        <v>770</v>
      </c>
      <c r="DQ6" s="9">
        <v>225</v>
      </c>
      <c r="DR6" s="9">
        <v>2201</v>
      </c>
      <c r="DS6" s="9">
        <v>2171</v>
      </c>
      <c r="DT6" s="9">
        <v>760</v>
      </c>
      <c r="DU6" s="9">
        <v>235</v>
      </c>
      <c r="DV6" s="9">
        <v>238</v>
      </c>
      <c r="DW6" s="9">
        <v>2184</v>
      </c>
      <c r="DX6" s="9">
        <v>61855</v>
      </c>
      <c r="DY6" s="9">
        <v>223</v>
      </c>
      <c r="DZ6" s="9">
        <v>226</v>
      </c>
      <c r="EA6" s="9">
        <v>201</v>
      </c>
      <c r="EB6" s="9">
        <v>258</v>
      </c>
      <c r="EC6" s="9">
        <v>259</v>
      </c>
      <c r="ED6" s="9">
        <v>920</v>
      </c>
      <c r="EE6" s="9">
        <v>257</v>
      </c>
      <c r="EF6" s="9">
        <v>256</v>
      </c>
      <c r="EG6" s="9">
        <v>2148</v>
      </c>
      <c r="EH6" s="9">
        <v>58288</v>
      </c>
      <c r="EI6" s="9">
        <v>58289</v>
      </c>
      <c r="EJ6" s="9">
        <v>58839</v>
      </c>
      <c r="EK6" s="9">
        <v>58840</v>
      </c>
      <c r="EL6" s="9">
        <v>296</v>
      </c>
      <c r="EM6" s="9">
        <v>297</v>
      </c>
      <c r="EN6" s="9">
        <v>211</v>
      </c>
      <c r="EO6" s="9">
        <v>2175</v>
      </c>
      <c r="EP6" s="9">
        <v>2178</v>
      </c>
      <c r="EQ6" s="9">
        <v>2181</v>
      </c>
      <c r="ER6" s="9">
        <v>1262</v>
      </c>
      <c r="ES6" s="9">
        <v>63425</v>
      </c>
      <c r="ET6" s="9">
        <v>233</v>
      </c>
      <c r="EU6" s="9">
        <v>2150</v>
      </c>
      <c r="EV6" s="9">
        <v>2165</v>
      </c>
      <c r="EW6" s="9">
        <v>2161</v>
      </c>
      <c r="EX6" s="9">
        <v>61197</v>
      </c>
      <c r="EY6" s="9">
        <v>58851</v>
      </c>
      <c r="EZ6" s="9">
        <v>234</v>
      </c>
      <c r="FA6" s="9">
        <v>215</v>
      </c>
      <c r="FB6" s="9">
        <v>917</v>
      </c>
      <c r="FC6" s="9">
        <v>289</v>
      </c>
      <c r="FD6" s="9">
        <v>58333</v>
      </c>
      <c r="FE6" s="9">
        <v>58336</v>
      </c>
      <c r="FF6" s="9">
        <v>213</v>
      </c>
      <c r="FG6" s="9">
        <v>232</v>
      </c>
      <c r="FH6" s="9">
        <v>2190</v>
      </c>
      <c r="FI6" s="9">
        <v>69478</v>
      </c>
      <c r="FJ6" s="9">
        <v>69479</v>
      </c>
      <c r="FK6" s="199" t="s">
        <v>547</v>
      </c>
      <c r="FL6" s="1"/>
      <c r="FM6" s="10">
        <v>221</v>
      </c>
      <c r="FN6" s="10">
        <v>222</v>
      </c>
      <c r="FO6" s="10">
        <v>224</v>
      </c>
      <c r="FP6" s="10">
        <v>2187</v>
      </c>
      <c r="FQ6" s="10">
        <v>227</v>
      </c>
      <c r="FR6" s="10">
        <v>49400</v>
      </c>
      <c r="FS6" s="10">
        <v>199</v>
      </c>
      <c r="FT6" s="10">
        <v>200</v>
      </c>
      <c r="FU6" s="202" t="s">
        <v>548</v>
      </c>
    </row>
    <row r="7" spans="1:177" ht="15" hidden="1" customHeight="1" x14ac:dyDescent="0.25">
      <c r="A7" s="199"/>
      <c r="B7" s="199"/>
      <c r="C7" s="9" t="s">
        <v>549</v>
      </c>
      <c r="D7" s="9" t="s">
        <v>550</v>
      </c>
      <c r="E7" s="9" t="s">
        <v>550</v>
      </c>
      <c r="F7" s="9" t="s">
        <v>551</v>
      </c>
      <c r="G7" s="9" t="s">
        <v>551</v>
      </c>
      <c r="H7" s="9" t="s">
        <v>551</v>
      </c>
      <c r="I7" s="9" t="s">
        <v>551</v>
      </c>
      <c r="J7" s="9" t="s">
        <v>550</v>
      </c>
      <c r="K7" s="9" t="s">
        <v>550</v>
      </c>
      <c r="L7" s="9" t="s">
        <v>550</v>
      </c>
      <c r="M7" s="9" t="s">
        <v>550</v>
      </c>
      <c r="N7" s="9" t="s">
        <v>550</v>
      </c>
      <c r="O7" s="9" t="s">
        <v>550</v>
      </c>
      <c r="P7" s="9" t="s">
        <v>550</v>
      </c>
      <c r="Q7" s="9" t="s">
        <v>550</v>
      </c>
      <c r="R7" s="9" t="s">
        <v>550</v>
      </c>
      <c r="S7" s="9" t="s">
        <v>550</v>
      </c>
      <c r="T7" s="9" t="s">
        <v>550</v>
      </c>
      <c r="U7" s="9" t="s">
        <v>550</v>
      </c>
      <c r="V7" s="9" t="s">
        <v>550</v>
      </c>
      <c r="W7" s="9" t="s">
        <v>550</v>
      </c>
      <c r="X7" s="9" t="s">
        <v>549</v>
      </c>
      <c r="Y7" s="9" t="s">
        <v>549</v>
      </c>
      <c r="Z7" s="9" t="s">
        <v>549</v>
      </c>
      <c r="AA7" s="9" t="s">
        <v>550</v>
      </c>
      <c r="AB7" s="9" t="s">
        <v>549</v>
      </c>
      <c r="AC7" s="9" t="s">
        <v>549</v>
      </c>
      <c r="AD7" s="9" t="s">
        <v>549</v>
      </c>
      <c r="AE7" s="9" t="s">
        <v>549</v>
      </c>
      <c r="AF7" s="9" t="s">
        <v>549</v>
      </c>
      <c r="AG7" s="9" t="s">
        <v>549</v>
      </c>
      <c r="AH7" s="9" t="s">
        <v>549</v>
      </c>
      <c r="AI7" s="9" t="s">
        <v>549</v>
      </c>
      <c r="AJ7" s="9" t="s">
        <v>550</v>
      </c>
      <c r="AK7" s="9" t="s">
        <v>551</v>
      </c>
      <c r="AL7" s="9" t="s">
        <v>551</v>
      </c>
      <c r="AM7" s="9" t="s">
        <v>551</v>
      </c>
      <c r="AN7" s="9" t="s">
        <v>550</v>
      </c>
      <c r="AO7" s="9" t="s">
        <v>550</v>
      </c>
      <c r="AP7" s="9" t="s">
        <v>550</v>
      </c>
      <c r="AQ7" s="9" t="s">
        <v>550</v>
      </c>
      <c r="AR7" s="9" t="s">
        <v>550</v>
      </c>
      <c r="AS7" s="9" t="s">
        <v>550</v>
      </c>
      <c r="AT7" s="9" t="s">
        <v>550</v>
      </c>
      <c r="AU7" s="9" t="s">
        <v>549</v>
      </c>
      <c r="AV7" s="9" t="s">
        <v>550</v>
      </c>
      <c r="AW7" s="9" t="s">
        <v>550</v>
      </c>
      <c r="AX7" s="9" t="s">
        <v>550</v>
      </c>
      <c r="AY7" s="9" t="s">
        <v>550</v>
      </c>
      <c r="AZ7" s="9" t="s">
        <v>550</v>
      </c>
      <c r="BA7" s="9" t="s">
        <v>550</v>
      </c>
      <c r="BB7" s="9" t="s">
        <v>550</v>
      </c>
      <c r="BC7" s="9" t="s">
        <v>550</v>
      </c>
      <c r="BD7" s="9" t="s">
        <v>549</v>
      </c>
      <c r="BE7" s="9" t="s">
        <v>551</v>
      </c>
      <c r="BF7" s="9" t="s">
        <v>550</v>
      </c>
      <c r="BG7" s="9" t="s">
        <v>550</v>
      </c>
      <c r="BH7" s="9" t="s">
        <v>550</v>
      </c>
      <c r="BI7" s="9" t="s">
        <v>550</v>
      </c>
      <c r="BJ7" s="9" t="s">
        <v>551</v>
      </c>
      <c r="BK7" s="9" t="s">
        <v>551</v>
      </c>
      <c r="BL7" s="9" t="s">
        <v>551</v>
      </c>
      <c r="BM7" s="9" t="s">
        <v>549</v>
      </c>
      <c r="BN7" s="9" t="s">
        <v>549</v>
      </c>
      <c r="BO7" s="9" t="s">
        <v>549</v>
      </c>
      <c r="BP7" s="9" t="s">
        <v>550</v>
      </c>
      <c r="BQ7" s="9" t="s">
        <v>550</v>
      </c>
      <c r="BR7" s="9" t="s">
        <v>550</v>
      </c>
      <c r="BS7" s="9" t="s">
        <v>550</v>
      </c>
      <c r="BT7" s="9" t="s">
        <v>550</v>
      </c>
      <c r="BU7" s="9" t="s">
        <v>550</v>
      </c>
      <c r="BV7" s="9" t="s">
        <v>550</v>
      </c>
      <c r="BW7" s="9" t="s">
        <v>549</v>
      </c>
      <c r="BX7" s="9" t="s">
        <v>549</v>
      </c>
      <c r="BY7" s="9" t="s">
        <v>549</v>
      </c>
      <c r="BZ7" s="9" t="s">
        <v>551</v>
      </c>
      <c r="CA7" s="9" t="s">
        <v>549</v>
      </c>
      <c r="CB7" s="9" t="s">
        <v>550</v>
      </c>
      <c r="CC7" s="9" t="s">
        <v>551</v>
      </c>
      <c r="CD7" s="9" t="s">
        <v>550</v>
      </c>
      <c r="CE7" s="9" t="s">
        <v>550</v>
      </c>
      <c r="CF7" s="9" t="s">
        <v>550</v>
      </c>
      <c r="CG7" s="9" t="s">
        <v>550</v>
      </c>
      <c r="CH7" s="9" t="s">
        <v>550</v>
      </c>
      <c r="CI7" s="9" t="s">
        <v>550</v>
      </c>
      <c r="CJ7" s="9" t="s">
        <v>550</v>
      </c>
      <c r="CK7" s="9" t="s">
        <v>550</v>
      </c>
      <c r="CL7" s="9" t="s">
        <v>550</v>
      </c>
      <c r="CM7" s="9" t="s">
        <v>550</v>
      </c>
      <c r="CN7" s="9" t="s">
        <v>550</v>
      </c>
      <c r="CO7" s="9" t="s">
        <v>550</v>
      </c>
      <c r="CP7" s="9" t="s">
        <v>549</v>
      </c>
      <c r="CQ7" s="9" t="s">
        <v>549</v>
      </c>
      <c r="CR7" s="9" t="s">
        <v>549</v>
      </c>
      <c r="CS7" s="9" t="s">
        <v>549</v>
      </c>
      <c r="CT7" s="9" t="s">
        <v>550</v>
      </c>
      <c r="CU7" s="9" t="s">
        <v>550</v>
      </c>
      <c r="CV7" s="9" t="s">
        <v>550</v>
      </c>
      <c r="CW7" s="9" t="s">
        <v>550</v>
      </c>
      <c r="CX7" s="9" t="s">
        <v>549</v>
      </c>
      <c r="CY7" s="9" t="s">
        <v>551</v>
      </c>
      <c r="CZ7" s="9" t="s">
        <v>551</v>
      </c>
      <c r="DA7" s="9" t="s">
        <v>551</v>
      </c>
      <c r="DB7" s="9" t="s">
        <v>550</v>
      </c>
      <c r="DC7" s="9" t="s">
        <v>551</v>
      </c>
      <c r="DD7" s="9" t="s">
        <v>551</v>
      </c>
      <c r="DE7" s="9" t="s">
        <v>549</v>
      </c>
      <c r="DF7" s="9" t="s">
        <v>550</v>
      </c>
      <c r="DG7" s="9" t="s">
        <v>550</v>
      </c>
      <c r="DH7" s="9" t="s">
        <v>550</v>
      </c>
      <c r="DI7" s="9" t="s">
        <v>551</v>
      </c>
      <c r="DJ7" s="9" t="s">
        <v>551</v>
      </c>
      <c r="DK7" s="9" t="s">
        <v>550</v>
      </c>
      <c r="DL7" s="9" t="s">
        <v>550</v>
      </c>
      <c r="DM7" s="9" t="s">
        <v>549</v>
      </c>
      <c r="DN7" s="9" t="s">
        <v>549</v>
      </c>
      <c r="DO7" s="9" t="s">
        <v>550</v>
      </c>
      <c r="DP7" s="9" t="s">
        <v>550</v>
      </c>
      <c r="DQ7" s="9" t="s">
        <v>550</v>
      </c>
      <c r="DR7" s="9" t="s">
        <v>550</v>
      </c>
      <c r="DS7" s="9" t="s">
        <v>550</v>
      </c>
      <c r="DT7" s="9" t="s">
        <v>550</v>
      </c>
      <c r="DU7" s="9" t="s">
        <v>549</v>
      </c>
      <c r="DV7" s="9" t="s">
        <v>550</v>
      </c>
      <c r="DW7" s="9" t="s">
        <v>550</v>
      </c>
      <c r="DX7" s="9" t="s">
        <v>551</v>
      </c>
      <c r="DY7" s="9" t="s">
        <v>550</v>
      </c>
      <c r="DZ7" s="9" t="s">
        <v>550</v>
      </c>
      <c r="EA7" s="9" t="s">
        <v>551</v>
      </c>
      <c r="EB7" s="9" t="s">
        <v>550</v>
      </c>
      <c r="EC7" s="9" t="s">
        <v>550</v>
      </c>
      <c r="ED7" s="9" t="s">
        <v>550</v>
      </c>
      <c r="EE7" s="9" t="s">
        <v>551</v>
      </c>
      <c r="EF7" s="9" t="s">
        <v>551</v>
      </c>
      <c r="EG7" s="9" t="s">
        <v>549</v>
      </c>
      <c r="EH7" s="9" t="s">
        <v>550</v>
      </c>
      <c r="EI7" s="9" t="s">
        <v>550</v>
      </c>
      <c r="EJ7" s="9" t="s">
        <v>550</v>
      </c>
      <c r="EK7" s="9" t="s">
        <v>550</v>
      </c>
      <c r="EL7" s="9" t="s">
        <v>550</v>
      </c>
      <c r="EM7" s="9" t="s">
        <v>550</v>
      </c>
      <c r="EN7" s="9" t="s">
        <v>549</v>
      </c>
      <c r="EO7" s="9" t="s">
        <v>549</v>
      </c>
      <c r="EP7" s="9" t="s">
        <v>549</v>
      </c>
      <c r="EQ7" s="9" t="s">
        <v>549</v>
      </c>
      <c r="ER7" s="9" t="s">
        <v>551</v>
      </c>
      <c r="ES7" s="9" t="s">
        <v>549</v>
      </c>
      <c r="ET7" s="9" t="s">
        <v>549</v>
      </c>
      <c r="EU7" s="9" t="s">
        <v>549</v>
      </c>
      <c r="EV7" s="9" t="s">
        <v>550</v>
      </c>
      <c r="EW7" s="9" t="s">
        <v>550</v>
      </c>
      <c r="EX7" s="9" t="s">
        <v>550</v>
      </c>
      <c r="EY7" s="9" t="s">
        <v>549</v>
      </c>
      <c r="EZ7" s="9" t="s">
        <v>549</v>
      </c>
      <c r="FA7" s="9" t="s">
        <v>551</v>
      </c>
      <c r="FB7" s="9" t="s">
        <v>550</v>
      </c>
      <c r="FC7" s="9" t="s">
        <v>551</v>
      </c>
      <c r="FD7" s="9" t="s">
        <v>551</v>
      </c>
      <c r="FE7" s="9" t="s">
        <v>551</v>
      </c>
      <c r="FF7" s="9" t="s">
        <v>550</v>
      </c>
      <c r="FG7" s="9" t="s">
        <v>551</v>
      </c>
      <c r="FH7" s="9" t="s">
        <v>551</v>
      </c>
      <c r="FI7" s="9" t="s">
        <v>552</v>
      </c>
      <c r="FJ7" s="9" t="s">
        <v>552</v>
      </c>
      <c r="FK7" s="199"/>
      <c r="FL7" s="1"/>
      <c r="FM7" s="10" t="s">
        <v>551</v>
      </c>
      <c r="FN7" s="10" t="s">
        <v>550</v>
      </c>
      <c r="FO7" s="10" t="s">
        <v>551</v>
      </c>
      <c r="FP7" s="10" t="s">
        <v>551</v>
      </c>
      <c r="FQ7" s="10" t="s">
        <v>551</v>
      </c>
      <c r="FR7" s="10" t="s">
        <v>551</v>
      </c>
      <c r="FS7" s="10" t="s">
        <v>551</v>
      </c>
      <c r="FT7" s="10" t="s">
        <v>551</v>
      </c>
      <c r="FU7" s="202"/>
    </row>
    <row r="8" spans="1:177" ht="15" hidden="1" customHeight="1" x14ac:dyDescent="0.25">
      <c r="A8" s="199"/>
      <c r="B8" s="199"/>
      <c r="C8" s="9" t="s">
        <v>553</v>
      </c>
      <c r="D8" s="9" t="s">
        <v>553</v>
      </c>
      <c r="E8" s="9" t="s">
        <v>553</v>
      </c>
      <c r="F8" s="9" t="s">
        <v>554</v>
      </c>
      <c r="G8" s="9" t="s">
        <v>554</v>
      </c>
      <c r="H8" s="9" t="s">
        <v>553</v>
      </c>
      <c r="I8" s="9" t="s">
        <v>553</v>
      </c>
      <c r="J8" s="9" t="s">
        <v>554</v>
      </c>
      <c r="K8" s="9" t="s">
        <v>554</v>
      </c>
      <c r="L8" s="9" t="s">
        <v>554</v>
      </c>
      <c r="M8" s="9" t="s">
        <v>554</v>
      </c>
      <c r="N8" s="9" t="s">
        <v>554</v>
      </c>
      <c r="O8" s="9" t="s">
        <v>554</v>
      </c>
      <c r="P8" s="9" t="s">
        <v>554</v>
      </c>
      <c r="Q8" s="9" t="s">
        <v>554</v>
      </c>
      <c r="R8" s="9" t="s">
        <v>553</v>
      </c>
      <c r="S8" s="9" t="s">
        <v>553</v>
      </c>
      <c r="T8" s="9" t="s">
        <v>554</v>
      </c>
      <c r="U8" s="9" t="s">
        <v>554</v>
      </c>
      <c r="V8" s="9" t="s">
        <v>554</v>
      </c>
      <c r="W8" s="9" t="s">
        <v>554</v>
      </c>
      <c r="X8" s="9" t="s">
        <v>553</v>
      </c>
      <c r="Y8" s="9" t="s">
        <v>553</v>
      </c>
      <c r="Z8" s="9" t="s">
        <v>553</v>
      </c>
      <c r="AA8" s="9" t="s">
        <v>554</v>
      </c>
      <c r="AB8" s="9" t="s">
        <v>553</v>
      </c>
      <c r="AC8" s="9" t="s">
        <v>553</v>
      </c>
      <c r="AD8" s="9" t="s">
        <v>553</v>
      </c>
      <c r="AE8" s="9" t="s">
        <v>553</v>
      </c>
      <c r="AF8" s="9" t="s">
        <v>554</v>
      </c>
      <c r="AG8" s="9" t="s">
        <v>554</v>
      </c>
      <c r="AH8" s="9" t="s">
        <v>554</v>
      </c>
      <c r="AI8" s="9" t="s">
        <v>553</v>
      </c>
      <c r="AJ8" s="9" t="s">
        <v>553</v>
      </c>
      <c r="AK8" s="9" t="s">
        <v>554</v>
      </c>
      <c r="AL8" s="9" t="s">
        <v>554</v>
      </c>
      <c r="AM8" s="9" t="s">
        <v>554</v>
      </c>
      <c r="AN8" s="9" t="s">
        <v>553</v>
      </c>
      <c r="AO8" s="9" t="s">
        <v>553</v>
      </c>
      <c r="AP8" s="9" t="s">
        <v>553</v>
      </c>
      <c r="AQ8" s="9" t="s">
        <v>553</v>
      </c>
      <c r="AR8" s="9" t="s">
        <v>553</v>
      </c>
      <c r="AS8" s="9" t="s">
        <v>553</v>
      </c>
      <c r="AT8" s="9" t="s">
        <v>553</v>
      </c>
      <c r="AU8" s="9" t="s">
        <v>553</v>
      </c>
      <c r="AV8" s="9" t="s">
        <v>554</v>
      </c>
      <c r="AW8" s="9" t="s">
        <v>554</v>
      </c>
      <c r="AX8" s="9" t="s">
        <v>554</v>
      </c>
      <c r="AY8" s="9" t="s">
        <v>553</v>
      </c>
      <c r="AZ8" s="9" t="s">
        <v>553</v>
      </c>
      <c r="BA8" s="9" t="s">
        <v>553</v>
      </c>
      <c r="BB8" s="9" t="s">
        <v>553</v>
      </c>
      <c r="BC8" s="9" t="s">
        <v>553</v>
      </c>
      <c r="BD8" s="9" t="s">
        <v>553</v>
      </c>
      <c r="BE8" s="9" t="s">
        <v>553</v>
      </c>
      <c r="BF8" s="9" t="s">
        <v>553</v>
      </c>
      <c r="BG8" s="9" t="s">
        <v>553</v>
      </c>
      <c r="BH8" s="9" t="s">
        <v>553</v>
      </c>
      <c r="BI8" s="9" t="s">
        <v>553</v>
      </c>
      <c r="BJ8" s="9" t="s">
        <v>554</v>
      </c>
      <c r="BK8" s="9" t="s">
        <v>554</v>
      </c>
      <c r="BL8" s="9" t="s">
        <v>554</v>
      </c>
      <c r="BM8" s="9" t="s">
        <v>554</v>
      </c>
      <c r="BN8" s="9" t="s">
        <v>554</v>
      </c>
      <c r="BO8" s="9" t="s">
        <v>554</v>
      </c>
      <c r="BP8" s="9" t="s">
        <v>553</v>
      </c>
      <c r="BQ8" s="9" t="s">
        <v>554</v>
      </c>
      <c r="BR8" s="9" t="s">
        <v>554</v>
      </c>
      <c r="BS8" s="9" t="s">
        <v>554</v>
      </c>
      <c r="BT8" s="9" t="s">
        <v>554</v>
      </c>
      <c r="BU8" s="9" t="s">
        <v>554</v>
      </c>
      <c r="BV8" s="9" t="s">
        <v>554</v>
      </c>
      <c r="BW8" s="9" t="s">
        <v>554</v>
      </c>
      <c r="BX8" s="9" t="s">
        <v>554</v>
      </c>
      <c r="BY8" s="9" t="s">
        <v>554</v>
      </c>
      <c r="BZ8" s="9" t="s">
        <v>553</v>
      </c>
      <c r="CA8" s="9" t="s">
        <v>554</v>
      </c>
      <c r="CB8" s="9" t="s">
        <v>554</v>
      </c>
      <c r="CC8" s="9" t="s">
        <v>553</v>
      </c>
      <c r="CD8" s="9" t="s">
        <v>553</v>
      </c>
      <c r="CE8" s="9" t="s">
        <v>553</v>
      </c>
      <c r="CF8" s="9" t="s">
        <v>553</v>
      </c>
      <c r="CG8" s="9" t="s">
        <v>553</v>
      </c>
      <c r="CH8" s="9" t="s">
        <v>553</v>
      </c>
      <c r="CI8" s="9" t="s">
        <v>554</v>
      </c>
      <c r="CJ8" s="9" t="s">
        <v>554</v>
      </c>
      <c r="CK8" s="9" t="s">
        <v>554</v>
      </c>
      <c r="CL8" s="9" t="s">
        <v>554</v>
      </c>
      <c r="CM8" s="9" t="s">
        <v>554</v>
      </c>
      <c r="CN8" s="9" t="s">
        <v>554</v>
      </c>
      <c r="CO8" s="9" t="s">
        <v>554</v>
      </c>
      <c r="CP8" s="9" t="s">
        <v>554</v>
      </c>
      <c r="CQ8" s="9" t="s">
        <v>554</v>
      </c>
      <c r="CR8" s="9" t="s">
        <v>554</v>
      </c>
      <c r="CS8" s="9" t="s">
        <v>554</v>
      </c>
      <c r="CT8" s="9" t="s">
        <v>554</v>
      </c>
      <c r="CU8" s="9" t="s">
        <v>554</v>
      </c>
      <c r="CV8" s="9" t="s">
        <v>555</v>
      </c>
      <c r="CW8" s="9" t="s">
        <v>556</v>
      </c>
      <c r="CX8" s="9" t="s">
        <v>555</v>
      </c>
      <c r="CY8" s="9" t="s">
        <v>556</v>
      </c>
      <c r="CZ8" s="9" t="s">
        <v>555</v>
      </c>
      <c r="DA8" s="9" t="s">
        <v>553</v>
      </c>
      <c r="DB8" s="9" t="s">
        <v>553</v>
      </c>
      <c r="DC8" s="9" t="s">
        <v>553</v>
      </c>
      <c r="DD8" s="9" t="s">
        <v>553</v>
      </c>
      <c r="DE8" s="9" t="s">
        <v>553</v>
      </c>
      <c r="DF8" s="9" t="s">
        <v>553</v>
      </c>
      <c r="DG8" s="9" t="s">
        <v>553</v>
      </c>
      <c r="DH8" s="9" t="s">
        <v>553</v>
      </c>
      <c r="DI8" s="9" t="s">
        <v>553</v>
      </c>
      <c r="DJ8" s="9" t="s">
        <v>553</v>
      </c>
      <c r="DK8" s="9" t="s">
        <v>553</v>
      </c>
      <c r="DL8" s="9" t="s">
        <v>553</v>
      </c>
      <c r="DM8" s="9" t="s">
        <v>555</v>
      </c>
      <c r="DN8" s="9" t="s">
        <v>555</v>
      </c>
      <c r="DO8" s="9" t="s">
        <v>556</v>
      </c>
      <c r="DP8" s="9" t="s">
        <v>556</v>
      </c>
      <c r="DQ8" s="9" t="s">
        <v>554</v>
      </c>
      <c r="DR8" s="9" t="s">
        <v>554</v>
      </c>
      <c r="DS8" s="9" t="s">
        <v>554</v>
      </c>
      <c r="DT8" s="9" t="s">
        <v>554</v>
      </c>
      <c r="DU8" s="9" t="s">
        <v>555</v>
      </c>
      <c r="DV8" s="9" t="s">
        <v>553</v>
      </c>
      <c r="DW8" s="9" t="s">
        <v>553</v>
      </c>
      <c r="DX8" s="9" t="s">
        <v>553</v>
      </c>
      <c r="DY8" s="9" t="s">
        <v>553</v>
      </c>
      <c r="DZ8" s="9" t="s">
        <v>553</v>
      </c>
      <c r="EA8" s="9" t="s">
        <v>553</v>
      </c>
      <c r="EB8" s="9" t="s">
        <v>553</v>
      </c>
      <c r="EC8" s="9" t="s">
        <v>553</v>
      </c>
      <c r="ED8" s="9" t="s">
        <v>553</v>
      </c>
      <c r="EE8" s="9" t="s">
        <v>556</v>
      </c>
      <c r="EF8" s="9" t="s">
        <v>556</v>
      </c>
      <c r="EG8" s="9" t="s">
        <v>555</v>
      </c>
      <c r="EH8" s="9" t="s">
        <v>556</v>
      </c>
      <c r="EI8" s="9" t="s">
        <v>556</v>
      </c>
      <c r="EJ8" s="9" t="s">
        <v>556</v>
      </c>
      <c r="EK8" s="9" t="s">
        <v>556</v>
      </c>
      <c r="EL8" s="9" t="s">
        <v>553</v>
      </c>
      <c r="EM8" s="9" t="s">
        <v>553</v>
      </c>
      <c r="EN8" s="9" t="s">
        <v>553</v>
      </c>
      <c r="EO8" s="9" t="s">
        <v>553</v>
      </c>
      <c r="EP8" s="9" t="s">
        <v>553</v>
      </c>
      <c r="EQ8" s="9" t="s">
        <v>553</v>
      </c>
      <c r="ER8" s="9" t="s">
        <v>556</v>
      </c>
      <c r="ES8" s="9" t="s">
        <v>555</v>
      </c>
      <c r="ET8" s="9" t="s">
        <v>555</v>
      </c>
      <c r="EU8" s="9" t="s">
        <v>555</v>
      </c>
      <c r="EV8" s="9" t="s">
        <v>553</v>
      </c>
      <c r="EW8" s="9" t="s">
        <v>556</v>
      </c>
      <c r="EX8" s="9" t="s">
        <v>556</v>
      </c>
      <c r="EY8" s="9" t="s">
        <v>555</v>
      </c>
      <c r="EZ8" s="9" t="s">
        <v>555</v>
      </c>
      <c r="FA8" s="9" t="s">
        <v>553</v>
      </c>
      <c r="FB8" s="9" t="s">
        <v>553</v>
      </c>
      <c r="FC8" s="9" t="s">
        <v>554</v>
      </c>
      <c r="FD8" s="9" t="s">
        <v>554</v>
      </c>
      <c r="FE8" s="9" t="s">
        <v>554</v>
      </c>
      <c r="FF8" s="9" t="s">
        <v>554</v>
      </c>
      <c r="FG8" s="9" t="s">
        <v>554</v>
      </c>
      <c r="FH8" s="9" t="s">
        <v>554</v>
      </c>
      <c r="FI8" s="9" t="s">
        <v>554</v>
      </c>
      <c r="FJ8" s="9" t="s">
        <v>554</v>
      </c>
      <c r="FK8" s="199"/>
      <c r="FL8" s="1"/>
      <c r="FM8" s="10" t="s">
        <v>553</v>
      </c>
      <c r="FN8" s="10" t="s">
        <v>553</v>
      </c>
      <c r="FO8" s="10" t="s">
        <v>553</v>
      </c>
      <c r="FP8" s="10" t="s">
        <v>553</v>
      </c>
      <c r="FQ8" s="10" t="s">
        <v>554</v>
      </c>
      <c r="FR8" s="10" t="s">
        <v>554</v>
      </c>
      <c r="FS8" s="10" t="s">
        <v>553</v>
      </c>
      <c r="FT8" s="10" t="s">
        <v>553</v>
      </c>
      <c r="FU8" s="202"/>
    </row>
    <row r="9" spans="1:177" ht="39.950000000000003" customHeight="1" x14ac:dyDescent="0.25">
      <c r="A9" s="199"/>
      <c r="B9" s="199"/>
      <c r="C9" s="11" t="s">
        <v>557</v>
      </c>
      <c r="D9" s="11" t="s">
        <v>558</v>
      </c>
      <c r="E9" s="11" t="s">
        <v>558</v>
      </c>
      <c r="F9" s="11" t="s">
        <v>558</v>
      </c>
      <c r="G9" s="11" t="s">
        <v>558</v>
      </c>
      <c r="H9" s="11" t="s">
        <v>98</v>
      </c>
      <c r="I9" s="11" t="s">
        <v>98</v>
      </c>
      <c r="J9" s="11" t="s">
        <v>126</v>
      </c>
      <c r="K9" s="11" t="s">
        <v>126</v>
      </c>
      <c r="L9" s="11" t="s">
        <v>88</v>
      </c>
      <c r="M9" s="11" t="s">
        <v>88</v>
      </c>
      <c r="N9" s="11" t="s">
        <v>88</v>
      </c>
      <c r="O9" s="11" t="s">
        <v>88</v>
      </c>
      <c r="P9" s="11" t="s">
        <v>88</v>
      </c>
      <c r="Q9" s="11" t="s">
        <v>88</v>
      </c>
      <c r="R9" s="11" t="s">
        <v>88</v>
      </c>
      <c r="S9" s="11" t="s">
        <v>88</v>
      </c>
      <c r="T9" s="11" t="s">
        <v>471</v>
      </c>
      <c r="U9" s="11" t="s">
        <v>471</v>
      </c>
      <c r="V9" s="11" t="s">
        <v>471</v>
      </c>
      <c r="W9" s="11" t="s">
        <v>471</v>
      </c>
      <c r="X9" s="11" t="s">
        <v>559</v>
      </c>
      <c r="Y9" s="11" t="s">
        <v>193</v>
      </c>
      <c r="Z9" s="11" t="s">
        <v>193</v>
      </c>
      <c r="AA9" s="11" t="s">
        <v>193</v>
      </c>
      <c r="AB9" s="11" t="s">
        <v>64</v>
      </c>
      <c r="AC9" s="11" t="s">
        <v>64</v>
      </c>
      <c r="AD9" s="11" t="s">
        <v>64</v>
      </c>
      <c r="AE9" s="11" t="s">
        <v>64</v>
      </c>
      <c r="AF9" s="11" t="s">
        <v>64</v>
      </c>
      <c r="AG9" s="11" t="s">
        <v>64</v>
      </c>
      <c r="AH9" s="11" t="s">
        <v>64</v>
      </c>
      <c r="AI9" s="11" t="s">
        <v>560</v>
      </c>
      <c r="AJ9" s="11" t="s">
        <v>561</v>
      </c>
      <c r="AK9" s="11" t="s">
        <v>324</v>
      </c>
      <c r="AL9" s="11" t="s">
        <v>369</v>
      </c>
      <c r="AM9" s="11" t="s">
        <v>369</v>
      </c>
      <c r="AN9" s="11" t="s">
        <v>206</v>
      </c>
      <c r="AO9" s="11" t="s">
        <v>206</v>
      </c>
      <c r="AP9" s="11" t="s">
        <v>293</v>
      </c>
      <c r="AQ9" s="11" t="s">
        <v>562</v>
      </c>
      <c r="AR9" s="11" t="s">
        <v>562</v>
      </c>
      <c r="AS9" s="11" t="s">
        <v>563</v>
      </c>
      <c r="AT9" s="11" t="s">
        <v>564</v>
      </c>
      <c r="AU9" s="11" t="s">
        <v>565</v>
      </c>
      <c r="AV9" s="11" t="s">
        <v>85</v>
      </c>
      <c r="AW9" s="11" t="s">
        <v>85</v>
      </c>
      <c r="AX9" s="11" t="s">
        <v>85</v>
      </c>
      <c r="AY9" s="11" t="s">
        <v>117</v>
      </c>
      <c r="AZ9" s="11" t="s">
        <v>117</v>
      </c>
      <c r="BA9" s="11" t="s">
        <v>117</v>
      </c>
      <c r="BB9" s="11" t="s">
        <v>117</v>
      </c>
      <c r="BC9" s="11" t="s">
        <v>117</v>
      </c>
      <c r="BD9" s="11" t="s">
        <v>117</v>
      </c>
      <c r="BE9" s="11" t="s">
        <v>117</v>
      </c>
      <c r="BF9" s="11" t="s">
        <v>117</v>
      </c>
      <c r="BG9" s="11" t="s">
        <v>566</v>
      </c>
      <c r="BH9" s="11" t="s">
        <v>566</v>
      </c>
      <c r="BI9" s="11" t="s">
        <v>567</v>
      </c>
      <c r="BJ9" s="11" t="s">
        <v>69</v>
      </c>
      <c r="BK9" s="11" t="s">
        <v>69</v>
      </c>
      <c r="BL9" s="11" t="s">
        <v>69</v>
      </c>
      <c r="BM9" s="11" t="s">
        <v>38</v>
      </c>
      <c r="BN9" s="11" t="s">
        <v>38</v>
      </c>
      <c r="BO9" s="11" t="s">
        <v>38</v>
      </c>
      <c r="BP9" s="11" t="s">
        <v>38</v>
      </c>
      <c r="BQ9" s="11" t="s">
        <v>38</v>
      </c>
      <c r="BR9" s="11" t="s">
        <v>38</v>
      </c>
      <c r="BS9" s="11" t="s">
        <v>38</v>
      </c>
      <c r="BT9" s="11" t="s">
        <v>38</v>
      </c>
      <c r="BU9" s="11" t="s">
        <v>38</v>
      </c>
      <c r="BV9" s="11" t="s">
        <v>38</v>
      </c>
      <c r="BW9" s="11" t="s">
        <v>38</v>
      </c>
      <c r="BX9" s="11" t="s">
        <v>38</v>
      </c>
      <c r="BY9" s="11" t="s">
        <v>38</v>
      </c>
      <c r="BZ9" s="11" t="s">
        <v>38</v>
      </c>
      <c r="CA9" s="11" t="s">
        <v>568</v>
      </c>
      <c r="CB9" s="11" t="s">
        <v>568</v>
      </c>
      <c r="CC9" s="11" t="s">
        <v>569</v>
      </c>
      <c r="CD9" s="11" t="s">
        <v>50</v>
      </c>
      <c r="CE9" s="11" t="s">
        <v>50</v>
      </c>
      <c r="CF9" s="11" t="s">
        <v>50</v>
      </c>
      <c r="CG9" s="11" t="s">
        <v>50</v>
      </c>
      <c r="CH9" s="11" t="s">
        <v>50</v>
      </c>
      <c r="CI9" s="11" t="s">
        <v>50</v>
      </c>
      <c r="CJ9" s="11" t="s">
        <v>50</v>
      </c>
      <c r="CK9" s="11" t="s">
        <v>50</v>
      </c>
      <c r="CL9" s="11" t="s">
        <v>50</v>
      </c>
      <c r="CM9" s="11" t="s">
        <v>50</v>
      </c>
      <c r="CN9" s="11" t="s">
        <v>50</v>
      </c>
      <c r="CO9" s="11" t="s">
        <v>50</v>
      </c>
      <c r="CP9" s="11" t="s">
        <v>114</v>
      </c>
      <c r="CQ9" s="11" t="s">
        <v>114</v>
      </c>
      <c r="CR9" s="11" t="s">
        <v>114</v>
      </c>
      <c r="CS9" s="11" t="s">
        <v>114</v>
      </c>
      <c r="CT9" s="11" t="s">
        <v>122</v>
      </c>
      <c r="CU9" s="11" t="s">
        <v>122</v>
      </c>
      <c r="CV9" s="11" t="s">
        <v>570</v>
      </c>
      <c r="CW9" s="11" t="s">
        <v>571</v>
      </c>
      <c r="CX9" s="11" t="s">
        <v>572</v>
      </c>
      <c r="CY9" s="11" t="s">
        <v>573</v>
      </c>
      <c r="CZ9" s="11" t="s">
        <v>574</v>
      </c>
      <c r="DA9" s="11" t="s">
        <v>575</v>
      </c>
      <c r="DB9" s="11" t="s">
        <v>576</v>
      </c>
      <c r="DC9" s="11" t="s">
        <v>98</v>
      </c>
      <c r="DD9" s="11" t="s">
        <v>98</v>
      </c>
      <c r="DE9" s="11" t="s">
        <v>560</v>
      </c>
      <c r="DF9" s="11" t="s">
        <v>577</v>
      </c>
      <c r="DG9" s="11" t="s">
        <v>578</v>
      </c>
      <c r="DH9" s="11" t="s">
        <v>579</v>
      </c>
      <c r="DI9" s="11" t="s">
        <v>580</v>
      </c>
      <c r="DJ9" s="11" t="s">
        <v>581</v>
      </c>
      <c r="DK9" s="11" t="s">
        <v>582</v>
      </c>
      <c r="DL9" s="11" t="s">
        <v>583</v>
      </c>
      <c r="DM9" s="11" t="s">
        <v>584</v>
      </c>
      <c r="DN9" s="11" t="s">
        <v>585</v>
      </c>
      <c r="DO9" s="11" t="s">
        <v>586</v>
      </c>
      <c r="DP9" s="11" t="s">
        <v>587</v>
      </c>
      <c r="DQ9" s="11" t="s">
        <v>588</v>
      </c>
      <c r="DR9" s="11" t="s">
        <v>588</v>
      </c>
      <c r="DS9" s="11" t="s">
        <v>588</v>
      </c>
      <c r="DT9" s="11" t="s">
        <v>588</v>
      </c>
      <c r="DU9" s="11" t="s">
        <v>589</v>
      </c>
      <c r="DV9" s="11" t="s">
        <v>200</v>
      </c>
      <c r="DW9" s="11" t="s">
        <v>590</v>
      </c>
      <c r="DX9" s="11" t="s">
        <v>591</v>
      </c>
      <c r="DY9" s="11" t="s">
        <v>592</v>
      </c>
      <c r="DZ9" s="11" t="s">
        <v>593</v>
      </c>
      <c r="EA9" s="11" t="s">
        <v>593</v>
      </c>
      <c r="EB9" s="11" t="s">
        <v>593</v>
      </c>
      <c r="EC9" s="11" t="s">
        <v>593</v>
      </c>
      <c r="ED9" s="11" t="s">
        <v>31</v>
      </c>
      <c r="EE9" s="11" t="s">
        <v>594</v>
      </c>
      <c r="EF9" s="11" t="s">
        <v>594</v>
      </c>
      <c r="EG9" s="11" t="s">
        <v>38</v>
      </c>
      <c r="EH9" s="11" t="s">
        <v>38</v>
      </c>
      <c r="EI9" s="11" t="s">
        <v>38</v>
      </c>
      <c r="EJ9" s="11" t="s">
        <v>38</v>
      </c>
      <c r="EK9" s="11" t="s">
        <v>38</v>
      </c>
      <c r="EL9" s="11" t="s">
        <v>595</v>
      </c>
      <c r="EM9" s="11" t="s">
        <v>595</v>
      </c>
      <c r="EN9" s="11" t="s">
        <v>596</v>
      </c>
      <c r="EO9" s="11" t="s">
        <v>596</v>
      </c>
      <c r="EP9" s="11" t="s">
        <v>596</v>
      </c>
      <c r="EQ9" s="11" t="s">
        <v>596</v>
      </c>
      <c r="ER9" s="11" t="s">
        <v>250</v>
      </c>
      <c r="ES9" s="11" t="s">
        <v>597</v>
      </c>
      <c r="ET9" s="11" t="s">
        <v>598</v>
      </c>
      <c r="EU9" s="11" t="s">
        <v>50</v>
      </c>
      <c r="EV9" s="11" t="s">
        <v>50</v>
      </c>
      <c r="EW9" s="11" t="s">
        <v>50</v>
      </c>
      <c r="EX9" s="11" t="s">
        <v>50</v>
      </c>
      <c r="EY9" s="11" t="s">
        <v>50</v>
      </c>
      <c r="EZ9" s="11" t="s">
        <v>599</v>
      </c>
      <c r="FA9" s="11" t="s">
        <v>600</v>
      </c>
      <c r="FB9" s="11" t="s">
        <v>600</v>
      </c>
      <c r="FC9" s="11" t="s">
        <v>601</v>
      </c>
      <c r="FD9" s="11" t="s">
        <v>247</v>
      </c>
      <c r="FE9" s="11" t="s">
        <v>247</v>
      </c>
      <c r="FF9" s="11" t="s">
        <v>602</v>
      </c>
      <c r="FG9" s="11" t="s">
        <v>603</v>
      </c>
      <c r="FH9" s="11" t="s">
        <v>604</v>
      </c>
      <c r="FI9" s="11" t="s">
        <v>605</v>
      </c>
      <c r="FJ9" s="11" t="s">
        <v>605</v>
      </c>
      <c r="FK9" s="199"/>
      <c r="FL9" s="1"/>
      <c r="FM9" s="12" t="s">
        <v>607</v>
      </c>
      <c r="FN9" s="12" t="s">
        <v>608</v>
      </c>
      <c r="FO9" s="12" t="s">
        <v>609</v>
      </c>
      <c r="FP9" s="12" t="s">
        <v>610</v>
      </c>
      <c r="FQ9" s="12" t="s">
        <v>23</v>
      </c>
      <c r="FR9" s="12" t="s">
        <v>611</v>
      </c>
      <c r="FS9" s="12" t="s">
        <v>600</v>
      </c>
      <c r="FT9" s="12" t="s">
        <v>600</v>
      </c>
      <c r="FU9" s="202"/>
    </row>
    <row r="10" spans="1:177" ht="39.950000000000003" customHeight="1" x14ac:dyDescent="0.25">
      <c r="A10" s="199"/>
      <c r="B10" s="199"/>
      <c r="C10" s="9" t="s">
        <v>264</v>
      </c>
      <c r="D10" s="9" t="s">
        <v>612</v>
      </c>
      <c r="E10" s="9" t="s">
        <v>613</v>
      </c>
      <c r="F10" s="9" t="s">
        <v>614</v>
      </c>
      <c r="G10" s="9" t="s">
        <v>615</v>
      </c>
      <c r="H10" s="9" t="s">
        <v>342</v>
      </c>
      <c r="I10" s="9" t="s">
        <v>616</v>
      </c>
      <c r="J10" s="9" t="s">
        <v>617</v>
      </c>
      <c r="K10" s="9" t="s">
        <v>618</v>
      </c>
      <c r="L10" s="9" t="s">
        <v>619</v>
      </c>
      <c r="M10" s="9" t="s">
        <v>620</v>
      </c>
      <c r="N10" s="9" t="s">
        <v>621</v>
      </c>
      <c r="O10" s="9" t="s">
        <v>622</v>
      </c>
      <c r="P10" s="9" t="s">
        <v>623</v>
      </c>
      <c r="Q10" s="9" t="s">
        <v>624</v>
      </c>
      <c r="R10" s="9" t="s">
        <v>285</v>
      </c>
      <c r="S10" s="9" t="s">
        <v>625</v>
      </c>
      <c r="T10" s="9" t="s">
        <v>626</v>
      </c>
      <c r="U10" s="9" t="s">
        <v>627</v>
      </c>
      <c r="V10" s="9" t="s">
        <v>628</v>
      </c>
      <c r="W10" s="9" t="s">
        <v>629</v>
      </c>
      <c r="X10" s="9" t="s">
        <v>630</v>
      </c>
      <c r="Y10" s="9" t="s">
        <v>631</v>
      </c>
      <c r="Z10" s="9" t="s">
        <v>632</v>
      </c>
      <c r="AA10" s="9" t="s">
        <v>194</v>
      </c>
      <c r="AB10" s="9" t="s">
        <v>633</v>
      </c>
      <c r="AC10" s="9" t="s">
        <v>634</v>
      </c>
      <c r="AD10" s="9" t="s">
        <v>635</v>
      </c>
      <c r="AE10" s="9" t="s">
        <v>187</v>
      </c>
      <c r="AF10" s="9" t="s">
        <v>636</v>
      </c>
      <c r="AG10" s="9" t="s">
        <v>637</v>
      </c>
      <c r="AH10" s="9" t="s">
        <v>638</v>
      </c>
      <c r="AI10" s="9" t="s">
        <v>639</v>
      </c>
      <c r="AJ10" s="9" t="s">
        <v>640</v>
      </c>
      <c r="AK10" s="9" t="s">
        <v>325</v>
      </c>
      <c r="AL10" s="9" t="s">
        <v>641</v>
      </c>
      <c r="AM10" s="9" t="s">
        <v>642</v>
      </c>
      <c r="AN10" s="9" t="s">
        <v>643</v>
      </c>
      <c r="AO10" s="9" t="s">
        <v>207</v>
      </c>
      <c r="AP10" s="9" t="s">
        <v>293</v>
      </c>
      <c r="AQ10" s="9" t="s">
        <v>644</v>
      </c>
      <c r="AR10" s="9" t="s">
        <v>645</v>
      </c>
      <c r="AS10" s="9" t="s">
        <v>646</v>
      </c>
      <c r="AT10" s="9" t="s">
        <v>647</v>
      </c>
      <c r="AU10" s="9" t="s">
        <v>648</v>
      </c>
      <c r="AV10" s="9" t="s">
        <v>649</v>
      </c>
      <c r="AW10" s="9" t="s">
        <v>650</v>
      </c>
      <c r="AX10" s="9" t="s">
        <v>651</v>
      </c>
      <c r="AY10" s="9" t="s">
        <v>490</v>
      </c>
      <c r="AZ10" s="9" t="s">
        <v>652</v>
      </c>
      <c r="BA10" s="9" t="s">
        <v>653</v>
      </c>
      <c r="BB10" s="9" t="s">
        <v>478</v>
      </c>
      <c r="BC10" s="9" t="s">
        <v>654</v>
      </c>
      <c r="BD10" s="9" t="s">
        <v>655</v>
      </c>
      <c r="BE10" s="9" t="s">
        <v>656</v>
      </c>
      <c r="BF10" s="9" t="s">
        <v>657</v>
      </c>
      <c r="BG10" s="9" t="s">
        <v>658</v>
      </c>
      <c r="BH10" s="9" t="s">
        <v>659</v>
      </c>
      <c r="BI10" s="9" t="s">
        <v>660</v>
      </c>
      <c r="BJ10" s="9" t="s">
        <v>661</v>
      </c>
      <c r="BK10" s="9" t="s">
        <v>662</v>
      </c>
      <c r="BL10" s="9" t="s">
        <v>663</v>
      </c>
      <c r="BM10" s="9" t="s">
        <v>664</v>
      </c>
      <c r="BN10" s="9" t="s">
        <v>665</v>
      </c>
      <c r="BO10" s="9" t="s">
        <v>666</v>
      </c>
      <c r="BP10" s="9" t="s">
        <v>667</v>
      </c>
      <c r="BQ10" s="9" t="s">
        <v>668</v>
      </c>
      <c r="BR10" s="9" t="s">
        <v>669</v>
      </c>
      <c r="BS10" s="9" t="s">
        <v>670</v>
      </c>
      <c r="BT10" s="9" t="s">
        <v>671</v>
      </c>
      <c r="BU10" s="9" t="s">
        <v>672</v>
      </c>
      <c r="BV10" s="9" t="s">
        <v>673</v>
      </c>
      <c r="BW10" s="9" t="s">
        <v>674</v>
      </c>
      <c r="BX10" s="9" t="s">
        <v>675</v>
      </c>
      <c r="BY10" s="9" t="s">
        <v>676</v>
      </c>
      <c r="BZ10" s="9" t="s">
        <v>677</v>
      </c>
      <c r="CA10" s="9" t="s">
        <v>678</v>
      </c>
      <c r="CB10" s="9" t="s">
        <v>679</v>
      </c>
      <c r="CC10" s="9" t="s">
        <v>680</v>
      </c>
      <c r="CD10" s="9" t="s">
        <v>355</v>
      </c>
      <c r="CE10" s="9" t="s">
        <v>681</v>
      </c>
      <c r="CF10" s="9" t="s">
        <v>682</v>
      </c>
      <c r="CG10" s="9" t="s">
        <v>51</v>
      </c>
      <c r="CH10" s="9" t="s">
        <v>683</v>
      </c>
      <c r="CI10" s="9" t="s">
        <v>684</v>
      </c>
      <c r="CJ10" s="9" t="s">
        <v>685</v>
      </c>
      <c r="CK10" s="9" t="s">
        <v>686</v>
      </c>
      <c r="CL10" s="9" t="s">
        <v>687</v>
      </c>
      <c r="CM10" s="9" t="s">
        <v>688</v>
      </c>
      <c r="CN10" s="9" t="s">
        <v>689</v>
      </c>
      <c r="CO10" s="9" t="s">
        <v>690</v>
      </c>
      <c r="CP10" s="9" t="s">
        <v>691</v>
      </c>
      <c r="CQ10" s="9" t="s">
        <v>692</v>
      </c>
      <c r="CR10" s="9" t="s">
        <v>693</v>
      </c>
      <c r="CS10" s="9" t="s">
        <v>694</v>
      </c>
      <c r="CT10" s="9" t="s">
        <v>695</v>
      </c>
      <c r="CU10" s="9" t="s">
        <v>696</v>
      </c>
      <c r="CV10" s="9" t="s">
        <v>697</v>
      </c>
      <c r="CW10" s="9" t="s">
        <v>698</v>
      </c>
      <c r="CX10" s="9" t="s">
        <v>699</v>
      </c>
      <c r="CY10" s="9" t="s">
        <v>700</v>
      </c>
      <c r="CZ10" s="9" t="s">
        <v>701</v>
      </c>
      <c r="DA10" s="9" t="s">
        <v>702</v>
      </c>
      <c r="DB10" s="9" t="s">
        <v>703</v>
      </c>
      <c r="DC10" s="9" t="s">
        <v>704</v>
      </c>
      <c r="DD10" s="9" t="s">
        <v>705</v>
      </c>
      <c r="DE10" s="9" t="s">
        <v>706</v>
      </c>
      <c r="DF10" s="9" t="s">
        <v>707</v>
      </c>
      <c r="DG10" s="9" t="s">
        <v>708</v>
      </c>
      <c r="DH10" s="9" t="s">
        <v>709</v>
      </c>
      <c r="DI10" s="9" t="s">
        <v>710</v>
      </c>
      <c r="DJ10" s="9" t="s">
        <v>711</v>
      </c>
      <c r="DK10" s="9" t="s">
        <v>712</v>
      </c>
      <c r="DL10" s="9" t="s">
        <v>713</v>
      </c>
      <c r="DM10" s="9" t="s">
        <v>714</v>
      </c>
      <c r="DN10" s="9" t="s">
        <v>715</v>
      </c>
      <c r="DO10" s="9" t="s">
        <v>716</v>
      </c>
      <c r="DP10" s="9" t="s">
        <v>717</v>
      </c>
      <c r="DQ10" s="9" t="s">
        <v>718</v>
      </c>
      <c r="DR10" s="9" t="s">
        <v>719</v>
      </c>
      <c r="DS10" s="9" t="s">
        <v>720</v>
      </c>
      <c r="DT10" s="9" t="s">
        <v>721</v>
      </c>
      <c r="DU10" s="9" t="s">
        <v>722</v>
      </c>
      <c r="DV10" s="9" t="s">
        <v>201</v>
      </c>
      <c r="DW10" s="9" t="s">
        <v>723</v>
      </c>
      <c r="DX10" s="9" t="s">
        <v>724</v>
      </c>
      <c r="DY10" s="9" t="s">
        <v>725</v>
      </c>
      <c r="DZ10" s="9" t="s">
        <v>726</v>
      </c>
      <c r="EA10" s="9" t="s">
        <v>727</v>
      </c>
      <c r="EB10" s="9" t="s">
        <v>728</v>
      </c>
      <c r="EC10" s="9" t="s">
        <v>729</v>
      </c>
      <c r="ED10" s="9" t="s">
        <v>32</v>
      </c>
      <c r="EE10" s="9" t="s">
        <v>730</v>
      </c>
      <c r="EF10" s="9" t="s">
        <v>731</v>
      </c>
      <c r="EG10" s="9" t="s">
        <v>732</v>
      </c>
      <c r="EH10" s="9" t="s">
        <v>733</v>
      </c>
      <c r="EI10" s="9" t="s">
        <v>734</v>
      </c>
      <c r="EJ10" s="9" t="s">
        <v>735</v>
      </c>
      <c r="EK10" s="9" t="s">
        <v>736</v>
      </c>
      <c r="EL10" s="9" t="s">
        <v>737</v>
      </c>
      <c r="EM10" s="9" t="s">
        <v>738</v>
      </c>
      <c r="EN10" s="9" t="s">
        <v>739</v>
      </c>
      <c r="EO10" s="9" t="s">
        <v>740</v>
      </c>
      <c r="EP10" s="9" t="s">
        <v>741</v>
      </c>
      <c r="EQ10" s="9" t="s">
        <v>742</v>
      </c>
      <c r="ER10" s="9" t="s">
        <v>743</v>
      </c>
      <c r="ES10" s="9" t="s">
        <v>744</v>
      </c>
      <c r="ET10" s="9" t="s">
        <v>745</v>
      </c>
      <c r="EU10" s="9" t="s">
        <v>746</v>
      </c>
      <c r="EV10" s="9" t="s">
        <v>747</v>
      </c>
      <c r="EW10" s="9" t="s">
        <v>748</v>
      </c>
      <c r="EX10" s="9" t="s">
        <v>749</v>
      </c>
      <c r="EY10" s="9" t="s">
        <v>750</v>
      </c>
      <c r="EZ10" s="9" t="s">
        <v>751</v>
      </c>
      <c r="FA10" s="9" t="s">
        <v>752</v>
      </c>
      <c r="FB10" s="9" t="s">
        <v>753</v>
      </c>
      <c r="FC10" s="9" t="s">
        <v>754</v>
      </c>
      <c r="FD10" s="9" t="s">
        <v>755</v>
      </c>
      <c r="FE10" s="9" t="s">
        <v>756</v>
      </c>
      <c r="FF10" s="9" t="s">
        <v>757</v>
      </c>
      <c r="FG10" s="9" t="s">
        <v>758</v>
      </c>
      <c r="FH10" s="9" t="s">
        <v>759</v>
      </c>
      <c r="FI10" s="9" t="s">
        <v>760</v>
      </c>
      <c r="FJ10" s="9" t="s">
        <v>761</v>
      </c>
      <c r="FK10" s="199" t="s">
        <v>823</v>
      </c>
      <c r="FL10" s="1"/>
      <c r="FM10" s="10" t="s">
        <v>765</v>
      </c>
      <c r="FN10" s="10" t="s">
        <v>766</v>
      </c>
      <c r="FO10" s="10" t="s">
        <v>767</v>
      </c>
      <c r="FP10" s="10" t="s">
        <v>768</v>
      </c>
      <c r="FQ10" s="10" t="s">
        <v>769</v>
      </c>
      <c r="FR10" s="10" t="s">
        <v>770</v>
      </c>
      <c r="FS10" s="10" t="s">
        <v>771</v>
      </c>
      <c r="FT10" s="10" t="s">
        <v>772</v>
      </c>
      <c r="FU10" s="202" t="s">
        <v>823</v>
      </c>
    </row>
    <row r="11" spans="1:177" ht="24" customHeight="1" x14ac:dyDescent="0.25">
      <c r="A11" s="13" t="s">
        <v>61</v>
      </c>
      <c r="B11" s="13" t="s">
        <v>773</v>
      </c>
      <c r="C11" s="14">
        <v>1.2</v>
      </c>
      <c r="D11" s="14">
        <v>-9.5</v>
      </c>
      <c r="E11" s="14">
        <v>8.6</v>
      </c>
      <c r="F11" s="14"/>
      <c r="G11" s="14"/>
      <c r="H11" s="14"/>
      <c r="I11" s="14">
        <v>11.2</v>
      </c>
      <c r="J11" s="14">
        <v>0</v>
      </c>
      <c r="K11" s="14"/>
      <c r="L11" s="14">
        <v>-19.600000000000001</v>
      </c>
      <c r="M11" s="14">
        <v>-23.3</v>
      </c>
      <c r="N11" s="14">
        <v>-6.8</v>
      </c>
      <c r="O11" s="14">
        <v>13.5</v>
      </c>
      <c r="P11" s="14">
        <v>4.8</v>
      </c>
      <c r="Q11" s="14">
        <v>-6.9</v>
      </c>
      <c r="R11" s="14">
        <v>22.4</v>
      </c>
      <c r="S11" s="14">
        <v>0.1</v>
      </c>
      <c r="T11" s="14"/>
      <c r="U11" s="14"/>
      <c r="V11" s="14"/>
      <c r="W11" s="14"/>
      <c r="X11" s="14">
        <v>3.4</v>
      </c>
      <c r="Y11" s="14">
        <v>0.7</v>
      </c>
      <c r="Z11" s="14">
        <v>0.9</v>
      </c>
      <c r="AA11" s="14"/>
      <c r="AB11" s="14">
        <v>-3.4</v>
      </c>
      <c r="AC11" s="14">
        <v>2.5</v>
      </c>
      <c r="AD11" s="14">
        <v>6.1</v>
      </c>
      <c r="AE11" s="14"/>
      <c r="AF11" s="14"/>
      <c r="AG11" s="14"/>
      <c r="AH11" s="14"/>
      <c r="AI11" s="14">
        <v>-2.9</v>
      </c>
      <c r="AJ11" s="14">
        <v>-8.1</v>
      </c>
      <c r="AK11" s="14"/>
      <c r="AL11" s="14"/>
      <c r="AM11" s="14">
        <v>0</v>
      </c>
      <c r="AN11" s="14">
        <v>-1</v>
      </c>
      <c r="AO11" s="14">
        <v>0</v>
      </c>
      <c r="AP11" s="14">
        <v>1.2</v>
      </c>
      <c r="AQ11" s="14">
        <v>8.5</v>
      </c>
      <c r="AR11" s="14">
        <v>4.4000000000000004</v>
      </c>
      <c r="AS11" s="14">
        <v>-0.5</v>
      </c>
      <c r="AT11" s="14">
        <v>1.8</v>
      </c>
      <c r="AU11" s="14">
        <v>0.9</v>
      </c>
      <c r="AV11" s="14">
        <v>-21.2</v>
      </c>
      <c r="AW11" s="14">
        <v>-32.6</v>
      </c>
      <c r="AX11" s="14">
        <v>-47.8</v>
      </c>
      <c r="AY11" s="14">
        <v>-0.4</v>
      </c>
      <c r="AZ11" s="14">
        <v>-1.7</v>
      </c>
      <c r="BA11" s="14">
        <v>-0.2</v>
      </c>
      <c r="BB11" s="14">
        <v>-2.7</v>
      </c>
      <c r="BC11" s="14">
        <v>1.2</v>
      </c>
      <c r="BD11" s="14">
        <v>0.5</v>
      </c>
      <c r="BE11" s="14">
        <v>0.1</v>
      </c>
      <c r="BF11" s="14">
        <v>-1</v>
      </c>
      <c r="BG11" s="14"/>
      <c r="BH11" s="14"/>
      <c r="BI11" s="14">
        <v>-3.8</v>
      </c>
      <c r="BJ11" s="14">
        <v>0</v>
      </c>
      <c r="BK11" s="14"/>
      <c r="BL11" s="14"/>
      <c r="BM11" s="14"/>
      <c r="BN11" s="14">
        <v>0</v>
      </c>
      <c r="BO11" s="14"/>
      <c r="BP11" s="14">
        <v>-2.2999999999999998</v>
      </c>
      <c r="BQ11" s="14">
        <v>-44.2</v>
      </c>
      <c r="BR11" s="14">
        <v>-45.8</v>
      </c>
      <c r="BS11" s="14">
        <v>0</v>
      </c>
      <c r="BT11" s="14">
        <v>-20.399999999999999</v>
      </c>
      <c r="BU11" s="14">
        <v>10.5</v>
      </c>
      <c r="BV11" s="14">
        <v>-3</v>
      </c>
      <c r="BW11" s="14"/>
      <c r="BX11" s="14"/>
      <c r="BY11" s="14"/>
      <c r="BZ11" s="14"/>
      <c r="CA11" s="14"/>
      <c r="CB11" s="14"/>
      <c r="CC11" s="14">
        <v>-0.6</v>
      </c>
      <c r="CD11" s="14">
        <v>22.7</v>
      </c>
      <c r="CE11" s="14">
        <v>24.4</v>
      </c>
      <c r="CF11" s="14">
        <v>-0.2</v>
      </c>
      <c r="CG11" s="14">
        <v>2.7</v>
      </c>
      <c r="CH11" s="14">
        <v>-2.1</v>
      </c>
      <c r="CI11" s="14"/>
      <c r="CJ11" s="14"/>
      <c r="CK11" s="14"/>
      <c r="CL11" s="14">
        <v>-12.2</v>
      </c>
      <c r="CM11" s="14">
        <v>-10.4</v>
      </c>
      <c r="CN11" s="14">
        <v>-36.200000000000003</v>
      </c>
      <c r="CO11" s="14"/>
      <c r="CP11" s="14"/>
      <c r="CQ11" s="14"/>
      <c r="CR11" s="14"/>
      <c r="CS11" s="14"/>
      <c r="CT11" s="14"/>
      <c r="CU11" s="14"/>
      <c r="CV11" s="14"/>
      <c r="CW11" s="14">
        <v>-10.9</v>
      </c>
      <c r="CX11" s="14">
        <v>0</v>
      </c>
      <c r="CY11" s="14"/>
      <c r="CZ11" s="14"/>
      <c r="DA11" s="14">
        <v>0.4</v>
      </c>
      <c r="DB11" s="14"/>
      <c r="DC11" s="14"/>
      <c r="DD11" s="14"/>
      <c r="DE11" s="14"/>
      <c r="DF11" s="14">
        <v>0</v>
      </c>
      <c r="DG11" s="14">
        <v>0.5</v>
      </c>
      <c r="DH11" s="14">
        <v>0.1</v>
      </c>
      <c r="DI11" s="14">
        <v>0.4</v>
      </c>
      <c r="DJ11" s="14">
        <v>0</v>
      </c>
      <c r="DK11" s="14">
        <v>0.6</v>
      </c>
      <c r="DL11" s="14"/>
      <c r="DM11" s="14">
        <v>0</v>
      </c>
      <c r="DN11" s="14">
        <v>0</v>
      </c>
      <c r="DO11" s="14">
        <v>-0.6</v>
      </c>
      <c r="DP11" s="14">
        <v>5.7</v>
      </c>
      <c r="DQ11" s="14">
        <v>1.5</v>
      </c>
      <c r="DR11" s="14">
        <v>0.4</v>
      </c>
      <c r="DS11" s="14">
        <v>0.7</v>
      </c>
      <c r="DT11" s="14">
        <v>1</v>
      </c>
      <c r="DU11" s="14">
        <v>0</v>
      </c>
      <c r="DV11" s="14">
        <v>0</v>
      </c>
      <c r="DW11" s="14">
        <v>0.4</v>
      </c>
      <c r="DX11" s="14">
        <v>0.3</v>
      </c>
      <c r="DY11" s="14"/>
      <c r="DZ11" s="14">
        <v>-1.8</v>
      </c>
      <c r="EA11" s="14">
        <v>0.3</v>
      </c>
      <c r="EB11" s="14">
        <v>0.4</v>
      </c>
      <c r="EC11" s="14">
        <v>0.2</v>
      </c>
      <c r="ED11" s="14">
        <v>0.1</v>
      </c>
      <c r="EE11" s="14">
        <v>0.8</v>
      </c>
      <c r="EF11" s="14">
        <v>0.5</v>
      </c>
      <c r="EG11" s="14">
        <v>0</v>
      </c>
      <c r="EH11" s="14">
        <v>-5.6</v>
      </c>
      <c r="EI11" s="14">
        <v>-7.8</v>
      </c>
      <c r="EJ11" s="14"/>
      <c r="EK11" s="14">
        <v>0.1</v>
      </c>
      <c r="EL11" s="14">
        <v>1.9</v>
      </c>
      <c r="EM11" s="14">
        <v>0.2</v>
      </c>
      <c r="EN11" s="14">
        <v>1.6</v>
      </c>
      <c r="EO11" s="14">
        <v>0.1</v>
      </c>
      <c r="EP11" s="14">
        <v>0.1</v>
      </c>
      <c r="EQ11" s="14">
        <v>0.1</v>
      </c>
      <c r="ER11" s="14"/>
      <c r="ES11" s="14">
        <v>0</v>
      </c>
      <c r="ET11" s="14">
        <v>0</v>
      </c>
      <c r="EU11" s="14">
        <v>0</v>
      </c>
      <c r="EV11" s="14">
        <v>-0.2</v>
      </c>
      <c r="EW11" s="14">
        <v>-1.3</v>
      </c>
      <c r="EX11" s="14">
        <v>0</v>
      </c>
      <c r="EY11" s="14">
        <v>0</v>
      </c>
      <c r="EZ11" s="14">
        <v>0</v>
      </c>
      <c r="FA11" s="14">
        <v>0.2</v>
      </c>
      <c r="FB11" s="14">
        <v>0.4</v>
      </c>
      <c r="FC11" s="14">
        <v>2</v>
      </c>
      <c r="FD11" s="14"/>
      <c r="FE11" s="14"/>
      <c r="FF11" s="14">
        <v>1.4</v>
      </c>
      <c r="FG11" s="14">
        <v>0</v>
      </c>
      <c r="FH11" s="14">
        <v>3</v>
      </c>
      <c r="FI11" s="14"/>
      <c r="FJ11" s="14"/>
      <c r="FK11" s="14">
        <v>-219.3</v>
      </c>
      <c r="FL11" s="15"/>
      <c r="FM11" s="14"/>
      <c r="FN11" s="14">
        <v>1.1020000000000001</v>
      </c>
      <c r="FO11" s="14"/>
      <c r="FP11" s="14">
        <v>0.9</v>
      </c>
      <c r="FQ11" s="14"/>
      <c r="FR11" s="14"/>
      <c r="FS11" s="14">
        <v>-0.8</v>
      </c>
      <c r="FT11" s="14">
        <v>0.4</v>
      </c>
      <c r="FU11" s="14">
        <v>1.6020000000000001</v>
      </c>
    </row>
    <row r="12" spans="1:177" ht="24" customHeight="1" x14ac:dyDescent="0.25">
      <c r="A12" s="16" t="s">
        <v>61</v>
      </c>
      <c r="B12" s="16" t="s">
        <v>774</v>
      </c>
      <c r="C12" s="17">
        <v>0.7</v>
      </c>
      <c r="D12" s="17">
        <v>-10.1</v>
      </c>
      <c r="E12" s="17">
        <v>8.6999999999999993</v>
      </c>
      <c r="F12" s="17"/>
      <c r="G12" s="17"/>
      <c r="H12" s="17"/>
      <c r="I12" s="17">
        <v>10.199999999999999</v>
      </c>
      <c r="J12" s="17">
        <v>0</v>
      </c>
      <c r="K12" s="17"/>
      <c r="L12" s="17">
        <v>-26.6</v>
      </c>
      <c r="M12" s="17">
        <v>-37.799999999999997</v>
      </c>
      <c r="N12" s="17">
        <v>-20.9</v>
      </c>
      <c r="O12" s="17">
        <v>3.6</v>
      </c>
      <c r="P12" s="17">
        <v>2.8</v>
      </c>
      <c r="Q12" s="17">
        <v>-8.3000000000000007</v>
      </c>
      <c r="R12" s="17">
        <v>23.1</v>
      </c>
      <c r="S12" s="17">
        <v>-0.1</v>
      </c>
      <c r="T12" s="17"/>
      <c r="U12" s="17"/>
      <c r="V12" s="17"/>
      <c r="W12" s="17"/>
      <c r="X12" s="17">
        <v>2.7</v>
      </c>
      <c r="Y12" s="17">
        <v>0.7</v>
      </c>
      <c r="Z12" s="17">
        <v>1</v>
      </c>
      <c r="AA12" s="17"/>
      <c r="AB12" s="17">
        <v>-3.5</v>
      </c>
      <c r="AC12" s="17">
        <v>2.4</v>
      </c>
      <c r="AD12" s="17">
        <v>6</v>
      </c>
      <c r="AE12" s="17"/>
      <c r="AF12" s="17"/>
      <c r="AG12" s="17"/>
      <c r="AH12" s="17"/>
      <c r="AI12" s="17">
        <v>-4.3</v>
      </c>
      <c r="AJ12" s="17">
        <v>-12.3</v>
      </c>
      <c r="AK12" s="17"/>
      <c r="AL12" s="17"/>
      <c r="AM12" s="17">
        <v>0</v>
      </c>
      <c r="AN12" s="17">
        <v>-1.3</v>
      </c>
      <c r="AO12" s="17">
        <v>0</v>
      </c>
      <c r="AP12" s="17">
        <v>0.7</v>
      </c>
      <c r="AQ12" s="17">
        <v>8.6999999999999993</v>
      </c>
      <c r="AR12" s="17">
        <v>4.5</v>
      </c>
      <c r="AS12" s="17">
        <v>-0.1</v>
      </c>
      <c r="AT12" s="17">
        <v>1.8</v>
      </c>
      <c r="AU12" s="17">
        <v>0.3</v>
      </c>
      <c r="AV12" s="17">
        <v>-23.8</v>
      </c>
      <c r="AW12" s="17">
        <v>-34.700000000000003</v>
      </c>
      <c r="AX12" s="17">
        <v>-45.3</v>
      </c>
      <c r="AY12" s="17">
        <v>-2.2999999999999998</v>
      </c>
      <c r="AZ12" s="17">
        <v>-1.7</v>
      </c>
      <c r="BA12" s="17">
        <v>-0.2</v>
      </c>
      <c r="BB12" s="17">
        <v>-4.7</v>
      </c>
      <c r="BC12" s="17">
        <v>0.3</v>
      </c>
      <c r="BD12" s="17">
        <v>0.5</v>
      </c>
      <c r="BE12" s="17">
        <v>0</v>
      </c>
      <c r="BF12" s="17">
        <v>-4.0999999999999996</v>
      </c>
      <c r="BG12" s="17"/>
      <c r="BH12" s="17"/>
      <c r="BI12" s="17">
        <v>-4.8</v>
      </c>
      <c r="BJ12" s="17">
        <v>0</v>
      </c>
      <c r="BK12" s="17"/>
      <c r="BL12" s="17"/>
      <c r="BM12" s="17"/>
      <c r="BN12" s="17">
        <v>0</v>
      </c>
      <c r="BO12" s="17"/>
      <c r="BP12" s="17">
        <v>-2.8</v>
      </c>
      <c r="BQ12" s="17">
        <v>-47.6</v>
      </c>
      <c r="BR12" s="17">
        <v>-49.2</v>
      </c>
      <c r="BS12" s="17">
        <v>0</v>
      </c>
      <c r="BT12" s="17">
        <v>-23.7</v>
      </c>
      <c r="BU12" s="17">
        <v>6.9</v>
      </c>
      <c r="BV12" s="17">
        <v>-4</v>
      </c>
      <c r="BW12" s="17"/>
      <c r="BX12" s="17"/>
      <c r="BY12" s="17"/>
      <c r="BZ12" s="17"/>
      <c r="CA12" s="17"/>
      <c r="CB12" s="17"/>
      <c r="CC12" s="17">
        <v>-0.6</v>
      </c>
      <c r="CD12" s="17">
        <v>15.7</v>
      </c>
      <c r="CE12" s="17">
        <v>12.3</v>
      </c>
      <c r="CF12" s="17">
        <v>-0.5</v>
      </c>
      <c r="CG12" s="17">
        <v>0.6</v>
      </c>
      <c r="CH12" s="17">
        <v>-2.1</v>
      </c>
      <c r="CI12" s="17"/>
      <c r="CJ12" s="17"/>
      <c r="CK12" s="17"/>
      <c r="CL12" s="17">
        <v>-11.6</v>
      </c>
      <c r="CM12" s="17">
        <v>-8.1</v>
      </c>
      <c r="CN12" s="17">
        <v>-39.299999999999997</v>
      </c>
      <c r="CO12" s="17"/>
      <c r="CP12" s="17"/>
      <c r="CQ12" s="17"/>
      <c r="CR12" s="17"/>
      <c r="CS12" s="17"/>
      <c r="CT12" s="17"/>
      <c r="CU12" s="17"/>
      <c r="CV12" s="17"/>
      <c r="CW12" s="17">
        <v>-11</v>
      </c>
      <c r="CX12" s="17">
        <v>0</v>
      </c>
      <c r="CY12" s="17"/>
      <c r="CZ12" s="17"/>
      <c r="DA12" s="17">
        <v>0.4</v>
      </c>
      <c r="DB12" s="17"/>
      <c r="DC12" s="17"/>
      <c r="DD12" s="17"/>
      <c r="DE12" s="17"/>
      <c r="DF12" s="17">
        <v>0</v>
      </c>
      <c r="DG12" s="17">
        <v>0.4</v>
      </c>
      <c r="DH12" s="17">
        <v>0.1</v>
      </c>
      <c r="DI12" s="17">
        <v>0.1</v>
      </c>
      <c r="DJ12" s="17">
        <v>0</v>
      </c>
      <c r="DK12" s="17">
        <v>0.6</v>
      </c>
      <c r="DL12" s="17"/>
      <c r="DM12" s="17">
        <v>0</v>
      </c>
      <c r="DN12" s="17">
        <v>0</v>
      </c>
      <c r="DO12" s="17">
        <v>-0.4</v>
      </c>
      <c r="DP12" s="17">
        <v>7.2</v>
      </c>
      <c r="DQ12" s="17">
        <v>1.5</v>
      </c>
      <c r="DR12" s="17">
        <v>0.4</v>
      </c>
      <c r="DS12" s="17">
        <v>0.7</v>
      </c>
      <c r="DT12" s="17">
        <v>1</v>
      </c>
      <c r="DU12" s="17">
        <v>0</v>
      </c>
      <c r="DV12" s="17">
        <v>-0.2</v>
      </c>
      <c r="DW12" s="17">
        <v>0.3</v>
      </c>
      <c r="DX12" s="17">
        <v>0.3</v>
      </c>
      <c r="DY12" s="17"/>
      <c r="DZ12" s="17">
        <v>-1.8</v>
      </c>
      <c r="EA12" s="17">
        <v>0.3</v>
      </c>
      <c r="EB12" s="17">
        <v>0.4</v>
      </c>
      <c r="EC12" s="17">
        <v>0.2</v>
      </c>
      <c r="ED12" s="17">
        <v>0</v>
      </c>
      <c r="EE12" s="17">
        <v>0.8</v>
      </c>
      <c r="EF12" s="17">
        <v>0</v>
      </c>
      <c r="EG12" s="17">
        <v>0</v>
      </c>
      <c r="EH12" s="17">
        <v>-6.1</v>
      </c>
      <c r="EI12" s="17">
        <v>-7.4</v>
      </c>
      <c r="EJ12" s="17"/>
      <c r="EK12" s="17">
        <v>0.2</v>
      </c>
      <c r="EL12" s="17">
        <v>1.9</v>
      </c>
      <c r="EM12" s="17">
        <v>0.2</v>
      </c>
      <c r="EN12" s="17">
        <v>1.5</v>
      </c>
      <c r="EO12" s="17">
        <v>0.1</v>
      </c>
      <c r="EP12" s="17">
        <v>0.1</v>
      </c>
      <c r="EQ12" s="17">
        <v>0.1</v>
      </c>
      <c r="ER12" s="17"/>
      <c r="ES12" s="17">
        <v>0</v>
      </c>
      <c r="ET12" s="17">
        <v>0</v>
      </c>
      <c r="EU12" s="17">
        <v>0</v>
      </c>
      <c r="EV12" s="17">
        <v>-0.2</v>
      </c>
      <c r="EW12" s="17">
        <v>-1.5</v>
      </c>
      <c r="EX12" s="17">
        <v>0</v>
      </c>
      <c r="EY12" s="17">
        <v>0</v>
      </c>
      <c r="EZ12" s="17">
        <v>0</v>
      </c>
      <c r="FA12" s="17">
        <v>0.2</v>
      </c>
      <c r="FB12" s="17">
        <v>0.4</v>
      </c>
      <c r="FC12" s="17">
        <v>1.9</v>
      </c>
      <c r="FD12" s="17"/>
      <c r="FE12" s="17"/>
      <c r="FF12" s="17">
        <v>1.6</v>
      </c>
      <c r="FG12" s="17">
        <v>0</v>
      </c>
      <c r="FH12" s="17">
        <v>2.8</v>
      </c>
      <c r="FI12" s="17"/>
      <c r="FJ12" s="17"/>
      <c r="FK12" s="17">
        <v>-325.10000000000002</v>
      </c>
      <c r="FL12" s="15"/>
      <c r="FM12" s="17"/>
      <c r="FN12" s="17">
        <v>0</v>
      </c>
      <c r="FO12" s="17"/>
      <c r="FP12" s="17">
        <v>0.9</v>
      </c>
      <c r="FQ12" s="17"/>
      <c r="FR12" s="17"/>
      <c r="FS12" s="17">
        <v>-0.7</v>
      </c>
      <c r="FT12" s="17">
        <v>0.5</v>
      </c>
      <c r="FU12" s="17">
        <v>0.7</v>
      </c>
    </row>
    <row r="13" spans="1:177" ht="24" customHeight="1" x14ac:dyDescent="0.25">
      <c r="A13" s="16" t="s">
        <v>61</v>
      </c>
      <c r="B13" s="16" t="s">
        <v>775</v>
      </c>
      <c r="C13" s="17">
        <v>-3.8</v>
      </c>
      <c r="D13" s="17">
        <v>-18.899999999999999</v>
      </c>
      <c r="E13" s="17">
        <v>9</v>
      </c>
      <c r="F13" s="17"/>
      <c r="G13" s="17"/>
      <c r="H13" s="17"/>
      <c r="I13" s="17">
        <v>10.199999999999999</v>
      </c>
      <c r="J13" s="17">
        <v>0</v>
      </c>
      <c r="K13" s="17"/>
      <c r="L13" s="17">
        <v>-35.1</v>
      </c>
      <c r="M13" s="17">
        <v>-35.1</v>
      </c>
      <c r="N13" s="17">
        <v>-15.6</v>
      </c>
      <c r="O13" s="17">
        <v>-3.8</v>
      </c>
      <c r="P13" s="17">
        <v>-0.2</v>
      </c>
      <c r="Q13" s="17">
        <v>-10.1</v>
      </c>
      <c r="R13" s="17">
        <v>23.6</v>
      </c>
      <c r="S13" s="17">
        <v>-0.1</v>
      </c>
      <c r="T13" s="17"/>
      <c r="U13" s="17"/>
      <c r="V13" s="17"/>
      <c r="W13" s="17"/>
      <c r="X13" s="17">
        <v>2.2999999999999998</v>
      </c>
      <c r="Y13" s="17">
        <v>0.4</v>
      </c>
      <c r="Z13" s="17">
        <v>0.8</v>
      </c>
      <c r="AA13" s="17"/>
      <c r="AB13" s="17">
        <v>-3.5</v>
      </c>
      <c r="AC13" s="17">
        <v>2.9</v>
      </c>
      <c r="AD13" s="17">
        <v>4.7</v>
      </c>
      <c r="AE13" s="17"/>
      <c r="AF13" s="17"/>
      <c r="AG13" s="17"/>
      <c r="AH13" s="17"/>
      <c r="AI13" s="17">
        <v>-4.8</v>
      </c>
      <c r="AJ13" s="17">
        <v>-10.4</v>
      </c>
      <c r="AK13" s="17"/>
      <c r="AL13" s="17"/>
      <c r="AM13" s="17">
        <v>0</v>
      </c>
      <c r="AN13" s="17">
        <v>-1.4</v>
      </c>
      <c r="AO13" s="17">
        <v>0</v>
      </c>
      <c r="AP13" s="17">
        <v>0.7</v>
      </c>
      <c r="AQ13" s="17">
        <v>6.1</v>
      </c>
      <c r="AR13" s="17">
        <v>5</v>
      </c>
      <c r="AS13" s="17">
        <v>-0.1</v>
      </c>
      <c r="AT13" s="17">
        <v>1.8</v>
      </c>
      <c r="AU13" s="17">
        <v>2.2999999999999998</v>
      </c>
      <c r="AV13" s="17">
        <v>-27.4</v>
      </c>
      <c r="AW13" s="17">
        <v>-38.9</v>
      </c>
      <c r="AX13" s="17">
        <v>-49.2</v>
      </c>
      <c r="AY13" s="17">
        <v>2.9</v>
      </c>
      <c r="AZ13" s="17">
        <v>-1.6</v>
      </c>
      <c r="BA13" s="17">
        <v>-0.1</v>
      </c>
      <c r="BB13" s="17">
        <v>-3.5</v>
      </c>
      <c r="BC13" s="17">
        <v>4.5</v>
      </c>
      <c r="BD13" s="17">
        <v>0.5</v>
      </c>
      <c r="BE13" s="17">
        <v>0</v>
      </c>
      <c r="BF13" s="17">
        <v>1.4</v>
      </c>
      <c r="BG13" s="17"/>
      <c r="BH13" s="17"/>
      <c r="BI13" s="17">
        <v>-5.7</v>
      </c>
      <c r="BJ13" s="17">
        <v>0</v>
      </c>
      <c r="BK13" s="17"/>
      <c r="BL13" s="17"/>
      <c r="BM13" s="17"/>
      <c r="BN13" s="17">
        <v>0</v>
      </c>
      <c r="BO13" s="17"/>
      <c r="BP13" s="17">
        <v>-3.9</v>
      </c>
      <c r="BQ13" s="17">
        <v>-48.5</v>
      </c>
      <c r="BR13" s="17">
        <v>-50.1</v>
      </c>
      <c r="BS13" s="17">
        <v>0</v>
      </c>
      <c r="BT13" s="17">
        <v>-26.2</v>
      </c>
      <c r="BU13" s="17">
        <v>5.6</v>
      </c>
      <c r="BV13" s="17">
        <v>-4.2</v>
      </c>
      <c r="BW13" s="17"/>
      <c r="BX13" s="17"/>
      <c r="BY13" s="17"/>
      <c r="BZ13" s="17"/>
      <c r="CA13" s="17"/>
      <c r="CB13" s="17"/>
      <c r="CC13" s="17">
        <v>-0.6</v>
      </c>
      <c r="CD13" s="17">
        <v>16.8</v>
      </c>
      <c r="CE13" s="17">
        <v>9.8000000000000007</v>
      </c>
      <c r="CF13" s="17">
        <v>-3.8</v>
      </c>
      <c r="CG13" s="17">
        <v>3.9</v>
      </c>
      <c r="CH13" s="17">
        <v>-2</v>
      </c>
      <c r="CI13" s="17"/>
      <c r="CJ13" s="17"/>
      <c r="CK13" s="17"/>
      <c r="CL13" s="17">
        <v>-13.6</v>
      </c>
      <c r="CM13" s="17">
        <v>-11.6</v>
      </c>
      <c r="CN13" s="17">
        <v>-42.6</v>
      </c>
      <c r="CO13" s="17"/>
      <c r="CP13" s="17"/>
      <c r="CQ13" s="17"/>
      <c r="CR13" s="17"/>
      <c r="CS13" s="17"/>
      <c r="CT13" s="17"/>
      <c r="CU13" s="17"/>
      <c r="CV13" s="17"/>
      <c r="CW13" s="17">
        <v>-11.5</v>
      </c>
      <c r="CX13" s="17">
        <v>0</v>
      </c>
      <c r="CY13" s="17"/>
      <c r="CZ13" s="17"/>
      <c r="DA13" s="17">
        <v>0.4</v>
      </c>
      <c r="DB13" s="17"/>
      <c r="DC13" s="17"/>
      <c r="DD13" s="17"/>
      <c r="DE13" s="17"/>
      <c r="DF13" s="17">
        <v>0</v>
      </c>
      <c r="DG13" s="17">
        <v>0.4</v>
      </c>
      <c r="DH13" s="17">
        <v>0.1</v>
      </c>
      <c r="DI13" s="17">
        <v>-0.3</v>
      </c>
      <c r="DJ13" s="17">
        <v>0</v>
      </c>
      <c r="DK13" s="17">
        <v>0.5</v>
      </c>
      <c r="DL13" s="17"/>
      <c r="DM13" s="17">
        <v>0</v>
      </c>
      <c r="DN13" s="17">
        <v>0</v>
      </c>
      <c r="DO13" s="17">
        <v>-1</v>
      </c>
      <c r="DP13" s="17">
        <v>5.7</v>
      </c>
      <c r="DQ13" s="17">
        <v>1.5</v>
      </c>
      <c r="DR13" s="17">
        <v>0.4</v>
      </c>
      <c r="DS13" s="17">
        <v>0.7</v>
      </c>
      <c r="DT13" s="17">
        <v>1</v>
      </c>
      <c r="DU13" s="17">
        <v>0</v>
      </c>
      <c r="DV13" s="17">
        <v>-0.2</v>
      </c>
      <c r="DW13" s="17">
        <v>0.3</v>
      </c>
      <c r="DX13" s="17">
        <v>0.3</v>
      </c>
      <c r="DY13" s="17"/>
      <c r="DZ13" s="17">
        <v>-1.8</v>
      </c>
      <c r="EA13" s="17">
        <v>0.3</v>
      </c>
      <c r="EB13" s="17">
        <v>0.4</v>
      </c>
      <c r="EC13" s="17">
        <v>0.2</v>
      </c>
      <c r="ED13" s="17">
        <v>0.1</v>
      </c>
      <c r="EE13" s="17">
        <v>0.8</v>
      </c>
      <c r="EF13" s="17">
        <v>0</v>
      </c>
      <c r="EG13" s="17">
        <v>0</v>
      </c>
      <c r="EH13" s="17">
        <v>-7.4</v>
      </c>
      <c r="EI13" s="17">
        <v>-10.3</v>
      </c>
      <c r="EJ13" s="17"/>
      <c r="EK13" s="17">
        <v>0</v>
      </c>
      <c r="EL13" s="17">
        <v>1.9</v>
      </c>
      <c r="EM13" s="17">
        <v>0.2</v>
      </c>
      <c r="EN13" s="17">
        <v>1.6</v>
      </c>
      <c r="EO13" s="17">
        <v>0.1</v>
      </c>
      <c r="EP13" s="17">
        <v>0.1</v>
      </c>
      <c r="EQ13" s="17">
        <v>0.1</v>
      </c>
      <c r="ER13" s="17"/>
      <c r="ES13" s="17">
        <v>0</v>
      </c>
      <c r="ET13" s="17">
        <v>0</v>
      </c>
      <c r="EU13" s="17">
        <v>0</v>
      </c>
      <c r="EV13" s="17">
        <v>-0.2</v>
      </c>
      <c r="EW13" s="17">
        <v>-5.2</v>
      </c>
      <c r="EX13" s="17">
        <v>0</v>
      </c>
      <c r="EY13" s="17">
        <v>0</v>
      </c>
      <c r="EZ13" s="17">
        <v>0</v>
      </c>
      <c r="FA13" s="17">
        <v>0.2</v>
      </c>
      <c r="FB13" s="17">
        <v>0.4</v>
      </c>
      <c r="FC13" s="17">
        <v>2</v>
      </c>
      <c r="FD13" s="17"/>
      <c r="FE13" s="17"/>
      <c r="FF13" s="17">
        <v>1.2</v>
      </c>
      <c r="FG13" s="17">
        <v>0</v>
      </c>
      <c r="FH13" s="17">
        <v>3</v>
      </c>
      <c r="FI13" s="17"/>
      <c r="FJ13" s="17"/>
      <c r="FK13" s="17">
        <v>-375.2</v>
      </c>
      <c r="FL13" s="15"/>
      <c r="FM13" s="17"/>
      <c r="FN13" s="17">
        <v>0</v>
      </c>
      <c r="FO13" s="17"/>
      <c r="FP13" s="17">
        <v>0.9</v>
      </c>
      <c r="FQ13" s="17"/>
      <c r="FR13" s="17"/>
      <c r="FS13" s="17">
        <v>-1.2</v>
      </c>
      <c r="FT13" s="17">
        <v>0.2</v>
      </c>
      <c r="FU13" s="17">
        <v>-0.1</v>
      </c>
    </row>
    <row r="14" spans="1:177" ht="24" customHeight="1" x14ac:dyDescent="0.25">
      <c r="A14" s="16" t="s">
        <v>61</v>
      </c>
      <c r="B14" s="16" t="s">
        <v>776</v>
      </c>
      <c r="C14" s="17">
        <v>0.4</v>
      </c>
      <c r="D14" s="17">
        <v>-11.7</v>
      </c>
      <c r="E14" s="17">
        <v>8.3000000000000007</v>
      </c>
      <c r="F14" s="17"/>
      <c r="G14" s="17"/>
      <c r="H14" s="17"/>
      <c r="I14" s="17">
        <v>6.6</v>
      </c>
      <c r="J14" s="17">
        <v>0</v>
      </c>
      <c r="K14" s="17"/>
      <c r="L14" s="17">
        <v>-34.299999999999997</v>
      </c>
      <c r="M14" s="17">
        <v>-39.799999999999997</v>
      </c>
      <c r="N14" s="17">
        <v>-21</v>
      </c>
      <c r="O14" s="17">
        <v>7.6</v>
      </c>
      <c r="P14" s="17">
        <v>-8.1</v>
      </c>
      <c r="Q14" s="17">
        <v>-11.5</v>
      </c>
      <c r="R14" s="17">
        <v>20.3</v>
      </c>
      <c r="S14" s="17">
        <v>0</v>
      </c>
      <c r="T14" s="17"/>
      <c r="U14" s="17"/>
      <c r="V14" s="17"/>
      <c r="W14" s="17"/>
      <c r="X14" s="17">
        <v>1.7</v>
      </c>
      <c r="Y14" s="17">
        <v>0.2</v>
      </c>
      <c r="Z14" s="17">
        <v>0.6</v>
      </c>
      <c r="AA14" s="17"/>
      <c r="AB14" s="17">
        <v>-3.5</v>
      </c>
      <c r="AC14" s="17">
        <v>2.8</v>
      </c>
      <c r="AD14" s="17">
        <v>4.5</v>
      </c>
      <c r="AE14" s="17"/>
      <c r="AF14" s="17"/>
      <c r="AG14" s="17"/>
      <c r="AH14" s="17"/>
      <c r="AI14" s="17">
        <v>-4.0999999999999996</v>
      </c>
      <c r="AJ14" s="17">
        <v>-11.1</v>
      </c>
      <c r="AK14" s="17"/>
      <c r="AL14" s="17"/>
      <c r="AM14" s="17">
        <v>0</v>
      </c>
      <c r="AN14" s="17">
        <v>-1.4</v>
      </c>
      <c r="AO14" s="17">
        <v>0</v>
      </c>
      <c r="AP14" s="17">
        <v>0.5</v>
      </c>
      <c r="AQ14" s="17">
        <v>6.1</v>
      </c>
      <c r="AR14" s="17">
        <v>1.9</v>
      </c>
      <c r="AS14" s="17">
        <v>-0.2</v>
      </c>
      <c r="AT14" s="17">
        <v>1.8</v>
      </c>
      <c r="AU14" s="17">
        <v>1</v>
      </c>
      <c r="AV14" s="17">
        <v>-38.1</v>
      </c>
      <c r="AW14" s="17">
        <v>-46.9</v>
      </c>
      <c r="AX14" s="17">
        <v>-44.9</v>
      </c>
      <c r="AY14" s="17">
        <v>-3.4</v>
      </c>
      <c r="AZ14" s="17">
        <v>-1.5</v>
      </c>
      <c r="BA14" s="17">
        <v>-0.2</v>
      </c>
      <c r="BB14" s="17">
        <v>-3.1</v>
      </c>
      <c r="BC14" s="17">
        <v>0.3</v>
      </c>
      <c r="BD14" s="17">
        <v>0.5</v>
      </c>
      <c r="BE14" s="17">
        <v>0</v>
      </c>
      <c r="BF14" s="17">
        <v>-2.5</v>
      </c>
      <c r="BG14" s="17"/>
      <c r="BH14" s="17"/>
      <c r="BI14" s="17">
        <v>-7.1</v>
      </c>
      <c r="BJ14" s="17">
        <v>0</v>
      </c>
      <c r="BK14" s="17"/>
      <c r="BL14" s="17"/>
      <c r="BM14" s="17"/>
      <c r="BN14" s="17">
        <v>0</v>
      </c>
      <c r="BO14" s="17"/>
      <c r="BP14" s="17">
        <v>0.2</v>
      </c>
      <c r="BQ14" s="17">
        <v>-51.2</v>
      </c>
      <c r="BR14" s="17">
        <v>-52.8</v>
      </c>
      <c r="BS14" s="17">
        <v>0</v>
      </c>
      <c r="BT14" s="17">
        <v>-29.7</v>
      </c>
      <c r="BU14" s="17">
        <v>5</v>
      </c>
      <c r="BV14" s="17">
        <v>-4.7</v>
      </c>
      <c r="BW14" s="17"/>
      <c r="BX14" s="17"/>
      <c r="BY14" s="17"/>
      <c r="BZ14" s="17"/>
      <c r="CA14" s="17"/>
      <c r="CB14" s="17"/>
      <c r="CC14" s="17">
        <v>-0.6</v>
      </c>
      <c r="CD14" s="17">
        <v>4.9000000000000004</v>
      </c>
      <c r="CE14" s="17">
        <v>5.7</v>
      </c>
      <c r="CF14" s="17">
        <v>-6</v>
      </c>
      <c r="CG14" s="17">
        <v>0.7</v>
      </c>
      <c r="CH14" s="17">
        <v>-4.0999999999999996</v>
      </c>
      <c r="CI14" s="17"/>
      <c r="CJ14" s="17"/>
      <c r="CK14" s="17"/>
      <c r="CL14" s="17">
        <v>-3</v>
      </c>
      <c r="CM14" s="17">
        <v>-0.4</v>
      </c>
      <c r="CN14" s="17">
        <v>-27.2</v>
      </c>
      <c r="CO14" s="17"/>
      <c r="CP14" s="17"/>
      <c r="CQ14" s="17"/>
      <c r="CR14" s="17"/>
      <c r="CS14" s="17"/>
      <c r="CT14" s="17"/>
      <c r="CU14" s="17"/>
      <c r="CV14" s="17"/>
      <c r="CW14" s="17">
        <v>-12.4</v>
      </c>
      <c r="CX14" s="17">
        <v>0</v>
      </c>
      <c r="CY14" s="17"/>
      <c r="CZ14" s="17"/>
      <c r="DA14" s="17">
        <v>0.4</v>
      </c>
      <c r="DB14" s="17"/>
      <c r="DC14" s="17"/>
      <c r="DD14" s="17"/>
      <c r="DE14" s="17"/>
      <c r="DF14" s="17">
        <v>0</v>
      </c>
      <c r="DG14" s="17">
        <v>0.4</v>
      </c>
      <c r="DH14" s="17">
        <v>0.1</v>
      </c>
      <c r="DI14" s="17">
        <v>-0.2</v>
      </c>
      <c r="DJ14" s="17">
        <v>0</v>
      </c>
      <c r="DK14" s="17">
        <v>0.6</v>
      </c>
      <c r="DL14" s="17"/>
      <c r="DM14" s="17">
        <v>0</v>
      </c>
      <c r="DN14" s="17">
        <v>0</v>
      </c>
      <c r="DO14" s="17">
        <v>-1.3</v>
      </c>
      <c r="DP14" s="17">
        <v>4</v>
      </c>
      <c r="DQ14" s="17">
        <v>1.5</v>
      </c>
      <c r="DR14" s="17">
        <v>0.4</v>
      </c>
      <c r="DS14" s="17">
        <v>0.7</v>
      </c>
      <c r="DT14" s="17">
        <v>1</v>
      </c>
      <c r="DU14" s="17">
        <v>0</v>
      </c>
      <c r="DV14" s="17">
        <v>0.1</v>
      </c>
      <c r="DW14" s="17">
        <v>0.3</v>
      </c>
      <c r="DX14" s="17">
        <v>0.3</v>
      </c>
      <c r="DY14" s="17"/>
      <c r="DZ14" s="17">
        <v>-1.8</v>
      </c>
      <c r="EA14" s="17">
        <v>0.2</v>
      </c>
      <c r="EB14" s="17">
        <v>0.4</v>
      </c>
      <c r="EC14" s="17">
        <v>0.2</v>
      </c>
      <c r="ED14" s="17">
        <v>0.3</v>
      </c>
      <c r="EE14" s="17">
        <v>0.8</v>
      </c>
      <c r="EF14" s="17">
        <v>0</v>
      </c>
      <c r="EG14" s="17">
        <v>0</v>
      </c>
      <c r="EH14" s="17">
        <v>-8.3000000000000007</v>
      </c>
      <c r="EI14" s="17">
        <v>-10.7</v>
      </c>
      <c r="EJ14" s="17"/>
      <c r="EK14" s="17">
        <v>0</v>
      </c>
      <c r="EL14" s="17">
        <v>1.9</v>
      </c>
      <c r="EM14" s="17">
        <v>0.2</v>
      </c>
      <c r="EN14" s="17">
        <v>1.6</v>
      </c>
      <c r="EO14" s="17">
        <v>0.1</v>
      </c>
      <c r="EP14" s="17">
        <v>0.1</v>
      </c>
      <c r="EQ14" s="17">
        <v>0.1</v>
      </c>
      <c r="ER14" s="17"/>
      <c r="ES14" s="17">
        <v>0</v>
      </c>
      <c r="ET14" s="17">
        <v>0</v>
      </c>
      <c r="EU14" s="17">
        <v>0</v>
      </c>
      <c r="EV14" s="17">
        <v>-0.2</v>
      </c>
      <c r="EW14" s="17">
        <v>-5.9</v>
      </c>
      <c r="EX14" s="17">
        <v>0</v>
      </c>
      <c r="EY14" s="17">
        <v>0</v>
      </c>
      <c r="EZ14" s="17">
        <v>0</v>
      </c>
      <c r="FA14" s="17">
        <v>0.2</v>
      </c>
      <c r="FB14" s="17">
        <v>1</v>
      </c>
      <c r="FC14" s="17">
        <v>1.9</v>
      </c>
      <c r="FD14" s="17"/>
      <c r="FE14" s="17"/>
      <c r="FF14" s="17">
        <v>3.5</v>
      </c>
      <c r="FG14" s="17">
        <v>0</v>
      </c>
      <c r="FH14" s="17">
        <v>3.2</v>
      </c>
      <c r="FI14" s="17"/>
      <c r="FJ14" s="17"/>
      <c r="FK14" s="17">
        <v>-407.8</v>
      </c>
      <c r="FL14" s="15"/>
      <c r="FM14" s="17"/>
      <c r="FN14" s="17">
        <v>0</v>
      </c>
      <c r="FO14" s="17"/>
      <c r="FP14" s="17">
        <v>0.9</v>
      </c>
      <c r="FQ14" s="17"/>
      <c r="FR14" s="17"/>
      <c r="FS14" s="17">
        <v>-1.3</v>
      </c>
      <c r="FT14" s="17">
        <v>0.5</v>
      </c>
      <c r="FU14" s="17">
        <v>0.1</v>
      </c>
    </row>
    <row r="15" spans="1:177" ht="24" customHeight="1" x14ac:dyDescent="0.25">
      <c r="A15" s="16" t="s">
        <v>61</v>
      </c>
      <c r="B15" s="16" t="s">
        <v>777</v>
      </c>
      <c r="C15" s="17">
        <v>0.4</v>
      </c>
      <c r="D15" s="17">
        <v>-7.5</v>
      </c>
      <c r="E15" s="17">
        <v>9</v>
      </c>
      <c r="F15" s="17"/>
      <c r="G15" s="17"/>
      <c r="H15" s="17"/>
      <c r="I15" s="17">
        <v>16</v>
      </c>
      <c r="J15" s="17">
        <v>0</v>
      </c>
      <c r="K15" s="17"/>
      <c r="L15" s="17">
        <v>-34.6</v>
      </c>
      <c r="M15" s="17">
        <v>-38.6</v>
      </c>
      <c r="N15" s="17">
        <v>-18.8</v>
      </c>
      <c r="O15" s="17">
        <v>6.6</v>
      </c>
      <c r="P15" s="17">
        <v>-8</v>
      </c>
      <c r="Q15" s="17">
        <v>-11.4</v>
      </c>
      <c r="R15" s="17">
        <v>22.9</v>
      </c>
      <c r="S15" s="17">
        <v>0</v>
      </c>
      <c r="T15" s="17"/>
      <c r="U15" s="17"/>
      <c r="V15" s="17"/>
      <c r="W15" s="17"/>
      <c r="X15" s="17">
        <v>2.6</v>
      </c>
      <c r="Y15" s="17">
        <v>0.5</v>
      </c>
      <c r="Z15" s="17">
        <v>0.8</v>
      </c>
      <c r="AA15" s="17"/>
      <c r="AB15" s="17">
        <v>-3.5</v>
      </c>
      <c r="AC15" s="17">
        <v>2.7</v>
      </c>
      <c r="AD15" s="17">
        <v>4.5</v>
      </c>
      <c r="AE15" s="17"/>
      <c r="AF15" s="17"/>
      <c r="AG15" s="17"/>
      <c r="AH15" s="17"/>
      <c r="AI15" s="17">
        <v>-4</v>
      </c>
      <c r="AJ15" s="17">
        <v>-12</v>
      </c>
      <c r="AK15" s="17"/>
      <c r="AL15" s="17"/>
      <c r="AM15" s="17">
        <v>0</v>
      </c>
      <c r="AN15" s="17">
        <v>-1.5</v>
      </c>
      <c r="AO15" s="17">
        <v>0</v>
      </c>
      <c r="AP15" s="17">
        <v>0.7</v>
      </c>
      <c r="AQ15" s="17">
        <v>6</v>
      </c>
      <c r="AR15" s="17">
        <v>1.8</v>
      </c>
      <c r="AS15" s="17">
        <v>-0.3</v>
      </c>
      <c r="AT15" s="17">
        <v>1.8</v>
      </c>
      <c r="AU15" s="17">
        <v>0.7</v>
      </c>
      <c r="AV15" s="17">
        <v>-36.5</v>
      </c>
      <c r="AW15" s="17">
        <v>-45.3</v>
      </c>
      <c r="AX15" s="17">
        <v>-43.5</v>
      </c>
      <c r="AY15" s="17">
        <v>-2.6</v>
      </c>
      <c r="AZ15" s="17">
        <v>-1.5</v>
      </c>
      <c r="BA15" s="17">
        <v>0</v>
      </c>
      <c r="BB15" s="17">
        <v>-2</v>
      </c>
      <c r="BC15" s="17">
        <v>1.4</v>
      </c>
      <c r="BD15" s="17">
        <v>0.5</v>
      </c>
      <c r="BE15" s="17">
        <v>0</v>
      </c>
      <c r="BF15" s="17">
        <v>-0.6</v>
      </c>
      <c r="BG15" s="17"/>
      <c r="BH15" s="17"/>
      <c r="BI15" s="17">
        <v>-6.8</v>
      </c>
      <c r="BJ15" s="17">
        <v>0</v>
      </c>
      <c r="BK15" s="17"/>
      <c r="BL15" s="17"/>
      <c r="BM15" s="17"/>
      <c r="BN15" s="17">
        <v>0</v>
      </c>
      <c r="BO15" s="17"/>
      <c r="BP15" s="17">
        <v>1.4</v>
      </c>
      <c r="BQ15" s="17">
        <v>-50.8</v>
      </c>
      <c r="BR15" s="17">
        <v>-52.3</v>
      </c>
      <c r="BS15" s="17">
        <v>0</v>
      </c>
      <c r="BT15" s="17">
        <v>-28</v>
      </c>
      <c r="BU15" s="17">
        <v>5.3</v>
      </c>
      <c r="BV15" s="17">
        <v>-4.5999999999999996</v>
      </c>
      <c r="BW15" s="17"/>
      <c r="BX15" s="17"/>
      <c r="BY15" s="17"/>
      <c r="BZ15" s="17"/>
      <c r="CA15" s="17"/>
      <c r="CB15" s="17"/>
      <c r="CC15" s="17">
        <v>-0.6</v>
      </c>
      <c r="CD15" s="17">
        <v>5.4</v>
      </c>
      <c r="CE15" s="17">
        <v>5.7</v>
      </c>
      <c r="CF15" s="17">
        <v>-6.3</v>
      </c>
      <c r="CG15" s="17">
        <v>0.8</v>
      </c>
      <c r="CH15" s="17">
        <v>-4.0999999999999996</v>
      </c>
      <c r="CI15" s="17"/>
      <c r="CJ15" s="17"/>
      <c r="CK15" s="17"/>
      <c r="CL15" s="17">
        <v>-2</v>
      </c>
      <c r="CM15" s="17">
        <v>0.3</v>
      </c>
      <c r="CN15" s="17">
        <v>-25.5</v>
      </c>
      <c r="CO15" s="17"/>
      <c r="CP15" s="17"/>
      <c r="CQ15" s="17"/>
      <c r="CR15" s="17"/>
      <c r="CS15" s="17"/>
      <c r="CT15" s="17"/>
      <c r="CU15" s="17"/>
      <c r="CV15" s="17"/>
      <c r="CW15" s="17">
        <v>-12.9</v>
      </c>
      <c r="CX15" s="17">
        <v>0</v>
      </c>
      <c r="CY15" s="17"/>
      <c r="CZ15" s="17"/>
      <c r="DA15" s="17">
        <v>0.4</v>
      </c>
      <c r="DB15" s="17"/>
      <c r="DC15" s="17"/>
      <c r="DD15" s="17"/>
      <c r="DE15" s="17"/>
      <c r="DF15" s="17">
        <v>0.1</v>
      </c>
      <c r="DG15" s="17">
        <v>0.5</v>
      </c>
      <c r="DH15" s="17">
        <v>0.1</v>
      </c>
      <c r="DI15" s="17">
        <v>-0.2</v>
      </c>
      <c r="DJ15" s="17">
        <v>0</v>
      </c>
      <c r="DK15" s="17">
        <v>0.5</v>
      </c>
      <c r="DL15" s="17"/>
      <c r="DM15" s="17">
        <v>0</v>
      </c>
      <c r="DN15" s="17">
        <v>0</v>
      </c>
      <c r="DO15" s="17">
        <v>-1</v>
      </c>
      <c r="DP15" s="17">
        <v>5</v>
      </c>
      <c r="DQ15" s="17">
        <v>1.5</v>
      </c>
      <c r="DR15" s="17">
        <v>0.4</v>
      </c>
      <c r="DS15" s="17">
        <v>0.7</v>
      </c>
      <c r="DT15" s="17">
        <v>1</v>
      </c>
      <c r="DU15" s="17">
        <v>0</v>
      </c>
      <c r="DV15" s="17">
        <v>0.1</v>
      </c>
      <c r="DW15" s="17">
        <v>0.3</v>
      </c>
      <c r="DX15" s="17">
        <v>0.3</v>
      </c>
      <c r="DY15" s="17"/>
      <c r="DZ15" s="17">
        <v>-1.8</v>
      </c>
      <c r="EA15" s="17">
        <v>0.3</v>
      </c>
      <c r="EB15" s="17">
        <v>0.4</v>
      </c>
      <c r="EC15" s="17">
        <v>0.2</v>
      </c>
      <c r="ED15" s="17">
        <v>0.4</v>
      </c>
      <c r="EE15" s="17">
        <v>0.8</v>
      </c>
      <c r="EF15" s="17">
        <v>1</v>
      </c>
      <c r="EG15" s="17">
        <v>0</v>
      </c>
      <c r="EH15" s="17">
        <v>-8.6</v>
      </c>
      <c r="EI15" s="17">
        <v>-11</v>
      </c>
      <c r="EJ15" s="17"/>
      <c r="EK15" s="17">
        <v>0</v>
      </c>
      <c r="EL15" s="17">
        <v>1.9</v>
      </c>
      <c r="EM15" s="17">
        <v>0.2</v>
      </c>
      <c r="EN15" s="17">
        <v>1.6</v>
      </c>
      <c r="EO15" s="17">
        <v>0.1</v>
      </c>
      <c r="EP15" s="17">
        <v>0.1</v>
      </c>
      <c r="EQ15" s="17">
        <v>0.1</v>
      </c>
      <c r="ER15" s="17"/>
      <c r="ES15" s="17">
        <v>0</v>
      </c>
      <c r="ET15" s="17">
        <v>0</v>
      </c>
      <c r="EU15" s="17">
        <v>0</v>
      </c>
      <c r="EV15" s="17">
        <v>-0.2</v>
      </c>
      <c r="EW15" s="17">
        <v>-4.5999999999999996</v>
      </c>
      <c r="EX15" s="17">
        <v>0</v>
      </c>
      <c r="EY15" s="17">
        <v>0</v>
      </c>
      <c r="EZ15" s="17">
        <v>0</v>
      </c>
      <c r="FA15" s="17">
        <v>0.2</v>
      </c>
      <c r="FB15" s="17">
        <v>1.2</v>
      </c>
      <c r="FC15" s="17">
        <v>2</v>
      </c>
      <c r="FD15" s="17"/>
      <c r="FE15" s="17"/>
      <c r="FF15" s="17">
        <v>2.6</v>
      </c>
      <c r="FG15" s="17">
        <v>0.2</v>
      </c>
      <c r="FH15" s="17">
        <v>2.7</v>
      </c>
      <c r="FI15" s="17"/>
      <c r="FJ15" s="17"/>
      <c r="FK15" s="17">
        <v>-368.8</v>
      </c>
      <c r="FL15" s="15"/>
      <c r="FM15" s="17"/>
      <c r="FN15" s="17">
        <v>0</v>
      </c>
      <c r="FO15" s="17"/>
      <c r="FP15" s="17">
        <v>0.9</v>
      </c>
      <c r="FQ15" s="17"/>
      <c r="FR15" s="17"/>
      <c r="FS15" s="17">
        <v>0.5</v>
      </c>
      <c r="FT15" s="17">
        <v>0.2</v>
      </c>
      <c r="FU15" s="17">
        <v>1.6</v>
      </c>
    </row>
    <row r="16" spans="1:177" ht="24" customHeight="1" x14ac:dyDescent="0.25">
      <c r="A16" s="16" t="s">
        <v>61</v>
      </c>
      <c r="B16" s="16" t="s">
        <v>778</v>
      </c>
      <c r="C16" s="17">
        <v>1</v>
      </c>
      <c r="D16" s="17">
        <v>-9.1999999999999993</v>
      </c>
      <c r="E16" s="17">
        <v>8.3000000000000007</v>
      </c>
      <c r="F16" s="17"/>
      <c r="G16" s="17"/>
      <c r="H16" s="17"/>
      <c r="I16" s="17">
        <v>15.3</v>
      </c>
      <c r="J16" s="17">
        <v>0</v>
      </c>
      <c r="K16" s="17"/>
      <c r="L16" s="17">
        <v>-38</v>
      </c>
      <c r="M16" s="17">
        <v>-38.700000000000003</v>
      </c>
      <c r="N16" s="17">
        <v>-18</v>
      </c>
      <c r="O16" s="17">
        <v>4</v>
      </c>
      <c r="P16" s="17">
        <v>-10</v>
      </c>
      <c r="Q16" s="17">
        <v>-12.5</v>
      </c>
      <c r="R16" s="17">
        <v>20.7</v>
      </c>
      <c r="S16" s="17">
        <v>0.1</v>
      </c>
      <c r="T16" s="17"/>
      <c r="U16" s="17"/>
      <c r="V16" s="17"/>
      <c r="W16" s="17"/>
      <c r="X16" s="17">
        <v>3</v>
      </c>
      <c r="Y16" s="17">
        <v>0.7</v>
      </c>
      <c r="Z16" s="17">
        <v>1</v>
      </c>
      <c r="AA16" s="17"/>
      <c r="AB16" s="17">
        <v>-3.5</v>
      </c>
      <c r="AC16" s="17">
        <v>2.9</v>
      </c>
      <c r="AD16" s="17">
        <v>4.8</v>
      </c>
      <c r="AE16" s="17"/>
      <c r="AF16" s="17"/>
      <c r="AG16" s="17"/>
      <c r="AH16" s="17"/>
      <c r="AI16" s="17">
        <v>-3.2</v>
      </c>
      <c r="AJ16" s="17">
        <v>-14</v>
      </c>
      <c r="AK16" s="17"/>
      <c r="AL16" s="17"/>
      <c r="AM16" s="17">
        <v>0</v>
      </c>
      <c r="AN16" s="17">
        <v>-1.5</v>
      </c>
      <c r="AO16" s="17">
        <v>0</v>
      </c>
      <c r="AP16" s="17">
        <v>0.4</v>
      </c>
      <c r="AQ16" s="17">
        <v>5.8</v>
      </c>
      <c r="AR16" s="17">
        <v>1.6</v>
      </c>
      <c r="AS16" s="17">
        <v>-0.6</v>
      </c>
      <c r="AT16" s="17">
        <v>1.8</v>
      </c>
      <c r="AU16" s="17">
        <v>1.8</v>
      </c>
      <c r="AV16" s="17">
        <v>-39.700000000000003</v>
      </c>
      <c r="AW16" s="17">
        <v>-44.1</v>
      </c>
      <c r="AX16" s="17">
        <v>-37.5</v>
      </c>
      <c r="AY16" s="17">
        <v>-1.5</v>
      </c>
      <c r="AZ16" s="17">
        <v>-1.7</v>
      </c>
      <c r="BA16" s="17">
        <v>-0.1</v>
      </c>
      <c r="BB16" s="17">
        <v>-2</v>
      </c>
      <c r="BC16" s="17">
        <v>2.4</v>
      </c>
      <c r="BD16" s="17">
        <v>0.5</v>
      </c>
      <c r="BE16" s="17">
        <v>0</v>
      </c>
      <c r="BF16" s="17">
        <v>1.7</v>
      </c>
      <c r="BG16" s="17"/>
      <c r="BH16" s="17"/>
      <c r="BI16" s="17">
        <v>-8.3000000000000007</v>
      </c>
      <c r="BJ16" s="17">
        <v>0</v>
      </c>
      <c r="BK16" s="17"/>
      <c r="BL16" s="17"/>
      <c r="BM16" s="17"/>
      <c r="BN16" s="17">
        <v>0</v>
      </c>
      <c r="BO16" s="17"/>
      <c r="BP16" s="17">
        <v>-1.2</v>
      </c>
      <c r="BQ16" s="17">
        <v>-51.8</v>
      </c>
      <c r="BR16" s="17">
        <v>-53.4</v>
      </c>
      <c r="BS16" s="17">
        <v>0</v>
      </c>
      <c r="BT16" s="17">
        <v>-30.4</v>
      </c>
      <c r="BU16" s="17">
        <v>4.5999999999999996</v>
      </c>
      <c r="BV16" s="17">
        <v>-4.8</v>
      </c>
      <c r="BW16" s="17"/>
      <c r="BX16" s="17"/>
      <c r="BY16" s="17"/>
      <c r="BZ16" s="17"/>
      <c r="CA16" s="17"/>
      <c r="CB16" s="17"/>
      <c r="CC16" s="17">
        <v>-0.6</v>
      </c>
      <c r="CD16" s="17">
        <v>4.8</v>
      </c>
      <c r="CE16" s="17">
        <v>5</v>
      </c>
      <c r="CF16" s="17">
        <v>-6.4</v>
      </c>
      <c r="CG16" s="17">
        <v>0.8</v>
      </c>
      <c r="CH16" s="17">
        <v>-4.0999999999999996</v>
      </c>
      <c r="CI16" s="17"/>
      <c r="CJ16" s="17"/>
      <c r="CK16" s="17"/>
      <c r="CL16" s="17">
        <v>-3.7</v>
      </c>
      <c r="CM16" s="17">
        <v>-2</v>
      </c>
      <c r="CN16" s="17">
        <v>-28.9</v>
      </c>
      <c r="CO16" s="17"/>
      <c r="CP16" s="17"/>
      <c r="CQ16" s="17"/>
      <c r="CR16" s="17"/>
      <c r="CS16" s="17"/>
      <c r="CT16" s="17"/>
      <c r="CU16" s="17"/>
      <c r="CV16" s="17"/>
      <c r="CW16" s="17">
        <v>-12.9</v>
      </c>
      <c r="CX16" s="17">
        <v>0</v>
      </c>
      <c r="CY16" s="17"/>
      <c r="CZ16" s="17"/>
      <c r="DA16" s="17">
        <v>0.4</v>
      </c>
      <c r="DB16" s="17"/>
      <c r="DC16" s="17"/>
      <c r="DD16" s="17"/>
      <c r="DE16" s="17"/>
      <c r="DF16" s="17">
        <v>0.1</v>
      </c>
      <c r="DG16" s="17">
        <v>0.4</v>
      </c>
      <c r="DH16" s="17">
        <v>0.2</v>
      </c>
      <c r="DI16" s="17">
        <v>-0.4</v>
      </c>
      <c r="DJ16" s="17">
        <v>0</v>
      </c>
      <c r="DK16" s="17">
        <v>0.6</v>
      </c>
      <c r="DL16" s="17"/>
      <c r="DM16" s="17">
        <v>0</v>
      </c>
      <c r="DN16" s="17">
        <v>0</v>
      </c>
      <c r="DO16" s="17">
        <v>-1.6</v>
      </c>
      <c r="DP16" s="17">
        <v>4.0999999999999996</v>
      </c>
      <c r="DQ16" s="17">
        <v>1.5</v>
      </c>
      <c r="DR16" s="17">
        <v>0.4</v>
      </c>
      <c r="DS16" s="17">
        <v>0.7</v>
      </c>
      <c r="DT16" s="17">
        <v>1</v>
      </c>
      <c r="DU16" s="17">
        <v>0</v>
      </c>
      <c r="DV16" s="17">
        <v>0.1</v>
      </c>
      <c r="DW16" s="17">
        <v>0.3</v>
      </c>
      <c r="DX16" s="17">
        <v>0.3</v>
      </c>
      <c r="DY16" s="17"/>
      <c r="DZ16" s="17">
        <v>-1.9</v>
      </c>
      <c r="EA16" s="17">
        <v>0</v>
      </c>
      <c r="EB16" s="17">
        <v>0.4</v>
      </c>
      <c r="EC16" s="17">
        <v>0.2</v>
      </c>
      <c r="ED16" s="17">
        <v>0.4</v>
      </c>
      <c r="EE16" s="17">
        <v>0.8</v>
      </c>
      <c r="EF16" s="17">
        <v>4</v>
      </c>
      <c r="EG16" s="17">
        <v>0</v>
      </c>
      <c r="EH16" s="17">
        <v>-10.7</v>
      </c>
      <c r="EI16" s="17">
        <v>-14</v>
      </c>
      <c r="EJ16" s="17"/>
      <c r="EK16" s="17">
        <v>0</v>
      </c>
      <c r="EL16" s="17">
        <v>1.9</v>
      </c>
      <c r="EM16" s="17">
        <v>0.2</v>
      </c>
      <c r="EN16" s="17">
        <v>1.7</v>
      </c>
      <c r="EO16" s="17">
        <v>0.1</v>
      </c>
      <c r="EP16" s="17">
        <v>0.1</v>
      </c>
      <c r="EQ16" s="17">
        <v>0.1</v>
      </c>
      <c r="ER16" s="17"/>
      <c r="ES16" s="17">
        <v>0</v>
      </c>
      <c r="ET16" s="17">
        <v>0</v>
      </c>
      <c r="EU16" s="17">
        <v>0</v>
      </c>
      <c r="EV16" s="17">
        <v>-0.2</v>
      </c>
      <c r="EW16" s="17">
        <v>-3.9</v>
      </c>
      <c r="EX16" s="17">
        <v>0</v>
      </c>
      <c r="EY16" s="17">
        <v>0</v>
      </c>
      <c r="EZ16" s="17">
        <v>0</v>
      </c>
      <c r="FA16" s="17">
        <v>0.2</v>
      </c>
      <c r="FB16" s="17">
        <v>1</v>
      </c>
      <c r="FC16" s="17">
        <v>1.9</v>
      </c>
      <c r="FD16" s="17"/>
      <c r="FE16" s="17"/>
      <c r="FF16" s="17">
        <v>2.8</v>
      </c>
      <c r="FG16" s="17">
        <v>0.1</v>
      </c>
      <c r="FH16" s="17">
        <v>1.7</v>
      </c>
      <c r="FI16" s="17"/>
      <c r="FJ16" s="17"/>
      <c r="FK16" s="17">
        <v>-396.3</v>
      </c>
      <c r="FL16" s="15"/>
      <c r="FM16" s="17"/>
      <c r="FN16" s="17">
        <v>0</v>
      </c>
      <c r="FO16" s="17"/>
      <c r="FP16" s="17">
        <v>0.9</v>
      </c>
      <c r="FQ16" s="17"/>
      <c r="FR16" s="17"/>
      <c r="FS16" s="17">
        <v>0.3</v>
      </c>
      <c r="FT16" s="17">
        <v>0.4</v>
      </c>
      <c r="FU16" s="17">
        <v>1.6</v>
      </c>
    </row>
    <row r="17" spans="1:177" ht="24" customHeight="1" x14ac:dyDescent="0.25">
      <c r="A17" s="16" t="s">
        <v>61</v>
      </c>
      <c r="B17" s="16" t="s">
        <v>779</v>
      </c>
      <c r="C17" s="17">
        <v>0.7</v>
      </c>
      <c r="D17" s="17">
        <v>-18.100000000000001</v>
      </c>
      <c r="E17" s="17">
        <v>7.4</v>
      </c>
      <c r="F17" s="17"/>
      <c r="G17" s="17"/>
      <c r="H17" s="17"/>
      <c r="I17" s="17">
        <v>5.9</v>
      </c>
      <c r="J17" s="17">
        <v>0</v>
      </c>
      <c r="K17" s="17"/>
      <c r="L17" s="17">
        <v>-39.1</v>
      </c>
      <c r="M17" s="17">
        <v>-43.2</v>
      </c>
      <c r="N17" s="17">
        <v>-23.6</v>
      </c>
      <c r="O17" s="17">
        <v>2.7</v>
      </c>
      <c r="P17" s="17">
        <v>-9.9</v>
      </c>
      <c r="Q17" s="17">
        <v>-13.2</v>
      </c>
      <c r="R17" s="17">
        <v>22.3</v>
      </c>
      <c r="S17" s="17">
        <v>-0.1</v>
      </c>
      <c r="T17" s="17"/>
      <c r="U17" s="17"/>
      <c r="V17" s="17"/>
      <c r="W17" s="17"/>
      <c r="X17" s="17">
        <v>2.2999999999999998</v>
      </c>
      <c r="Y17" s="17">
        <v>0.5</v>
      </c>
      <c r="Z17" s="17">
        <v>0.7</v>
      </c>
      <c r="AA17" s="17"/>
      <c r="AB17" s="17">
        <v>-3.5</v>
      </c>
      <c r="AC17" s="17">
        <v>2.9</v>
      </c>
      <c r="AD17" s="17">
        <v>4.8</v>
      </c>
      <c r="AE17" s="17"/>
      <c r="AF17" s="17"/>
      <c r="AG17" s="17"/>
      <c r="AH17" s="17"/>
      <c r="AI17" s="17">
        <v>-5</v>
      </c>
      <c r="AJ17" s="17">
        <v>-13.9</v>
      </c>
      <c r="AK17" s="17"/>
      <c r="AL17" s="17"/>
      <c r="AM17" s="17">
        <v>0</v>
      </c>
      <c r="AN17" s="17">
        <v>-1.4</v>
      </c>
      <c r="AO17" s="17">
        <v>0</v>
      </c>
      <c r="AP17" s="17">
        <v>0.4</v>
      </c>
      <c r="AQ17" s="17">
        <v>6.2</v>
      </c>
      <c r="AR17" s="17">
        <v>1.7</v>
      </c>
      <c r="AS17" s="17">
        <v>-0.5</v>
      </c>
      <c r="AT17" s="17">
        <v>1.8</v>
      </c>
      <c r="AU17" s="17">
        <v>1.2</v>
      </c>
      <c r="AV17" s="17">
        <v>-41</v>
      </c>
      <c r="AW17" s="17">
        <v>-45.2</v>
      </c>
      <c r="AX17" s="17">
        <v>-38.200000000000003</v>
      </c>
      <c r="AY17" s="17">
        <v>-1.8</v>
      </c>
      <c r="AZ17" s="17">
        <v>-1.6</v>
      </c>
      <c r="BA17" s="17">
        <v>-0.2</v>
      </c>
      <c r="BB17" s="17">
        <v>-2.8</v>
      </c>
      <c r="BC17" s="17">
        <v>0.4</v>
      </c>
      <c r="BD17" s="17">
        <v>0.5</v>
      </c>
      <c r="BE17" s="17">
        <v>0</v>
      </c>
      <c r="BF17" s="17">
        <v>-5.9</v>
      </c>
      <c r="BG17" s="17"/>
      <c r="BH17" s="17"/>
      <c r="BI17" s="17">
        <v>-7.7</v>
      </c>
      <c r="BJ17" s="17">
        <v>0</v>
      </c>
      <c r="BK17" s="17"/>
      <c r="BL17" s="17"/>
      <c r="BM17" s="17"/>
      <c r="BN17" s="17">
        <v>0</v>
      </c>
      <c r="BO17" s="17"/>
      <c r="BP17" s="17">
        <v>-0.5</v>
      </c>
      <c r="BQ17" s="17">
        <v>-52.4</v>
      </c>
      <c r="BR17" s="17">
        <v>-54</v>
      </c>
      <c r="BS17" s="17">
        <v>-0.8</v>
      </c>
      <c r="BT17" s="17">
        <v>-30.8</v>
      </c>
      <c r="BU17" s="17">
        <v>4.2</v>
      </c>
      <c r="BV17" s="17">
        <v>-5</v>
      </c>
      <c r="BW17" s="17"/>
      <c r="BX17" s="17"/>
      <c r="BY17" s="17"/>
      <c r="BZ17" s="17"/>
      <c r="CA17" s="17"/>
      <c r="CB17" s="17"/>
      <c r="CC17" s="17">
        <v>-0.6</v>
      </c>
      <c r="CD17" s="17">
        <v>5.5</v>
      </c>
      <c r="CE17" s="17">
        <v>5.2</v>
      </c>
      <c r="CF17" s="17">
        <v>-6.7</v>
      </c>
      <c r="CG17" s="17">
        <v>0.8</v>
      </c>
      <c r="CH17" s="17">
        <v>-4.0999999999999996</v>
      </c>
      <c r="CI17" s="17"/>
      <c r="CJ17" s="17"/>
      <c r="CK17" s="17"/>
      <c r="CL17" s="17">
        <v>-4.8</v>
      </c>
      <c r="CM17" s="17">
        <v>-2.4</v>
      </c>
      <c r="CN17" s="17">
        <v>-29.9</v>
      </c>
      <c r="CO17" s="17"/>
      <c r="CP17" s="17"/>
      <c r="CQ17" s="17"/>
      <c r="CR17" s="17"/>
      <c r="CS17" s="17"/>
      <c r="CT17" s="17"/>
      <c r="CU17" s="17"/>
      <c r="CV17" s="17"/>
      <c r="CW17" s="17">
        <v>-11.9</v>
      </c>
      <c r="CX17" s="17">
        <v>0</v>
      </c>
      <c r="CY17" s="17"/>
      <c r="CZ17" s="17"/>
      <c r="DA17" s="17">
        <v>0.4</v>
      </c>
      <c r="DB17" s="17"/>
      <c r="DC17" s="17"/>
      <c r="DD17" s="17"/>
      <c r="DE17" s="17"/>
      <c r="DF17" s="17">
        <v>0.1</v>
      </c>
      <c r="DG17" s="17">
        <v>0.4</v>
      </c>
      <c r="DH17" s="17">
        <v>0.1</v>
      </c>
      <c r="DI17" s="17">
        <v>-0.4</v>
      </c>
      <c r="DJ17" s="17">
        <v>0</v>
      </c>
      <c r="DK17" s="17">
        <v>0.5</v>
      </c>
      <c r="DL17" s="17"/>
      <c r="DM17" s="17">
        <v>0</v>
      </c>
      <c r="DN17" s="17">
        <v>0</v>
      </c>
      <c r="DO17" s="17">
        <v>-1.2</v>
      </c>
      <c r="DP17" s="17">
        <v>4.8</v>
      </c>
      <c r="DQ17" s="17">
        <v>1.5</v>
      </c>
      <c r="DR17" s="17">
        <v>0.4</v>
      </c>
      <c r="DS17" s="17">
        <v>0.7</v>
      </c>
      <c r="DT17" s="17">
        <v>1</v>
      </c>
      <c r="DU17" s="17">
        <v>0</v>
      </c>
      <c r="DV17" s="17">
        <v>0.1</v>
      </c>
      <c r="DW17" s="17">
        <v>0.3</v>
      </c>
      <c r="DX17" s="17">
        <v>0.3</v>
      </c>
      <c r="DY17" s="17"/>
      <c r="DZ17" s="17">
        <v>-2</v>
      </c>
      <c r="EA17" s="17">
        <v>0</v>
      </c>
      <c r="EB17" s="17">
        <v>0.3</v>
      </c>
      <c r="EC17" s="17">
        <v>0.2</v>
      </c>
      <c r="ED17" s="17">
        <v>0.4</v>
      </c>
      <c r="EE17" s="17">
        <v>0.8</v>
      </c>
      <c r="EF17" s="17">
        <v>4</v>
      </c>
      <c r="EG17" s="17">
        <v>0</v>
      </c>
      <c r="EH17" s="17">
        <v>-10.9</v>
      </c>
      <c r="EI17" s="17">
        <v>-13.7</v>
      </c>
      <c r="EJ17" s="17"/>
      <c r="EK17" s="17">
        <v>0</v>
      </c>
      <c r="EL17" s="17">
        <v>1.9</v>
      </c>
      <c r="EM17" s="17">
        <v>0.2</v>
      </c>
      <c r="EN17" s="17">
        <v>1.6</v>
      </c>
      <c r="EO17" s="17">
        <v>0.1</v>
      </c>
      <c r="EP17" s="17">
        <v>0.1</v>
      </c>
      <c r="EQ17" s="17">
        <v>0.1</v>
      </c>
      <c r="ER17" s="17"/>
      <c r="ES17" s="17">
        <v>0</v>
      </c>
      <c r="ET17" s="17">
        <v>0</v>
      </c>
      <c r="EU17" s="17">
        <v>0</v>
      </c>
      <c r="EV17" s="17">
        <v>-0.2</v>
      </c>
      <c r="EW17" s="17">
        <v>-4.2</v>
      </c>
      <c r="EX17" s="17">
        <v>0</v>
      </c>
      <c r="EY17" s="17">
        <v>0</v>
      </c>
      <c r="EZ17" s="17">
        <v>0</v>
      </c>
      <c r="FA17" s="17">
        <v>0.2</v>
      </c>
      <c r="FB17" s="17">
        <v>1</v>
      </c>
      <c r="FC17" s="17">
        <v>1.9</v>
      </c>
      <c r="FD17" s="17"/>
      <c r="FE17" s="17"/>
      <c r="FF17" s="17">
        <v>2.6</v>
      </c>
      <c r="FG17" s="17">
        <v>0</v>
      </c>
      <c r="FH17" s="17">
        <v>2.9</v>
      </c>
      <c r="FI17" s="17"/>
      <c r="FJ17" s="17"/>
      <c r="FK17" s="17">
        <v>-445.4</v>
      </c>
      <c r="FL17" s="15"/>
      <c r="FM17" s="17"/>
      <c r="FN17" s="17">
        <v>0</v>
      </c>
      <c r="FO17" s="17"/>
      <c r="FP17" s="17">
        <v>0.9</v>
      </c>
      <c r="FQ17" s="17"/>
      <c r="FR17" s="17"/>
      <c r="FS17" s="17">
        <v>0.2</v>
      </c>
      <c r="FT17" s="17">
        <v>0.1</v>
      </c>
      <c r="FU17" s="17">
        <v>1.2</v>
      </c>
    </row>
    <row r="18" spans="1:177" ht="24" customHeight="1" x14ac:dyDescent="0.25">
      <c r="A18" s="18" t="s">
        <v>61</v>
      </c>
      <c r="B18" s="18" t="s">
        <v>780</v>
      </c>
      <c r="C18" s="19">
        <v>-2.6</v>
      </c>
      <c r="D18" s="19">
        <v>-12.9</v>
      </c>
      <c r="E18" s="19">
        <v>8.5</v>
      </c>
      <c r="F18" s="19"/>
      <c r="G18" s="19"/>
      <c r="H18" s="19"/>
      <c r="I18" s="19">
        <v>6.2</v>
      </c>
      <c r="J18" s="19">
        <v>0</v>
      </c>
      <c r="K18" s="19"/>
      <c r="L18" s="19">
        <v>-37</v>
      </c>
      <c r="M18" s="19">
        <v>-41.9</v>
      </c>
      <c r="N18" s="19">
        <v>-22.5</v>
      </c>
      <c r="O18" s="19">
        <v>6</v>
      </c>
      <c r="P18" s="19">
        <v>-9</v>
      </c>
      <c r="Q18" s="19">
        <v>-12.2</v>
      </c>
      <c r="R18" s="19">
        <v>20.5</v>
      </c>
      <c r="S18" s="19">
        <v>-0.1</v>
      </c>
      <c r="T18" s="19"/>
      <c r="U18" s="19"/>
      <c r="V18" s="19"/>
      <c r="W18" s="19"/>
      <c r="X18" s="19">
        <v>4</v>
      </c>
      <c r="Y18" s="19">
        <v>0.7</v>
      </c>
      <c r="Z18" s="19">
        <v>1.1000000000000001</v>
      </c>
      <c r="AA18" s="19"/>
      <c r="AB18" s="19">
        <v>-3.5</v>
      </c>
      <c r="AC18" s="19">
        <v>2.8</v>
      </c>
      <c r="AD18" s="19">
        <v>5.0999999999999996</v>
      </c>
      <c r="AE18" s="19"/>
      <c r="AF18" s="19"/>
      <c r="AG18" s="19"/>
      <c r="AH18" s="19"/>
      <c r="AI18" s="19">
        <v>-4.5</v>
      </c>
      <c r="AJ18" s="19">
        <v>-10.4</v>
      </c>
      <c r="AK18" s="19"/>
      <c r="AL18" s="19"/>
      <c r="AM18" s="19">
        <v>0</v>
      </c>
      <c r="AN18" s="19">
        <v>-1.4</v>
      </c>
      <c r="AO18" s="19">
        <v>0</v>
      </c>
      <c r="AP18" s="19">
        <v>0.5</v>
      </c>
      <c r="AQ18" s="19">
        <v>5.3</v>
      </c>
      <c r="AR18" s="19">
        <v>1.9</v>
      </c>
      <c r="AS18" s="19">
        <v>-0.4</v>
      </c>
      <c r="AT18" s="19">
        <v>1.8</v>
      </c>
      <c r="AU18" s="19">
        <v>2</v>
      </c>
      <c r="AV18" s="19">
        <v>-38.799999999999997</v>
      </c>
      <c r="AW18" s="19">
        <v>-43</v>
      </c>
      <c r="AX18" s="19">
        <v>-36</v>
      </c>
      <c r="AY18" s="19">
        <v>-2.6</v>
      </c>
      <c r="AZ18" s="19">
        <v>-1.4</v>
      </c>
      <c r="BA18" s="19">
        <v>-0.1</v>
      </c>
      <c r="BB18" s="19">
        <v>-3.4</v>
      </c>
      <c r="BC18" s="19">
        <v>1.1000000000000001</v>
      </c>
      <c r="BD18" s="19">
        <v>0.5</v>
      </c>
      <c r="BE18" s="19">
        <v>0</v>
      </c>
      <c r="BF18" s="19">
        <v>-4.4000000000000004</v>
      </c>
      <c r="BG18" s="19"/>
      <c r="BH18" s="19"/>
      <c r="BI18" s="19">
        <v>-7.8</v>
      </c>
      <c r="BJ18" s="19">
        <v>0</v>
      </c>
      <c r="BK18" s="19"/>
      <c r="BL18" s="19"/>
      <c r="BM18" s="19"/>
      <c r="BN18" s="19">
        <v>0</v>
      </c>
      <c r="BO18" s="19"/>
      <c r="BP18" s="19">
        <v>-0.2</v>
      </c>
      <c r="BQ18" s="19">
        <v>-50.7</v>
      </c>
      <c r="BR18" s="19">
        <v>-52.3</v>
      </c>
      <c r="BS18" s="19">
        <v>0</v>
      </c>
      <c r="BT18" s="19">
        <v>-28.5</v>
      </c>
      <c r="BU18" s="19">
        <v>4.9000000000000004</v>
      </c>
      <c r="BV18" s="19">
        <v>-4.7</v>
      </c>
      <c r="BW18" s="19"/>
      <c r="BX18" s="19"/>
      <c r="BY18" s="19"/>
      <c r="BZ18" s="19"/>
      <c r="CA18" s="19"/>
      <c r="CB18" s="19"/>
      <c r="CC18" s="19">
        <v>-0.6</v>
      </c>
      <c r="CD18" s="19">
        <v>6.7</v>
      </c>
      <c r="CE18" s="19">
        <v>4.8</v>
      </c>
      <c r="CF18" s="19">
        <v>-6.6</v>
      </c>
      <c r="CG18" s="19">
        <v>0.7</v>
      </c>
      <c r="CH18" s="19">
        <v>-4</v>
      </c>
      <c r="CI18" s="19"/>
      <c r="CJ18" s="19"/>
      <c r="CK18" s="19"/>
      <c r="CL18" s="19">
        <v>-3.4</v>
      </c>
      <c r="CM18" s="19">
        <v>-1.3</v>
      </c>
      <c r="CN18" s="19">
        <v>-27.7</v>
      </c>
      <c r="CO18" s="19"/>
      <c r="CP18" s="19"/>
      <c r="CQ18" s="19"/>
      <c r="CR18" s="19"/>
      <c r="CS18" s="19"/>
      <c r="CT18" s="19"/>
      <c r="CU18" s="19"/>
      <c r="CV18" s="19"/>
      <c r="CW18" s="19">
        <v>-11.8</v>
      </c>
      <c r="CX18" s="19">
        <v>0</v>
      </c>
      <c r="CY18" s="19"/>
      <c r="CZ18" s="19"/>
      <c r="DA18" s="19">
        <v>0.4</v>
      </c>
      <c r="DB18" s="19"/>
      <c r="DC18" s="19"/>
      <c r="DD18" s="19"/>
      <c r="DE18" s="19"/>
      <c r="DF18" s="19">
        <v>0.1</v>
      </c>
      <c r="DG18" s="19">
        <v>0.5</v>
      </c>
      <c r="DH18" s="19">
        <v>0.1</v>
      </c>
      <c r="DI18" s="19">
        <v>-0.7</v>
      </c>
      <c r="DJ18" s="19">
        <v>0</v>
      </c>
      <c r="DK18" s="19">
        <v>0.5</v>
      </c>
      <c r="DL18" s="19"/>
      <c r="DM18" s="19">
        <v>0</v>
      </c>
      <c r="DN18" s="19">
        <v>0</v>
      </c>
      <c r="DO18" s="19">
        <v>-0.8</v>
      </c>
      <c r="DP18" s="19">
        <v>4.7</v>
      </c>
      <c r="DQ18" s="19">
        <v>1.5</v>
      </c>
      <c r="DR18" s="19">
        <v>0.4</v>
      </c>
      <c r="DS18" s="19">
        <v>0.7</v>
      </c>
      <c r="DT18" s="19">
        <v>1</v>
      </c>
      <c r="DU18" s="19">
        <v>0</v>
      </c>
      <c r="DV18" s="19">
        <v>0.1</v>
      </c>
      <c r="DW18" s="19">
        <v>0.3</v>
      </c>
      <c r="DX18" s="19">
        <v>0.3</v>
      </c>
      <c r="DY18" s="19"/>
      <c r="DZ18" s="19">
        <v>-2</v>
      </c>
      <c r="EA18" s="19">
        <v>0.1</v>
      </c>
      <c r="EB18" s="19">
        <v>0.4</v>
      </c>
      <c r="EC18" s="19">
        <v>0.2</v>
      </c>
      <c r="ED18" s="19">
        <v>0.4</v>
      </c>
      <c r="EE18" s="19">
        <v>0.8</v>
      </c>
      <c r="EF18" s="19">
        <v>4</v>
      </c>
      <c r="EG18" s="19">
        <v>0</v>
      </c>
      <c r="EH18" s="19">
        <v>-9.8000000000000007</v>
      </c>
      <c r="EI18" s="19">
        <v>-12.4</v>
      </c>
      <c r="EJ18" s="19"/>
      <c r="EK18" s="19">
        <v>0</v>
      </c>
      <c r="EL18" s="19">
        <v>1.9</v>
      </c>
      <c r="EM18" s="19">
        <v>0.2</v>
      </c>
      <c r="EN18" s="19">
        <v>1.9</v>
      </c>
      <c r="EO18" s="19">
        <v>0.1</v>
      </c>
      <c r="EP18" s="19">
        <v>0.1</v>
      </c>
      <c r="EQ18" s="19">
        <v>0.1</v>
      </c>
      <c r="ER18" s="19"/>
      <c r="ES18" s="19">
        <v>0</v>
      </c>
      <c r="ET18" s="19">
        <v>0</v>
      </c>
      <c r="EU18" s="19">
        <v>0</v>
      </c>
      <c r="EV18" s="19">
        <v>-0.2</v>
      </c>
      <c r="EW18" s="19">
        <v>-3.1</v>
      </c>
      <c r="EX18" s="19">
        <v>0</v>
      </c>
      <c r="EY18" s="19">
        <v>0</v>
      </c>
      <c r="EZ18" s="19">
        <v>0</v>
      </c>
      <c r="FA18" s="19">
        <v>0.2</v>
      </c>
      <c r="FB18" s="19">
        <v>1</v>
      </c>
      <c r="FC18" s="19">
        <v>2.1</v>
      </c>
      <c r="FD18" s="19"/>
      <c r="FE18" s="19"/>
      <c r="FF18" s="19">
        <v>2</v>
      </c>
      <c r="FG18" s="19">
        <v>0</v>
      </c>
      <c r="FH18" s="19">
        <v>3.5</v>
      </c>
      <c r="FI18" s="19"/>
      <c r="FJ18" s="19"/>
      <c r="FK18" s="19">
        <v>-402</v>
      </c>
      <c r="FL18" s="15"/>
      <c r="FM18" s="19"/>
      <c r="FN18" s="19">
        <v>0</v>
      </c>
      <c r="FO18" s="19"/>
      <c r="FP18" s="19">
        <v>0.9</v>
      </c>
      <c r="FQ18" s="19"/>
      <c r="FR18" s="19"/>
      <c r="FS18" s="19">
        <v>0.4</v>
      </c>
      <c r="FT18" s="19">
        <v>0.2</v>
      </c>
      <c r="FU18" s="19">
        <v>1.5</v>
      </c>
    </row>
    <row r="19" spans="1:177" ht="24" customHeight="1" x14ac:dyDescent="0.25">
      <c r="A19" s="13" t="s">
        <v>61</v>
      </c>
      <c r="B19" s="13" t="s">
        <v>781</v>
      </c>
      <c r="C19" s="14">
        <v>-3.6</v>
      </c>
      <c r="D19" s="14">
        <v>-9.5</v>
      </c>
      <c r="E19" s="14">
        <v>9</v>
      </c>
      <c r="F19" s="14"/>
      <c r="G19" s="14"/>
      <c r="H19" s="14"/>
      <c r="I19" s="14">
        <v>9.4</v>
      </c>
      <c r="J19" s="14">
        <v>0</v>
      </c>
      <c r="K19" s="14"/>
      <c r="L19" s="14">
        <v>-35</v>
      </c>
      <c r="M19" s="14">
        <v>-37.299999999999997</v>
      </c>
      <c r="N19" s="14">
        <v>-16.2</v>
      </c>
      <c r="O19" s="14">
        <v>7</v>
      </c>
      <c r="P19" s="14">
        <v>-8.6</v>
      </c>
      <c r="Q19" s="14">
        <v>-11.5</v>
      </c>
      <c r="R19" s="14">
        <v>18.899999999999999</v>
      </c>
      <c r="S19" s="14">
        <v>0</v>
      </c>
      <c r="T19" s="14"/>
      <c r="U19" s="14"/>
      <c r="V19" s="14"/>
      <c r="W19" s="14"/>
      <c r="X19" s="14">
        <v>3.7</v>
      </c>
      <c r="Y19" s="14">
        <v>0.6</v>
      </c>
      <c r="Z19" s="14">
        <v>1.1000000000000001</v>
      </c>
      <c r="AA19" s="14"/>
      <c r="AB19" s="14">
        <v>-3.5</v>
      </c>
      <c r="AC19" s="14">
        <v>2.7</v>
      </c>
      <c r="AD19" s="14">
        <v>5.2</v>
      </c>
      <c r="AE19" s="14"/>
      <c r="AF19" s="14"/>
      <c r="AG19" s="14"/>
      <c r="AH19" s="14"/>
      <c r="AI19" s="14">
        <v>-5.3</v>
      </c>
      <c r="AJ19" s="14">
        <v>-10.199999999999999</v>
      </c>
      <c r="AK19" s="14"/>
      <c r="AL19" s="14"/>
      <c r="AM19" s="14">
        <v>0</v>
      </c>
      <c r="AN19" s="14">
        <v>-1.4</v>
      </c>
      <c r="AO19" s="14">
        <v>0</v>
      </c>
      <c r="AP19" s="14">
        <v>0.4</v>
      </c>
      <c r="AQ19" s="14">
        <v>5.3</v>
      </c>
      <c r="AR19" s="14">
        <v>1.9</v>
      </c>
      <c r="AS19" s="14">
        <v>-0.5</v>
      </c>
      <c r="AT19" s="14">
        <v>1.8</v>
      </c>
      <c r="AU19" s="14">
        <v>1</v>
      </c>
      <c r="AV19" s="14">
        <v>-37.700000000000003</v>
      </c>
      <c r="AW19" s="14">
        <v>-42</v>
      </c>
      <c r="AX19" s="14">
        <v>-35</v>
      </c>
      <c r="AY19" s="14">
        <v>-1.7</v>
      </c>
      <c r="AZ19" s="14">
        <v>-1.5</v>
      </c>
      <c r="BA19" s="14">
        <v>0</v>
      </c>
      <c r="BB19" s="14">
        <v>-3.3</v>
      </c>
      <c r="BC19" s="14">
        <v>-0.3</v>
      </c>
      <c r="BD19" s="14">
        <v>0.5</v>
      </c>
      <c r="BE19" s="14">
        <v>0</v>
      </c>
      <c r="BF19" s="14">
        <v>-4.3</v>
      </c>
      <c r="BG19" s="14"/>
      <c r="BH19" s="14"/>
      <c r="BI19" s="14">
        <v>-7</v>
      </c>
      <c r="BJ19" s="14">
        <v>0</v>
      </c>
      <c r="BK19" s="14"/>
      <c r="BL19" s="14"/>
      <c r="BM19" s="14"/>
      <c r="BN19" s="14">
        <v>0</v>
      </c>
      <c r="BO19" s="14"/>
      <c r="BP19" s="14">
        <v>0.4</v>
      </c>
      <c r="BQ19" s="14">
        <v>-50.6</v>
      </c>
      <c r="BR19" s="14">
        <v>-52.2</v>
      </c>
      <c r="BS19" s="14">
        <v>0</v>
      </c>
      <c r="BT19" s="14">
        <v>-29.6</v>
      </c>
      <c r="BU19" s="14">
        <v>5.0999999999999996</v>
      </c>
      <c r="BV19" s="14">
        <v>-4.5</v>
      </c>
      <c r="BW19" s="14"/>
      <c r="BX19" s="14"/>
      <c r="BY19" s="14"/>
      <c r="BZ19" s="14"/>
      <c r="CA19" s="14"/>
      <c r="CB19" s="14"/>
      <c r="CC19" s="14">
        <v>-0.6</v>
      </c>
      <c r="CD19" s="14">
        <v>5.8</v>
      </c>
      <c r="CE19" s="14">
        <v>4.5</v>
      </c>
      <c r="CF19" s="14">
        <v>-6.8</v>
      </c>
      <c r="CG19" s="14">
        <v>0.4</v>
      </c>
      <c r="CH19" s="14">
        <v>-4.0999999999999996</v>
      </c>
      <c r="CI19" s="14"/>
      <c r="CJ19" s="14"/>
      <c r="CK19" s="14"/>
      <c r="CL19" s="14">
        <v>-2.1</v>
      </c>
      <c r="CM19" s="14">
        <v>-0.3</v>
      </c>
      <c r="CN19" s="14">
        <v>-26</v>
      </c>
      <c r="CO19" s="14"/>
      <c r="CP19" s="14"/>
      <c r="CQ19" s="14"/>
      <c r="CR19" s="14"/>
      <c r="CS19" s="14"/>
      <c r="CT19" s="14"/>
      <c r="CU19" s="14"/>
      <c r="CV19" s="14"/>
      <c r="CW19" s="14">
        <v>-11.6</v>
      </c>
      <c r="CX19" s="14">
        <v>0</v>
      </c>
      <c r="CY19" s="14"/>
      <c r="CZ19" s="14"/>
      <c r="DA19" s="14">
        <v>0.4</v>
      </c>
      <c r="DB19" s="14"/>
      <c r="DC19" s="14"/>
      <c r="DD19" s="14"/>
      <c r="DE19" s="14"/>
      <c r="DF19" s="14">
        <v>0.2</v>
      </c>
      <c r="DG19" s="14">
        <v>0.4</v>
      </c>
      <c r="DH19" s="14">
        <v>0.1</v>
      </c>
      <c r="DI19" s="14">
        <v>-0.5</v>
      </c>
      <c r="DJ19" s="14">
        <v>0</v>
      </c>
      <c r="DK19" s="14">
        <v>0.6</v>
      </c>
      <c r="DL19" s="14"/>
      <c r="DM19" s="14">
        <v>0</v>
      </c>
      <c r="DN19" s="14">
        <v>0</v>
      </c>
      <c r="DO19" s="14">
        <v>-0.9</v>
      </c>
      <c r="DP19" s="14">
        <v>4.9000000000000004</v>
      </c>
      <c r="DQ19" s="14">
        <v>1.5</v>
      </c>
      <c r="DR19" s="14">
        <v>0.4</v>
      </c>
      <c r="DS19" s="14">
        <v>0.7</v>
      </c>
      <c r="DT19" s="14">
        <v>1</v>
      </c>
      <c r="DU19" s="14">
        <v>0</v>
      </c>
      <c r="DV19" s="14">
        <v>0.1</v>
      </c>
      <c r="DW19" s="14">
        <v>0.3</v>
      </c>
      <c r="DX19" s="14">
        <v>0.3</v>
      </c>
      <c r="DY19" s="14"/>
      <c r="DZ19" s="14">
        <v>-2</v>
      </c>
      <c r="EA19" s="14">
        <v>0.1</v>
      </c>
      <c r="EB19" s="14">
        <v>0.4</v>
      </c>
      <c r="EC19" s="14">
        <v>0.2</v>
      </c>
      <c r="ED19" s="14">
        <v>0.4</v>
      </c>
      <c r="EE19" s="14">
        <v>0.8</v>
      </c>
      <c r="EF19" s="14">
        <v>4</v>
      </c>
      <c r="EG19" s="14">
        <v>0</v>
      </c>
      <c r="EH19" s="14">
        <v>-9.5</v>
      </c>
      <c r="EI19" s="14">
        <v>-11.9</v>
      </c>
      <c r="EJ19" s="14"/>
      <c r="EK19" s="14">
        <v>0</v>
      </c>
      <c r="EL19" s="14">
        <v>1.9</v>
      </c>
      <c r="EM19" s="14">
        <v>0.2</v>
      </c>
      <c r="EN19" s="14">
        <v>1.9</v>
      </c>
      <c r="EO19" s="14">
        <v>0.1</v>
      </c>
      <c r="EP19" s="14">
        <v>0.1</v>
      </c>
      <c r="EQ19" s="14">
        <v>0.1</v>
      </c>
      <c r="ER19" s="14"/>
      <c r="ES19" s="14">
        <v>0</v>
      </c>
      <c r="ET19" s="14">
        <v>0</v>
      </c>
      <c r="EU19" s="14">
        <v>0</v>
      </c>
      <c r="EV19" s="14">
        <v>-0.2</v>
      </c>
      <c r="EW19" s="14">
        <v>-1.5</v>
      </c>
      <c r="EX19" s="14">
        <v>0</v>
      </c>
      <c r="EY19" s="14">
        <v>0</v>
      </c>
      <c r="EZ19" s="14">
        <v>0</v>
      </c>
      <c r="FA19" s="14">
        <v>0.2</v>
      </c>
      <c r="FB19" s="14">
        <v>1</v>
      </c>
      <c r="FC19" s="14">
        <v>1.9</v>
      </c>
      <c r="FD19" s="14"/>
      <c r="FE19" s="14"/>
      <c r="FF19" s="14">
        <v>3.8</v>
      </c>
      <c r="FG19" s="14">
        <v>0.4</v>
      </c>
      <c r="FH19" s="14">
        <v>2.1</v>
      </c>
      <c r="FI19" s="14"/>
      <c r="FJ19" s="14"/>
      <c r="FK19" s="14">
        <v>-375.1</v>
      </c>
      <c r="FL19" s="15"/>
      <c r="FM19" s="14"/>
      <c r="FN19" s="14">
        <v>0</v>
      </c>
      <c r="FO19" s="14"/>
      <c r="FP19" s="14">
        <v>0.9</v>
      </c>
      <c r="FQ19" s="14"/>
      <c r="FR19" s="14"/>
      <c r="FS19" s="14">
        <v>0.5</v>
      </c>
      <c r="FT19" s="14">
        <v>0.1</v>
      </c>
      <c r="FU19" s="14">
        <v>1.5</v>
      </c>
    </row>
    <row r="20" spans="1:177" ht="24" customHeight="1" x14ac:dyDescent="0.25">
      <c r="A20" s="16" t="s">
        <v>61</v>
      </c>
      <c r="B20" s="16" t="s">
        <v>782</v>
      </c>
      <c r="C20" s="17">
        <v>-3.9</v>
      </c>
      <c r="D20" s="17">
        <v>-11.9</v>
      </c>
      <c r="E20" s="17">
        <v>7.8</v>
      </c>
      <c r="F20" s="17"/>
      <c r="G20" s="17"/>
      <c r="H20" s="17"/>
      <c r="I20" s="17">
        <v>9</v>
      </c>
      <c r="J20" s="17">
        <v>0</v>
      </c>
      <c r="K20" s="17"/>
      <c r="L20" s="17">
        <v>-33.299999999999997</v>
      </c>
      <c r="M20" s="17">
        <v>-39.6</v>
      </c>
      <c r="N20" s="17">
        <v>-20.7</v>
      </c>
      <c r="O20" s="17">
        <v>8</v>
      </c>
      <c r="P20" s="17">
        <v>-5.9</v>
      </c>
      <c r="Q20" s="17">
        <v>-9.6999999999999993</v>
      </c>
      <c r="R20" s="17">
        <v>18.2</v>
      </c>
      <c r="S20" s="17">
        <v>-0.1</v>
      </c>
      <c r="T20" s="17"/>
      <c r="U20" s="17"/>
      <c r="V20" s="17"/>
      <c r="W20" s="17"/>
      <c r="X20" s="17">
        <v>4.0999999999999996</v>
      </c>
      <c r="Y20" s="17">
        <v>0.7</v>
      </c>
      <c r="Z20" s="17">
        <v>1.2</v>
      </c>
      <c r="AA20" s="17"/>
      <c r="AB20" s="17">
        <v>-3.5</v>
      </c>
      <c r="AC20" s="17">
        <v>2.9</v>
      </c>
      <c r="AD20" s="17">
        <v>4.7</v>
      </c>
      <c r="AE20" s="17"/>
      <c r="AF20" s="17"/>
      <c r="AG20" s="17"/>
      <c r="AH20" s="17"/>
      <c r="AI20" s="17">
        <v>-5.7</v>
      </c>
      <c r="AJ20" s="17">
        <v>-11.1</v>
      </c>
      <c r="AK20" s="17"/>
      <c r="AL20" s="17"/>
      <c r="AM20" s="17">
        <v>0</v>
      </c>
      <c r="AN20" s="17">
        <v>-1.4</v>
      </c>
      <c r="AO20" s="17">
        <v>0</v>
      </c>
      <c r="AP20" s="17">
        <v>0.2</v>
      </c>
      <c r="AQ20" s="17">
        <v>6.6</v>
      </c>
      <c r="AR20" s="17">
        <v>1.5</v>
      </c>
      <c r="AS20" s="17">
        <v>-0.5</v>
      </c>
      <c r="AT20" s="17">
        <v>1.8</v>
      </c>
      <c r="AU20" s="17">
        <v>0.6</v>
      </c>
      <c r="AV20" s="17">
        <v>-35.5</v>
      </c>
      <c r="AW20" s="17">
        <v>-39.5</v>
      </c>
      <c r="AX20" s="17">
        <v>-32.799999999999997</v>
      </c>
      <c r="AY20" s="17">
        <v>-4.5</v>
      </c>
      <c r="AZ20" s="17">
        <v>-1.7</v>
      </c>
      <c r="BA20" s="17">
        <v>-0.3</v>
      </c>
      <c r="BB20" s="17">
        <v>-4</v>
      </c>
      <c r="BC20" s="17">
        <v>-0.4</v>
      </c>
      <c r="BD20" s="17">
        <v>0.5</v>
      </c>
      <c r="BE20" s="17">
        <v>0</v>
      </c>
      <c r="BF20" s="17">
        <v>-5.6</v>
      </c>
      <c r="BG20" s="17"/>
      <c r="BH20" s="17"/>
      <c r="BI20" s="17">
        <v>-6.6</v>
      </c>
      <c r="BJ20" s="17">
        <v>0</v>
      </c>
      <c r="BK20" s="17"/>
      <c r="BL20" s="17"/>
      <c r="BM20" s="17"/>
      <c r="BN20" s="17">
        <v>0</v>
      </c>
      <c r="BO20" s="17"/>
      <c r="BP20" s="17">
        <v>-0.2</v>
      </c>
      <c r="BQ20" s="17">
        <v>-49</v>
      </c>
      <c r="BR20" s="17">
        <v>-50.5</v>
      </c>
      <c r="BS20" s="17">
        <v>0</v>
      </c>
      <c r="BT20" s="17">
        <v>-20.5</v>
      </c>
      <c r="BU20" s="17">
        <v>6.3</v>
      </c>
      <c r="BV20" s="17">
        <v>-4.2</v>
      </c>
      <c r="BW20" s="17"/>
      <c r="BX20" s="17"/>
      <c r="BY20" s="17"/>
      <c r="BZ20" s="17"/>
      <c r="CA20" s="17"/>
      <c r="CB20" s="17"/>
      <c r="CC20" s="17">
        <v>-0.6</v>
      </c>
      <c r="CD20" s="17">
        <v>5.2</v>
      </c>
      <c r="CE20" s="17">
        <v>5.6</v>
      </c>
      <c r="CF20" s="17">
        <v>-5.7</v>
      </c>
      <c r="CG20" s="17">
        <v>0.3</v>
      </c>
      <c r="CH20" s="17">
        <v>-4.2</v>
      </c>
      <c r="CI20" s="17"/>
      <c r="CJ20" s="17"/>
      <c r="CK20" s="17"/>
      <c r="CL20" s="17">
        <v>-0.8</v>
      </c>
      <c r="CM20" s="17">
        <v>1.7</v>
      </c>
      <c r="CN20" s="17">
        <v>-23.9</v>
      </c>
      <c r="CO20" s="17"/>
      <c r="CP20" s="17"/>
      <c r="CQ20" s="17"/>
      <c r="CR20" s="17"/>
      <c r="CS20" s="17"/>
      <c r="CT20" s="17"/>
      <c r="CU20" s="17"/>
      <c r="CV20" s="17"/>
      <c r="CW20" s="17">
        <v>-11.1</v>
      </c>
      <c r="CX20" s="17">
        <v>0</v>
      </c>
      <c r="CY20" s="17"/>
      <c r="CZ20" s="17"/>
      <c r="DA20" s="17">
        <v>0.4</v>
      </c>
      <c r="DB20" s="17"/>
      <c r="DC20" s="17"/>
      <c r="DD20" s="17"/>
      <c r="DE20" s="17"/>
      <c r="DF20" s="17">
        <v>0.1</v>
      </c>
      <c r="DG20" s="17">
        <v>0.4</v>
      </c>
      <c r="DH20" s="17">
        <v>0.1</v>
      </c>
      <c r="DI20" s="17">
        <v>-0.6</v>
      </c>
      <c r="DJ20" s="17">
        <v>0</v>
      </c>
      <c r="DK20" s="17">
        <v>0.5</v>
      </c>
      <c r="DL20" s="17"/>
      <c r="DM20" s="17">
        <v>0</v>
      </c>
      <c r="DN20" s="17">
        <v>0</v>
      </c>
      <c r="DO20" s="17">
        <v>-1</v>
      </c>
      <c r="DP20" s="17">
        <v>5</v>
      </c>
      <c r="DQ20" s="17">
        <v>1.5</v>
      </c>
      <c r="DR20" s="17">
        <v>0.4</v>
      </c>
      <c r="DS20" s="17">
        <v>0.7</v>
      </c>
      <c r="DT20" s="17">
        <v>1</v>
      </c>
      <c r="DU20" s="17">
        <v>0.2</v>
      </c>
      <c r="DV20" s="17">
        <v>0.1</v>
      </c>
      <c r="DW20" s="17">
        <v>0.3</v>
      </c>
      <c r="DX20" s="17">
        <v>0.3</v>
      </c>
      <c r="DY20" s="17"/>
      <c r="DZ20" s="17">
        <v>-2</v>
      </c>
      <c r="EA20" s="17">
        <v>0.3</v>
      </c>
      <c r="EB20" s="17">
        <v>0.4</v>
      </c>
      <c r="EC20" s="17">
        <v>0.2</v>
      </c>
      <c r="ED20" s="17">
        <v>0.5</v>
      </c>
      <c r="EE20" s="17">
        <v>0.8</v>
      </c>
      <c r="EF20" s="17">
        <v>1.7</v>
      </c>
      <c r="EG20" s="17">
        <v>0.4</v>
      </c>
      <c r="EH20" s="17">
        <v>-9.8000000000000007</v>
      </c>
      <c r="EI20" s="17">
        <v>-11.7</v>
      </c>
      <c r="EJ20" s="17"/>
      <c r="EK20" s="17">
        <v>0</v>
      </c>
      <c r="EL20" s="17">
        <v>1.9</v>
      </c>
      <c r="EM20" s="17">
        <v>0.2</v>
      </c>
      <c r="EN20" s="17">
        <v>1.9</v>
      </c>
      <c r="EO20" s="17">
        <v>0.1</v>
      </c>
      <c r="EP20" s="17">
        <v>0.1</v>
      </c>
      <c r="EQ20" s="17">
        <v>0.1</v>
      </c>
      <c r="ER20" s="17"/>
      <c r="ES20" s="17">
        <v>0</v>
      </c>
      <c r="ET20" s="17">
        <v>0</v>
      </c>
      <c r="EU20" s="17">
        <v>0</v>
      </c>
      <c r="EV20" s="17">
        <v>-0.2</v>
      </c>
      <c r="EW20" s="17">
        <v>-1</v>
      </c>
      <c r="EX20" s="17">
        <v>0</v>
      </c>
      <c r="EY20" s="17">
        <v>0</v>
      </c>
      <c r="EZ20" s="17">
        <v>0</v>
      </c>
      <c r="FA20" s="17">
        <v>0.2</v>
      </c>
      <c r="FB20" s="17">
        <v>1.2</v>
      </c>
      <c r="FC20" s="17">
        <v>1.9</v>
      </c>
      <c r="FD20" s="17"/>
      <c r="FE20" s="17"/>
      <c r="FF20" s="17">
        <v>3.6</v>
      </c>
      <c r="FG20" s="17">
        <v>0.6</v>
      </c>
      <c r="FH20" s="17">
        <v>2.2000000000000002</v>
      </c>
      <c r="FI20" s="17"/>
      <c r="FJ20" s="17"/>
      <c r="FK20" s="17">
        <v>-359</v>
      </c>
      <c r="FL20" s="15"/>
      <c r="FM20" s="17"/>
      <c r="FN20" s="17">
        <v>0</v>
      </c>
      <c r="FO20" s="17"/>
      <c r="FP20" s="17">
        <v>0.9</v>
      </c>
      <c r="FQ20" s="17"/>
      <c r="FR20" s="17"/>
      <c r="FS20" s="17">
        <v>0.9</v>
      </c>
      <c r="FT20" s="17">
        <v>0.2</v>
      </c>
      <c r="FU20" s="17">
        <v>2</v>
      </c>
    </row>
    <row r="21" spans="1:177" ht="24" customHeight="1" x14ac:dyDescent="0.25">
      <c r="A21" s="16" t="s">
        <v>61</v>
      </c>
      <c r="B21" s="16" t="s">
        <v>783</v>
      </c>
      <c r="C21" s="17">
        <v>-3.4</v>
      </c>
      <c r="D21" s="17">
        <v>0.6</v>
      </c>
      <c r="E21" s="17">
        <v>9.9</v>
      </c>
      <c r="F21" s="17"/>
      <c r="G21" s="17"/>
      <c r="H21" s="17"/>
      <c r="I21" s="17">
        <v>9.3000000000000007</v>
      </c>
      <c r="J21" s="17">
        <v>0</v>
      </c>
      <c r="K21" s="17"/>
      <c r="L21" s="17">
        <v>-28.2</v>
      </c>
      <c r="M21" s="17">
        <v>-32.4</v>
      </c>
      <c r="N21" s="17">
        <v>-13.3</v>
      </c>
      <c r="O21" s="17">
        <v>13.6</v>
      </c>
      <c r="P21" s="17">
        <v>-0.6</v>
      </c>
      <c r="Q21" s="17">
        <v>-6</v>
      </c>
      <c r="R21" s="17">
        <v>20</v>
      </c>
      <c r="S21" s="17">
        <v>0</v>
      </c>
      <c r="T21" s="17"/>
      <c r="U21" s="17"/>
      <c r="V21" s="17"/>
      <c r="W21" s="17"/>
      <c r="X21" s="17">
        <v>5.8</v>
      </c>
      <c r="Y21" s="17">
        <v>0.7</v>
      </c>
      <c r="Z21" s="17">
        <v>1.2</v>
      </c>
      <c r="AA21" s="17"/>
      <c r="AB21" s="17">
        <v>-3.5</v>
      </c>
      <c r="AC21" s="17">
        <v>3.4</v>
      </c>
      <c r="AD21" s="17">
        <v>5.4</v>
      </c>
      <c r="AE21" s="17"/>
      <c r="AF21" s="17"/>
      <c r="AG21" s="17"/>
      <c r="AH21" s="17"/>
      <c r="AI21" s="17">
        <v>-4.8</v>
      </c>
      <c r="AJ21" s="17">
        <v>-9.8000000000000007</v>
      </c>
      <c r="AK21" s="17"/>
      <c r="AL21" s="17"/>
      <c r="AM21" s="17">
        <v>0</v>
      </c>
      <c r="AN21" s="17">
        <v>-1.2</v>
      </c>
      <c r="AO21" s="17">
        <v>0</v>
      </c>
      <c r="AP21" s="17">
        <v>0.6</v>
      </c>
      <c r="AQ21" s="17">
        <v>6</v>
      </c>
      <c r="AR21" s="17">
        <v>2</v>
      </c>
      <c r="AS21" s="17">
        <v>-0.4</v>
      </c>
      <c r="AT21" s="17">
        <v>1.8</v>
      </c>
      <c r="AU21" s="17">
        <v>1</v>
      </c>
      <c r="AV21" s="17">
        <v>-28.2</v>
      </c>
      <c r="AW21" s="17">
        <v>-32.4</v>
      </c>
      <c r="AX21" s="17">
        <v>-40.200000000000003</v>
      </c>
      <c r="AY21" s="17">
        <v>-2.9</v>
      </c>
      <c r="AZ21" s="17">
        <v>-1.2</v>
      </c>
      <c r="BA21" s="17">
        <v>0</v>
      </c>
      <c r="BB21" s="17">
        <v>-1.8</v>
      </c>
      <c r="BC21" s="17">
        <v>0.9</v>
      </c>
      <c r="BD21" s="17">
        <v>0.5</v>
      </c>
      <c r="BE21" s="17">
        <v>0</v>
      </c>
      <c r="BF21" s="17">
        <v>-0.6</v>
      </c>
      <c r="BG21" s="17"/>
      <c r="BH21" s="17"/>
      <c r="BI21" s="17">
        <v>-4.7</v>
      </c>
      <c r="BJ21" s="17">
        <v>0</v>
      </c>
      <c r="BK21" s="17"/>
      <c r="BL21" s="17"/>
      <c r="BM21" s="17"/>
      <c r="BN21" s="17">
        <v>0</v>
      </c>
      <c r="BO21" s="17"/>
      <c r="BP21" s="17">
        <v>1.3</v>
      </c>
      <c r="BQ21" s="17">
        <v>-43.8</v>
      </c>
      <c r="BR21" s="17">
        <v>-45.3</v>
      </c>
      <c r="BS21" s="17">
        <v>0</v>
      </c>
      <c r="BT21" s="17">
        <v>-8.5</v>
      </c>
      <c r="BU21" s="17">
        <v>8.9</v>
      </c>
      <c r="BV21" s="17">
        <v>-3</v>
      </c>
      <c r="BW21" s="17"/>
      <c r="BX21" s="17"/>
      <c r="BY21" s="17"/>
      <c r="BZ21" s="17"/>
      <c r="CA21" s="17"/>
      <c r="CB21" s="17"/>
      <c r="CC21" s="17">
        <v>-0.6</v>
      </c>
      <c r="CD21" s="17">
        <v>4.7</v>
      </c>
      <c r="CE21" s="17">
        <v>15.4</v>
      </c>
      <c r="CF21" s="17">
        <v>-5.8</v>
      </c>
      <c r="CG21" s="17">
        <v>0.3</v>
      </c>
      <c r="CH21" s="17">
        <v>2</v>
      </c>
      <c r="CI21" s="17"/>
      <c r="CJ21" s="17"/>
      <c r="CK21" s="17"/>
      <c r="CL21" s="17">
        <v>4.2</v>
      </c>
      <c r="CM21" s="17">
        <v>6.8</v>
      </c>
      <c r="CN21" s="17">
        <v>-16.3</v>
      </c>
      <c r="CO21" s="17"/>
      <c r="CP21" s="17"/>
      <c r="CQ21" s="17"/>
      <c r="CR21" s="17"/>
      <c r="CS21" s="17"/>
      <c r="CT21" s="17"/>
      <c r="CU21" s="17"/>
      <c r="CV21" s="17"/>
      <c r="CW21" s="17">
        <v>-10.4</v>
      </c>
      <c r="CX21" s="17">
        <v>0</v>
      </c>
      <c r="CY21" s="17"/>
      <c r="CZ21" s="17"/>
      <c r="DA21" s="17">
        <v>0.4</v>
      </c>
      <c r="DB21" s="17"/>
      <c r="DC21" s="17"/>
      <c r="DD21" s="17"/>
      <c r="DE21" s="17"/>
      <c r="DF21" s="17">
        <v>0.1</v>
      </c>
      <c r="DG21" s="17">
        <v>0.4</v>
      </c>
      <c r="DH21" s="17">
        <v>0.1</v>
      </c>
      <c r="DI21" s="17">
        <v>-0.4</v>
      </c>
      <c r="DJ21" s="17">
        <v>0</v>
      </c>
      <c r="DK21" s="17">
        <v>0.5</v>
      </c>
      <c r="DL21" s="17"/>
      <c r="DM21" s="17">
        <v>0</v>
      </c>
      <c r="DN21" s="17">
        <v>0</v>
      </c>
      <c r="DO21" s="17">
        <v>-0.6</v>
      </c>
      <c r="DP21" s="17">
        <v>5.6</v>
      </c>
      <c r="DQ21" s="17">
        <v>1.5</v>
      </c>
      <c r="DR21" s="17">
        <v>0.4</v>
      </c>
      <c r="DS21" s="17">
        <v>0.7</v>
      </c>
      <c r="DT21" s="17">
        <v>1</v>
      </c>
      <c r="DU21" s="17">
        <v>0.2</v>
      </c>
      <c r="DV21" s="17">
        <v>0.1</v>
      </c>
      <c r="DW21" s="17">
        <v>0.3</v>
      </c>
      <c r="DX21" s="17">
        <v>0.3</v>
      </c>
      <c r="DY21" s="17"/>
      <c r="DZ21" s="17">
        <v>-2</v>
      </c>
      <c r="EA21" s="17">
        <v>0.3</v>
      </c>
      <c r="EB21" s="17">
        <v>0.4</v>
      </c>
      <c r="EC21" s="17">
        <v>0.2</v>
      </c>
      <c r="ED21" s="17">
        <v>0.5</v>
      </c>
      <c r="EE21" s="17">
        <v>0.8</v>
      </c>
      <c r="EF21" s="17">
        <v>1.6</v>
      </c>
      <c r="EG21" s="17">
        <v>0.4</v>
      </c>
      <c r="EH21" s="17">
        <v>-8.3000000000000007</v>
      </c>
      <c r="EI21" s="17">
        <v>-10.5</v>
      </c>
      <c r="EJ21" s="17"/>
      <c r="EK21" s="17">
        <v>0</v>
      </c>
      <c r="EL21" s="17">
        <v>1.9</v>
      </c>
      <c r="EM21" s="17">
        <v>0.2</v>
      </c>
      <c r="EN21" s="17">
        <v>1.8</v>
      </c>
      <c r="EO21" s="17">
        <v>0.1</v>
      </c>
      <c r="EP21" s="17">
        <v>0.1</v>
      </c>
      <c r="EQ21" s="17">
        <v>0.1</v>
      </c>
      <c r="ER21" s="17"/>
      <c r="ES21" s="17">
        <v>0</v>
      </c>
      <c r="ET21" s="17">
        <v>0</v>
      </c>
      <c r="EU21" s="17">
        <v>0</v>
      </c>
      <c r="EV21" s="17">
        <v>-0.2</v>
      </c>
      <c r="EW21" s="17">
        <v>-0.9</v>
      </c>
      <c r="EX21" s="17">
        <v>0</v>
      </c>
      <c r="EY21" s="17">
        <v>0</v>
      </c>
      <c r="EZ21" s="17">
        <v>0</v>
      </c>
      <c r="FA21" s="17">
        <v>0.2</v>
      </c>
      <c r="FB21" s="17">
        <v>1.2</v>
      </c>
      <c r="FC21" s="17">
        <v>2.1</v>
      </c>
      <c r="FD21" s="17"/>
      <c r="FE21" s="17"/>
      <c r="FF21" s="17">
        <v>4</v>
      </c>
      <c r="FG21" s="17">
        <v>1.4</v>
      </c>
      <c r="FH21" s="17">
        <v>2.5</v>
      </c>
      <c r="FI21" s="17"/>
      <c r="FJ21" s="17"/>
      <c r="FK21" s="17">
        <v>-214.5</v>
      </c>
      <c r="FL21" s="15"/>
      <c r="FM21" s="17"/>
      <c r="FN21" s="17">
        <v>0</v>
      </c>
      <c r="FO21" s="17"/>
      <c r="FP21" s="17">
        <v>0.8</v>
      </c>
      <c r="FQ21" s="17"/>
      <c r="FR21" s="17"/>
      <c r="FS21" s="17">
        <v>0</v>
      </c>
      <c r="FT21" s="17">
        <v>0.1</v>
      </c>
      <c r="FU21" s="17">
        <v>0.9</v>
      </c>
    </row>
    <row r="22" spans="1:177" ht="24" customHeight="1" x14ac:dyDescent="0.25">
      <c r="A22" s="16" t="s">
        <v>61</v>
      </c>
      <c r="B22" s="16" t="s">
        <v>784</v>
      </c>
      <c r="C22" s="17">
        <v>-4.3</v>
      </c>
      <c r="D22" s="17">
        <v>-0.7</v>
      </c>
      <c r="E22" s="17">
        <v>10.3</v>
      </c>
      <c r="F22" s="17"/>
      <c r="G22" s="17"/>
      <c r="H22" s="17"/>
      <c r="I22" s="17">
        <v>13.2</v>
      </c>
      <c r="J22" s="17">
        <v>0</v>
      </c>
      <c r="K22" s="17"/>
      <c r="L22" s="17">
        <v>-32.5</v>
      </c>
      <c r="M22" s="17">
        <v>-33.6</v>
      </c>
      <c r="N22" s="17">
        <v>-14.1</v>
      </c>
      <c r="O22" s="17">
        <v>9.6999999999999993</v>
      </c>
      <c r="P22" s="17">
        <v>-10.6</v>
      </c>
      <c r="Q22" s="17">
        <v>-14.2</v>
      </c>
      <c r="R22" s="17">
        <v>46.1</v>
      </c>
      <c r="S22" s="17">
        <v>0</v>
      </c>
      <c r="T22" s="17"/>
      <c r="U22" s="17"/>
      <c r="V22" s="17"/>
      <c r="W22" s="17"/>
      <c r="X22" s="17">
        <v>5.5</v>
      </c>
      <c r="Y22" s="17">
        <v>0.8</v>
      </c>
      <c r="Z22" s="17">
        <v>1.2</v>
      </c>
      <c r="AA22" s="17"/>
      <c r="AB22" s="17">
        <v>-3.2</v>
      </c>
      <c r="AC22" s="17">
        <v>3.7</v>
      </c>
      <c r="AD22" s="17">
        <v>6.5</v>
      </c>
      <c r="AE22" s="17"/>
      <c r="AF22" s="17"/>
      <c r="AG22" s="17"/>
      <c r="AH22" s="17"/>
      <c r="AI22" s="17">
        <v>-5.9</v>
      </c>
      <c r="AJ22" s="17">
        <v>-5</v>
      </c>
      <c r="AK22" s="17"/>
      <c r="AL22" s="17"/>
      <c r="AM22" s="17">
        <v>0</v>
      </c>
      <c r="AN22" s="17">
        <v>-1.1000000000000001</v>
      </c>
      <c r="AO22" s="17">
        <v>0</v>
      </c>
      <c r="AP22" s="17">
        <v>1</v>
      </c>
      <c r="AQ22" s="17">
        <v>5.6</v>
      </c>
      <c r="AR22" s="17">
        <v>2.1</v>
      </c>
      <c r="AS22" s="17">
        <v>-0.4</v>
      </c>
      <c r="AT22" s="17">
        <v>1.8</v>
      </c>
      <c r="AU22" s="17">
        <v>0.7</v>
      </c>
      <c r="AV22" s="17">
        <v>-35.9</v>
      </c>
      <c r="AW22" s="17">
        <v>-40.200000000000003</v>
      </c>
      <c r="AX22" s="17">
        <v>-46.1</v>
      </c>
      <c r="AY22" s="17">
        <v>-2.2999999999999998</v>
      </c>
      <c r="AZ22" s="17">
        <v>-1.4</v>
      </c>
      <c r="BA22" s="17">
        <v>-0.2</v>
      </c>
      <c r="BB22" s="17">
        <v>-3.5</v>
      </c>
      <c r="BC22" s="17">
        <v>1.8</v>
      </c>
      <c r="BD22" s="17">
        <v>0.5</v>
      </c>
      <c r="BE22" s="17">
        <v>0</v>
      </c>
      <c r="BF22" s="17">
        <v>-2.8</v>
      </c>
      <c r="BG22" s="17"/>
      <c r="BH22" s="17"/>
      <c r="BI22" s="17">
        <v>-3.7</v>
      </c>
      <c r="BJ22" s="17">
        <v>0</v>
      </c>
      <c r="BK22" s="17"/>
      <c r="BL22" s="17"/>
      <c r="BM22" s="17"/>
      <c r="BN22" s="17">
        <v>0</v>
      </c>
      <c r="BO22" s="17"/>
      <c r="BP22" s="17">
        <v>0.8</v>
      </c>
      <c r="BQ22" s="17">
        <v>-5.2</v>
      </c>
      <c r="BR22" s="17">
        <v>-6.5</v>
      </c>
      <c r="BS22" s="17">
        <v>0</v>
      </c>
      <c r="BT22" s="17">
        <v>12.7</v>
      </c>
      <c r="BU22" s="17">
        <v>3.3</v>
      </c>
      <c r="BV22" s="17">
        <v>-5.3</v>
      </c>
      <c r="BW22" s="17"/>
      <c r="BX22" s="17"/>
      <c r="BY22" s="17"/>
      <c r="BZ22" s="17"/>
      <c r="CA22" s="17"/>
      <c r="CB22" s="17"/>
      <c r="CC22" s="17">
        <v>-0.6</v>
      </c>
      <c r="CD22" s="17">
        <v>5.8</v>
      </c>
      <c r="CE22" s="17">
        <v>14.6</v>
      </c>
      <c r="CF22" s="17">
        <v>-6.2</v>
      </c>
      <c r="CG22" s="17">
        <v>0.4</v>
      </c>
      <c r="CH22" s="17">
        <v>1.9</v>
      </c>
      <c r="CI22" s="17"/>
      <c r="CJ22" s="17"/>
      <c r="CK22" s="17"/>
      <c r="CL22" s="17">
        <v>6.8</v>
      </c>
      <c r="CM22" s="17">
        <v>7.8</v>
      </c>
      <c r="CN22" s="17">
        <v>-12.7</v>
      </c>
      <c r="CO22" s="17"/>
      <c r="CP22" s="17"/>
      <c r="CQ22" s="17"/>
      <c r="CR22" s="17"/>
      <c r="CS22" s="17"/>
      <c r="CT22" s="17"/>
      <c r="CU22" s="17"/>
      <c r="CV22" s="17"/>
      <c r="CW22" s="17">
        <v>-9.3000000000000007</v>
      </c>
      <c r="CX22" s="17">
        <v>0</v>
      </c>
      <c r="CY22" s="17"/>
      <c r="CZ22" s="17"/>
      <c r="DA22" s="17">
        <v>0.4</v>
      </c>
      <c r="DB22" s="17"/>
      <c r="DC22" s="17"/>
      <c r="DD22" s="17"/>
      <c r="DE22" s="17"/>
      <c r="DF22" s="17">
        <v>0.1</v>
      </c>
      <c r="DG22" s="17">
        <v>0.5</v>
      </c>
      <c r="DH22" s="17">
        <v>0.2</v>
      </c>
      <c r="DI22" s="17">
        <v>-0.4</v>
      </c>
      <c r="DJ22" s="17">
        <v>0.1</v>
      </c>
      <c r="DK22" s="17">
        <v>0.5</v>
      </c>
      <c r="DL22" s="17"/>
      <c r="DM22" s="17">
        <v>0</v>
      </c>
      <c r="DN22" s="17">
        <v>0</v>
      </c>
      <c r="DO22" s="17">
        <v>0</v>
      </c>
      <c r="DP22" s="17">
        <v>6.4</v>
      </c>
      <c r="DQ22" s="17">
        <v>1.5</v>
      </c>
      <c r="DR22" s="17">
        <v>0.4</v>
      </c>
      <c r="DS22" s="17">
        <v>0.7</v>
      </c>
      <c r="DT22" s="17">
        <v>1</v>
      </c>
      <c r="DU22" s="17">
        <v>0.4</v>
      </c>
      <c r="DV22" s="17">
        <v>0.1</v>
      </c>
      <c r="DW22" s="17">
        <v>0.3</v>
      </c>
      <c r="DX22" s="17">
        <v>0.3</v>
      </c>
      <c r="DY22" s="17"/>
      <c r="DZ22" s="17">
        <v>-2</v>
      </c>
      <c r="EA22" s="17">
        <v>0.7</v>
      </c>
      <c r="EB22" s="17">
        <v>0.4</v>
      </c>
      <c r="EC22" s="17">
        <v>0.2</v>
      </c>
      <c r="ED22" s="17">
        <v>0.3</v>
      </c>
      <c r="EE22" s="17">
        <v>0.8</v>
      </c>
      <c r="EF22" s="17">
        <v>3.4</v>
      </c>
      <c r="EG22" s="17">
        <v>0.3</v>
      </c>
      <c r="EH22" s="17">
        <v>-9.5</v>
      </c>
      <c r="EI22" s="17">
        <v>-11.7</v>
      </c>
      <c r="EJ22" s="17"/>
      <c r="EK22" s="17">
        <v>0</v>
      </c>
      <c r="EL22" s="17">
        <v>1.9</v>
      </c>
      <c r="EM22" s="17">
        <v>0.2</v>
      </c>
      <c r="EN22" s="17">
        <v>1.9</v>
      </c>
      <c r="EO22" s="17">
        <v>0.1</v>
      </c>
      <c r="EP22" s="17">
        <v>0.1</v>
      </c>
      <c r="EQ22" s="17">
        <v>0.1</v>
      </c>
      <c r="ER22" s="17"/>
      <c r="ES22" s="17">
        <v>0</v>
      </c>
      <c r="ET22" s="17">
        <v>0</v>
      </c>
      <c r="EU22" s="17">
        <v>0</v>
      </c>
      <c r="EV22" s="17">
        <v>-0.2</v>
      </c>
      <c r="EW22" s="17">
        <v>-0.6</v>
      </c>
      <c r="EX22" s="17">
        <v>0</v>
      </c>
      <c r="EY22" s="17">
        <v>0.1</v>
      </c>
      <c r="EZ22" s="17">
        <v>0</v>
      </c>
      <c r="FA22" s="17">
        <v>0.2</v>
      </c>
      <c r="FB22" s="17">
        <v>1</v>
      </c>
      <c r="FC22" s="17">
        <v>2.1</v>
      </c>
      <c r="FD22" s="17"/>
      <c r="FE22" s="17"/>
      <c r="FF22" s="17">
        <v>4.0999999999999996</v>
      </c>
      <c r="FG22" s="17">
        <v>0</v>
      </c>
      <c r="FH22" s="17">
        <v>2.8</v>
      </c>
      <c r="FI22" s="17"/>
      <c r="FJ22" s="17"/>
      <c r="FK22" s="17">
        <v>-133.69999999999999</v>
      </c>
      <c r="FL22" s="15"/>
      <c r="FM22" s="17"/>
      <c r="FN22" s="17">
        <v>0</v>
      </c>
      <c r="FO22" s="17"/>
      <c r="FP22" s="17">
        <v>1</v>
      </c>
      <c r="FQ22" s="17"/>
      <c r="FR22" s="17"/>
      <c r="FS22" s="17">
        <v>1.1000000000000001</v>
      </c>
      <c r="FT22" s="17">
        <v>0.1</v>
      </c>
      <c r="FU22" s="17">
        <v>2.2000000000000002</v>
      </c>
    </row>
    <row r="23" spans="1:177" ht="24" customHeight="1" x14ac:dyDescent="0.25">
      <c r="A23" s="16" t="s">
        <v>61</v>
      </c>
      <c r="B23" s="16" t="s">
        <v>785</v>
      </c>
      <c r="C23" s="17">
        <v>-4.0999999999999996</v>
      </c>
      <c r="D23" s="17">
        <v>8.8000000000000007</v>
      </c>
      <c r="E23" s="17">
        <v>12.3</v>
      </c>
      <c r="F23" s="17"/>
      <c r="G23" s="17"/>
      <c r="H23" s="17"/>
      <c r="I23" s="17">
        <v>20.399999999999999</v>
      </c>
      <c r="J23" s="17">
        <v>0</v>
      </c>
      <c r="K23" s="17"/>
      <c r="L23" s="17">
        <v>-20.9</v>
      </c>
      <c r="M23" s="17">
        <v>-23.6</v>
      </c>
      <c r="N23" s="17">
        <v>-3.3</v>
      </c>
      <c r="O23" s="17">
        <v>26.2</v>
      </c>
      <c r="P23" s="17">
        <v>-7.2</v>
      </c>
      <c r="Q23" s="17">
        <v>-10.8</v>
      </c>
      <c r="R23" s="17">
        <v>55.5</v>
      </c>
      <c r="S23" s="17">
        <v>-0.2</v>
      </c>
      <c r="T23" s="17"/>
      <c r="U23" s="17"/>
      <c r="V23" s="17"/>
      <c r="W23" s="17"/>
      <c r="X23" s="17">
        <v>6</v>
      </c>
      <c r="Y23" s="17">
        <v>0.7</v>
      </c>
      <c r="Z23" s="17">
        <v>1.3</v>
      </c>
      <c r="AA23" s="17"/>
      <c r="AB23" s="17">
        <v>-3.2</v>
      </c>
      <c r="AC23" s="17">
        <v>3.8</v>
      </c>
      <c r="AD23" s="17">
        <v>7.1</v>
      </c>
      <c r="AE23" s="17"/>
      <c r="AF23" s="17"/>
      <c r="AG23" s="17"/>
      <c r="AH23" s="17"/>
      <c r="AI23" s="17">
        <v>-6.2</v>
      </c>
      <c r="AJ23" s="17">
        <v>-9.1</v>
      </c>
      <c r="AK23" s="17"/>
      <c r="AL23" s="17"/>
      <c r="AM23" s="17">
        <v>0</v>
      </c>
      <c r="AN23" s="17">
        <v>-0.9</v>
      </c>
      <c r="AO23" s="17">
        <v>0</v>
      </c>
      <c r="AP23" s="17">
        <v>0.7</v>
      </c>
      <c r="AQ23" s="17">
        <v>5.3</v>
      </c>
      <c r="AR23" s="17">
        <v>2.1</v>
      </c>
      <c r="AS23" s="17">
        <v>0</v>
      </c>
      <c r="AT23" s="17">
        <v>1.8</v>
      </c>
      <c r="AU23" s="17">
        <v>1.4</v>
      </c>
      <c r="AV23" s="17">
        <v>-25.3</v>
      </c>
      <c r="AW23" s="17">
        <v>-29.4</v>
      </c>
      <c r="AX23" s="17">
        <v>-36.5</v>
      </c>
      <c r="AY23" s="17">
        <v>-0.6</v>
      </c>
      <c r="AZ23" s="17">
        <v>-1.4</v>
      </c>
      <c r="BA23" s="17">
        <v>-0.2</v>
      </c>
      <c r="BB23" s="17">
        <v>-2.5</v>
      </c>
      <c r="BC23" s="17">
        <v>1.6</v>
      </c>
      <c r="BD23" s="17">
        <v>0.5</v>
      </c>
      <c r="BE23" s="17">
        <v>0</v>
      </c>
      <c r="BF23" s="17">
        <v>-2.7</v>
      </c>
      <c r="BG23" s="17"/>
      <c r="BH23" s="17"/>
      <c r="BI23" s="17">
        <v>-1</v>
      </c>
      <c r="BJ23" s="17">
        <v>0</v>
      </c>
      <c r="BK23" s="17"/>
      <c r="BL23" s="17"/>
      <c r="BM23" s="17"/>
      <c r="BN23" s="17">
        <v>0</v>
      </c>
      <c r="BO23" s="17"/>
      <c r="BP23" s="17">
        <v>3.5</v>
      </c>
      <c r="BQ23" s="17">
        <v>-0.2</v>
      </c>
      <c r="BR23" s="17">
        <v>-1.5</v>
      </c>
      <c r="BS23" s="17">
        <v>0</v>
      </c>
      <c r="BT23" s="17">
        <v>16</v>
      </c>
      <c r="BU23" s="17">
        <v>5.5</v>
      </c>
      <c r="BV23" s="17">
        <v>-4.3</v>
      </c>
      <c r="BW23" s="17"/>
      <c r="BX23" s="17"/>
      <c r="BY23" s="17"/>
      <c r="BZ23" s="17"/>
      <c r="CA23" s="17"/>
      <c r="CB23" s="17"/>
      <c r="CC23" s="17">
        <v>-0.6</v>
      </c>
      <c r="CD23" s="17">
        <v>34.799999999999997</v>
      </c>
      <c r="CE23" s="17">
        <v>19.7</v>
      </c>
      <c r="CF23" s="17">
        <v>1.8</v>
      </c>
      <c r="CG23" s="17">
        <v>0.4</v>
      </c>
      <c r="CH23" s="17">
        <v>2</v>
      </c>
      <c r="CI23" s="17"/>
      <c r="CJ23" s="17"/>
      <c r="CK23" s="17"/>
      <c r="CL23" s="17">
        <v>13.8</v>
      </c>
      <c r="CM23" s="17">
        <v>15.5</v>
      </c>
      <c r="CN23" s="17">
        <v>-1.8</v>
      </c>
      <c r="CO23" s="17"/>
      <c r="CP23" s="17"/>
      <c r="CQ23" s="17"/>
      <c r="CR23" s="17"/>
      <c r="CS23" s="17"/>
      <c r="CT23" s="17"/>
      <c r="CU23" s="17"/>
      <c r="CV23" s="17"/>
      <c r="CW23" s="17">
        <v>-11.4</v>
      </c>
      <c r="CX23" s="17">
        <v>0</v>
      </c>
      <c r="CY23" s="17"/>
      <c r="CZ23" s="17"/>
      <c r="DA23" s="17">
        <v>0.4</v>
      </c>
      <c r="DB23" s="17"/>
      <c r="DC23" s="17"/>
      <c r="DD23" s="17"/>
      <c r="DE23" s="17"/>
      <c r="DF23" s="17">
        <v>0</v>
      </c>
      <c r="DG23" s="17">
        <v>0.4</v>
      </c>
      <c r="DH23" s="17">
        <v>0.3</v>
      </c>
      <c r="DI23" s="17">
        <v>-0.4</v>
      </c>
      <c r="DJ23" s="17">
        <v>0.1</v>
      </c>
      <c r="DK23" s="17">
        <v>0.5</v>
      </c>
      <c r="DL23" s="17"/>
      <c r="DM23" s="17">
        <v>-0.2</v>
      </c>
      <c r="DN23" s="17">
        <v>-0.1</v>
      </c>
      <c r="DO23" s="17">
        <v>0.2</v>
      </c>
      <c r="DP23" s="17">
        <v>7</v>
      </c>
      <c r="DQ23" s="17">
        <v>1.5</v>
      </c>
      <c r="DR23" s="17">
        <v>0.4</v>
      </c>
      <c r="DS23" s="17">
        <v>0.7</v>
      </c>
      <c r="DT23" s="17">
        <v>1</v>
      </c>
      <c r="DU23" s="17">
        <v>0.3</v>
      </c>
      <c r="DV23" s="17">
        <v>0</v>
      </c>
      <c r="DW23" s="17">
        <v>0.4</v>
      </c>
      <c r="DX23" s="17">
        <v>0.3</v>
      </c>
      <c r="DY23" s="17"/>
      <c r="DZ23" s="17">
        <v>-2.1</v>
      </c>
      <c r="EA23" s="17">
        <v>0.2</v>
      </c>
      <c r="EB23" s="17">
        <v>0.4</v>
      </c>
      <c r="EC23" s="17">
        <v>0.2</v>
      </c>
      <c r="ED23" s="17">
        <v>0</v>
      </c>
      <c r="EE23" s="17">
        <v>0.8</v>
      </c>
      <c r="EF23" s="17">
        <v>3</v>
      </c>
      <c r="EG23" s="17">
        <v>0.2</v>
      </c>
      <c r="EH23" s="17">
        <v>-6.8</v>
      </c>
      <c r="EI23" s="17">
        <v>-7.7</v>
      </c>
      <c r="EJ23" s="17"/>
      <c r="EK23" s="17">
        <v>0</v>
      </c>
      <c r="EL23" s="17">
        <v>1.9</v>
      </c>
      <c r="EM23" s="17">
        <v>0.2</v>
      </c>
      <c r="EN23" s="17">
        <v>1.6</v>
      </c>
      <c r="EO23" s="17">
        <v>0.1</v>
      </c>
      <c r="EP23" s="17">
        <v>0.1</v>
      </c>
      <c r="EQ23" s="17">
        <v>0.1</v>
      </c>
      <c r="ER23" s="17"/>
      <c r="ES23" s="17">
        <v>1.9</v>
      </c>
      <c r="ET23" s="17">
        <v>0</v>
      </c>
      <c r="EU23" s="17">
        <v>3.3</v>
      </c>
      <c r="EV23" s="17">
        <v>-0.2</v>
      </c>
      <c r="EW23" s="17">
        <v>-0.1</v>
      </c>
      <c r="EX23" s="17">
        <v>0</v>
      </c>
      <c r="EY23" s="17">
        <v>2.7</v>
      </c>
      <c r="EZ23" s="17">
        <v>0</v>
      </c>
      <c r="FA23" s="17">
        <v>0.2</v>
      </c>
      <c r="FB23" s="17">
        <v>0.4</v>
      </c>
      <c r="FC23" s="17">
        <v>1.9</v>
      </c>
      <c r="FD23" s="17"/>
      <c r="FE23" s="17"/>
      <c r="FF23" s="17">
        <v>3.1</v>
      </c>
      <c r="FG23" s="17">
        <v>0.3</v>
      </c>
      <c r="FH23" s="17">
        <v>2.2999999999999998</v>
      </c>
      <c r="FI23" s="17"/>
      <c r="FJ23" s="17"/>
      <c r="FK23" s="17">
        <v>80.400000000000006</v>
      </c>
      <c r="FL23" s="15"/>
      <c r="FM23" s="17"/>
      <c r="FN23" s="17">
        <v>-0.152</v>
      </c>
      <c r="FO23" s="17"/>
      <c r="FP23" s="17">
        <v>0.9</v>
      </c>
      <c r="FQ23" s="17"/>
      <c r="FR23" s="17"/>
      <c r="FS23" s="17">
        <v>1.1000000000000001</v>
      </c>
      <c r="FT23" s="17">
        <v>0.2</v>
      </c>
      <c r="FU23" s="17">
        <v>2.048</v>
      </c>
    </row>
    <row r="24" spans="1:177" ht="24" customHeight="1" x14ac:dyDescent="0.25">
      <c r="A24" s="16" t="s">
        <v>61</v>
      </c>
      <c r="B24" s="16" t="s">
        <v>786</v>
      </c>
      <c r="C24" s="17">
        <v>-5.6</v>
      </c>
      <c r="D24" s="17">
        <v>5.7</v>
      </c>
      <c r="E24" s="17">
        <v>11.1</v>
      </c>
      <c r="F24" s="17"/>
      <c r="G24" s="17"/>
      <c r="H24" s="17"/>
      <c r="I24" s="17">
        <v>10.6</v>
      </c>
      <c r="J24" s="17">
        <v>0</v>
      </c>
      <c r="K24" s="17"/>
      <c r="L24" s="17">
        <v>-24.9</v>
      </c>
      <c r="M24" s="17">
        <v>-31.5</v>
      </c>
      <c r="N24" s="17">
        <v>-11.7</v>
      </c>
      <c r="O24" s="17">
        <v>17.899999999999999</v>
      </c>
      <c r="P24" s="17">
        <v>-8.5</v>
      </c>
      <c r="Q24" s="17">
        <v>-11.2</v>
      </c>
      <c r="R24" s="17">
        <v>42.3</v>
      </c>
      <c r="S24" s="17">
        <v>-0.1</v>
      </c>
      <c r="T24" s="17"/>
      <c r="U24" s="17"/>
      <c r="V24" s="17"/>
      <c r="W24" s="17"/>
      <c r="X24" s="17">
        <v>4.4000000000000004</v>
      </c>
      <c r="Y24" s="17">
        <v>0.5</v>
      </c>
      <c r="Z24" s="17">
        <v>0.9</v>
      </c>
      <c r="AA24" s="17"/>
      <c r="AB24" s="17">
        <v>-3.4</v>
      </c>
      <c r="AC24" s="17">
        <v>3.2</v>
      </c>
      <c r="AD24" s="17">
        <v>6.8</v>
      </c>
      <c r="AE24" s="17"/>
      <c r="AF24" s="17"/>
      <c r="AG24" s="17"/>
      <c r="AH24" s="17"/>
      <c r="AI24" s="17">
        <v>-5.5</v>
      </c>
      <c r="AJ24" s="17">
        <v>-10.5</v>
      </c>
      <c r="AK24" s="17"/>
      <c r="AL24" s="17"/>
      <c r="AM24" s="17">
        <v>0</v>
      </c>
      <c r="AN24" s="17">
        <v>-1.2</v>
      </c>
      <c r="AO24" s="17">
        <v>0</v>
      </c>
      <c r="AP24" s="17">
        <v>0.9</v>
      </c>
      <c r="AQ24" s="17">
        <v>5.5</v>
      </c>
      <c r="AR24" s="17">
        <v>1.4</v>
      </c>
      <c r="AS24" s="17">
        <v>-0.4</v>
      </c>
      <c r="AT24" s="17">
        <v>1.8</v>
      </c>
      <c r="AU24" s="17">
        <v>1</v>
      </c>
      <c r="AV24" s="17">
        <v>-24.9</v>
      </c>
      <c r="AW24" s="17">
        <v>-28.8</v>
      </c>
      <c r="AX24" s="17">
        <v>-36.9</v>
      </c>
      <c r="AY24" s="17">
        <v>-2.2999999999999998</v>
      </c>
      <c r="AZ24" s="17">
        <v>-1.3</v>
      </c>
      <c r="BA24" s="17">
        <v>-0.1</v>
      </c>
      <c r="BB24" s="17">
        <v>-3.4</v>
      </c>
      <c r="BC24" s="17">
        <v>2.1</v>
      </c>
      <c r="BD24" s="17">
        <v>0.5</v>
      </c>
      <c r="BE24" s="17">
        <v>0</v>
      </c>
      <c r="BF24" s="17">
        <v>-4.7</v>
      </c>
      <c r="BG24" s="17"/>
      <c r="BH24" s="17"/>
      <c r="BI24" s="17">
        <v>-1.3</v>
      </c>
      <c r="BJ24" s="17">
        <v>0</v>
      </c>
      <c r="BK24" s="17"/>
      <c r="BL24" s="17"/>
      <c r="BM24" s="17"/>
      <c r="BN24" s="17">
        <v>0</v>
      </c>
      <c r="BO24" s="17"/>
      <c r="BP24" s="17">
        <v>2.1</v>
      </c>
      <c r="BQ24" s="17">
        <v>-2.7</v>
      </c>
      <c r="BR24" s="17">
        <v>-4</v>
      </c>
      <c r="BS24" s="17">
        <v>0</v>
      </c>
      <c r="BT24" s="17">
        <v>15.2</v>
      </c>
      <c r="BU24" s="17">
        <v>4.7</v>
      </c>
      <c r="BV24" s="17">
        <v>-4.8</v>
      </c>
      <c r="BW24" s="17"/>
      <c r="BX24" s="17"/>
      <c r="BY24" s="17"/>
      <c r="BZ24" s="17"/>
      <c r="CA24" s="17"/>
      <c r="CB24" s="17"/>
      <c r="CC24" s="17">
        <v>-0.6</v>
      </c>
      <c r="CD24" s="17">
        <v>34.799999999999997</v>
      </c>
      <c r="CE24" s="17">
        <v>20.7</v>
      </c>
      <c r="CF24" s="17">
        <v>2.7</v>
      </c>
      <c r="CG24" s="17">
        <v>0.3</v>
      </c>
      <c r="CH24" s="17">
        <v>1.9</v>
      </c>
      <c r="CI24" s="17"/>
      <c r="CJ24" s="17"/>
      <c r="CK24" s="17"/>
      <c r="CL24" s="17">
        <v>10.5</v>
      </c>
      <c r="CM24" s="17">
        <v>13.6</v>
      </c>
      <c r="CN24" s="17">
        <v>-6.9</v>
      </c>
      <c r="CO24" s="17"/>
      <c r="CP24" s="17"/>
      <c r="CQ24" s="17"/>
      <c r="CR24" s="17"/>
      <c r="CS24" s="17"/>
      <c r="CT24" s="17"/>
      <c r="CU24" s="17"/>
      <c r="CV24" s="17"/>
      <c r="CW24" s="17">
        <v>-14.4</v>
      </c>
      <c r="CX24" s="17">
        <v>0.4</v>
      </c>
      <c r="CY24" s="17"/>
      <c r="CZ24" s="17"/>
      <c r="DA24" s="17">
        <v>0.4</v>
      </c>
      <c r="DB24" s="17"/>
      <c r="DC24" s="17"/>
      <c r="DD24" s="17"/>
      <c r="DE24" s="17"/>
      <c r="DF24" s="17">
        <v>-0.1</v>
      </c>
      <c r="DG24" s="17">
        <v>0.4</v>
      </c>
      <c r="DH24" s="17">
        <v>0.1</v>
      </c>
      <c r="DI24" s="17">
        <v>-0.3</v>
      </c>
      <c r="DJ24" s="17">
        <v>0</v>
      </c>
      <c r="DK24" s="17">
        <v>0.5</v>
      </c>
      <c r="DL24" s="17"/>
      <c r="DM24" s="17">
        <v>-0.6</v>
      </c>
      <c r="DN24" s="17">
        <v>-0.9</v>
      </c>
      <c r="DO24" s="17">
        <v>-1.2</v>
      </c>
      <c r="DP24" s="17">
        <v>4</v>
      </c>
      <c r="DQ24" s="17">
        <v>1.5</v>
      </c>
      <c r="DR24" s="17">
        <v>0.4</v>
      </c>
      <c r="DS24" s="17">
        <v>0.7</v>
      </c>
      <c r="DT24" s="17">
        <v>1</v>
      </c>
      <c r="DU24" s="17">
        <v>0.3</v>
      </c>
      <c r="DV24" s="17">
        <v>0</v>
      </c>
      <c r="DW24" s="17">
        <v>0.4</v>
      </c>
      <c r="DX24" s="17">
        <v>0.2</v>
      </c>
      <c r="DY24" s="17"/>
      <c r="DZ24" s="17">
        <v>-2.1</v>
      </c>
      <c r="EA24" s="17">
        <v>0.3</v>
      </c>
      <c r="EB24" s="17">
        <v>0.4</v>
      </c>
      <c r="EC24" s="17">
        <v>0.4</v>
      </c>
      <c r="ED24" s="17">
        <v>0</v>
      </c>
      <c r="EE24" s="17">
        <v>0.8</v>
      </c>
      <c r="EF24" s="17">
        <v>3.7</v>
      </c>
      <c r="EG24" s="17">
        <v>0</v>
      </c>
      <c r="EH24" s="17">
        <v>-7.4</v>
      </c>
      <c r="EI24" s="17">
        <v>-8</v>
      </c>
      <c r="EJ24" s="17"/>
      <c r="EK24" s="17">
        <v>0</v>
      </c>
      <c r="EL24" s="17">
        <v>1.9</v>
      </c>
      <c r="EM24" s="17">
        <v>0.2</v>
      </c>
      <c r="EN24" s="17">
        <v>1.6</v>
      </c>
      <c r="EO24" s="17">
        <v>0.1</v>
      </c>
      <c r="EP24" s="17">
        <v>0.1</v>
      </c>
      <c r="EQ24" s="17">
        <v>0.1</v>
      </c>
      <c r="ER24" s="17"/>
      <c r="ES24" s="17">
        <v>3.5</v>
      </c>
      <c r="ET24" s="17">
        <v>0</v>
      </c>
      <c r="EU24" s="17">
        <v>-19</v>
      </c>
      <c r="EV24" s="17">
        <v>-0.2</v>
      </c>
      <c r="EW24" s="17">
        <v>-2.8</v>
      </c>
      <c r="EX24" s="17">
        <v>0</v>
      </c>
      <c r="EY24" s="17">
        <v>20.7</v>
      </c>
      <c r="EZ24" s="17">
        <v>0</v>
      </c>
      <c r="FA24" s="17">
        <v>0.2</v>
      </c>
      <c r="FB24" s="17">
        <v>0.6</v>
      </c>
      <c r="FC24" s="17">
        <v>2</v>
      </c>
      <c r="FD24" s="17"/>
      <c r="FE24" s="17"/>
      <c r="FF24" s="17">
        <v>2.8</v>
      </c>
      <c r="FG24" s="17">
        <v>0.4</v>
      </c>
      <c r="FH24" s="17">
        <v>3.3</v>
      </c>
      <c r="FI24" s="17"/>
      <c r="FJ24" s="17"/>
      <c r="FK24" s="17">
        <v>-17.7</v>
      </c>
      <c r="FL24" s="15"/>
      <c r="FM24" s="17"/>
      <c r="FN24" s="17">
        <v>-0.29299999999999998</v>
      </c>
      <c r="FO24" s="17"/>
      <c r="FP24" s="17">
        <v>1</v>
      </c>
      <c r="FQ24" s="17"/>
      <c r="FR24" s="17"/>
      <c r="FS24" s="17">
        <v>1.2</v>
      </c>
      <c r="FT24" s="17">
        <v>0.2</v>
      </c>
      <c r="FU24" s="17">
        <v>2.1070000000000002</v>
      </c>
    </row>
    <row r="25" spans="1:177" ht="24" customHeight="1" x14ac:dyDescent="0.25">
      <c r="A25" s="16" t="s">
        <v>61</v>
      </c>
      <c r="B25" s="16" t="s">
        <v>787</v>
      </c>
      <c r="C25" s="17">
        <v>-5.4</v>
      </c>
      <c r="D25" s="17">
        <v>6.8</v>
      </c>
      <c r="E25" s="17">
        <v>10.5</v>
      </c>
      <c r="F25" s="17"/>
      <c r="G25" s="17"/>
      <c r="H25" s="17"/>
      <c r="I25" s="17">
        <v>4.5999999999999996</v>
      </c>
      <c r="J25" s="17">
        <v>0</v>
      </c>
      <c r="K25" s="17"/>
      <c r="L25" s="17">
        <v>-21.6</v>
      </c>
      <c r="M25" s="17">
        <v>-19</v>
      </c>
      <c r="N25" s="17">
        <v>0.6</v>
      </c>
      <c r="O25" s="17">
        <v>21.3</v>
      </c>
      <c r="P25" s="17">
        <v>-7.1</v>
      </c>
      <c r="Q25" s="17">
        <v>-10.6</v>
      </c>
      <c r="R25" s="17">
        <v>21.5</v>
      </c>
      <c r="S25" s="17">
        <v>0.2</v>
      </c>
      <c r="T25" s="17"/>
      <c r="U25" s="17"/>
      <c r="V25" s="17"/>
      <c r="W25" s="17"/>
      <c r="X25" s="17">
        <v>1.4</v>
      </c>
      <c r="Y25" s="17">
        <v>0.9</v>
      </c>
      <c r="Z25" s="17">
        <v>1.2</v>
      </c>
      <c r="AA25" s="17"/>
      <c r="AB25" s="17">
        <v>-3.3</v>
      </c>
      <c r="AC25" s="17">
        <v>3.4</v>
      </c>
      <c r="AD25" s="17">
        <v>6.6</v>
      </c>
      <c r="AE25" s="17"/>
      <c r="AF25" s="17"/>
      <c r="AG25" s="17"/>
      <c r="AH25" s="17"/>
      <c r="AI25" s="17">
        <v>-3.2</v>
      </c>
      <c r="AJ25" s="17">
        <v>-9.6999999999999993</v>
      </c>
      <c r="AK25" s="17"/>
      <c r="AL25" s="17"/>
      <c r="AM25" s="17">
        <v>0</v>
      </c>
      <c r="AN25" s="17">
        <v>-0.9</v>
      </c>
      <c r="AO25" s="17">
        <v>0</v>
      </c>
      <c r="AP25" s="17">
        <v>1.4</v>
      </c>
      <c r="AQ25" s="17">
        <v>5.8</v>
      </c>
      <c r="AR25" s="17">
        <v>1.3</v>
      </c>
      <c r="AS25" s="17">
        <v>-0.3</v>
      </c>
      <c r="AT25" s="17">
        <v>1.8</v>
      </c>
      <c r="AU25" s="17">
        <v>0.6</v>
      </c>
      <c r="AV25" s="17">
        <v>-6.9</v>
      </c>
      <c r="AW25" s="17">
        <v>-21.8</v>
      </c>
      <c r="AX25" s="17">
        <v>-44.3</v>
      </c>
      <c r="AY25" s="17">
        <v>-1.2</v>
      </c>
      <c r="AZ25" s="17">
        <v>-1.1000000000000001</v>
      </c>
      <c r="BA25" s="17">
        <v>-0.2</v>
      </c>
      <c r="BB25" s="17">
        <v>-0.9</v>
      </c>
      <c r="BC25" s="17">
        <v>3.2</v>
      </c>
      <c r="BD25" s="17">
        <v>0.5</v>
      </c>
      <c r="BE25" s="17">
        <v>0</v>
      </c>
      <c r="BF25" s="17">
        <v>-0.1</v>
      </c>
      <c r="BG25" s="17"/>
      <c r="BH25" s="17"/>
      <c r="BI25" s="17">
        <v>0.2</v>
      </c>
      <c r="BJ25" s="17">
        <v>0</v>
      </c>
      <c r="BK25" s="17"/>
      <c r="BL25" s="17"/>
      <c r="BM25" s="17"/>
      <c r="BN25" s="17">
        <v>0</v>
      </c>
      <c r="BO25" s="17"/>
      <c r="BP25" s="17">
        <v>4</v>
      </c>
      <c r="BQ25" s="17">
        <v>-1.5</v>
      </c>
      <c r="BR25" s="17">
        <v>-2.8</v>
      </c>
      <c r="BS25" s="17">
        <v>0</v>
      </c>
      <c r="BT25" s="17">
        <v>17.8</v>
      </c>
      <c r="BU25" s="17">
        <v>5.6</v>
      </c>
      <c r="BV25" s="17">
        <v>-4.5</v>
      </c>
      <c r="BW25" s="17"/>
      <c r="BX25" s="17"/>
      <c r="BY25" s="17"/>
      <c r="BZ25" s="17"/>
      <c r="CA25" s="17"/>
      <c r="CB25" s="17"/>
      <c r="CC25" s="17">
        <v>-0.6</v>
      </c>
      <c r="CD25" s="17">
        <v>33.200000000000003</v>
      </c>
      <c r="CE25" s="17">
        <v>21.2</v>
      </c>
      <c r="CF25" s="17">
        <v>3.3</v>
      </c>
      <c r="CG25" s="17">
        <v>3</v>
      </c>
      <c r="CH25" s="17">
        <v>1.8</v>
      </c>
      <c r="CI25" s="17"/>
      <c r="CJ25" s="17"/>
      <c r="CK25" s="17"/>
      <c r="CL25" s="17">
        <v>15.6</v>
      </c>
      <c r="CM25" s="17">
        <v>18</v>
      </c>
      <c r="CN25" s="17">
        <v>0.3</v>
      </c>
      <c r="CO25" s="17"/>
      <c r="CP25" s="17"/>
      <c r="CQ25" s="17"/>
      <c r="CR25" s="17"/>
      <c r="CS25" s="17"/>
      <c r="CT25" s="17"/>
      <c r="CU25" s="17"/>
      <c r="CV25" s="17"/>
      <c r="CW25" s="17">
        <v>-15</v>
      </c>
      <c r="CX25" s="17">
        <v>3.8</v>
      </c>
      <c r="CY25" s="17"/>
      <c r="CZ25" s="17"/>
      <c r="DA25" s="17">
        <v>0.4</v>
      </c>
      <c r="DB25" s="17"/>
      <c r="DC25" s="17"/>
      <c r="DD25" s="17"/>
      <c r="DE25" s="17"/>
      <c r="DF25" s="17">
        <v>0</v>
      </c>
      <c r="DG25" s="17">
        <v>0.5</v>
      </c>
      <c r="DH25" s="17">
        <v>0.1</v>
      </c>
      <c r="DI25" s="17">
        <v>0.1</v>
      </c>
      <c r="DJ25" s="17">
        <v>0</v>
      </c>
      <c r="DK25" s="17">
        <v>0.5</v>
      </c>
      <c r="DL25" s="17"/>
      <c r="DM25" s="17">
        <v>-0.7</v>
      </c>
      <c r="DN25" s="17">
        <v>-1.4</v>
      </c>
      <c r="DO25" s="17">
        <v>-1.4</v>
      </c>
      <c r="DP25" s="17">
        <v>2.5</v>
      </c>
      <c r="DQ25" s="17">
        <v>1.5</v>
      </c>
      <c r="DR25" s="17">
        <v>0</v>
      </c>
      <c r="DS25" s="17">
        <v>0.7</v>
      </c>
      <c r="DT25" s="17">
        <v>1</v>
      </c>
      <c r="DU25" s="17">
        <v>0.1</v>
      </c>
      <c r="DV25" s="17">
        <v>0</v>
      </c>
      <c r="DW25" s="17">
        <v>0.4</v>
      </c>
      <c r="DX25" s="17">
        <v>0.3</v>
      </c>
      <c r="DY25" s="17"/>
      <c r="DZ25" s="17">
        <v>-2.1</v>
      </c>
      <c r="EA25" s="17">
        <v>0.3</v>
      </c>
      <c r="EB25" s="17">
        <v>0.4</v>
      </c>
      <c r="EC25" s="17">
        <v>0.4</v>
      </c>
      <c r="ED25" s="17">
        <v>0</v>
      </c>
      <c r="EE25" s="17">
        <v>0.8</v>
      </c>
      <c r="EF25" s="17">
        <v>4</v>
      </c>
      <c r="EG25" s="17">
        <v>0.8</v>
      </c>
      <c r="EH25" s="17">
        <v>-7</v>
      </c>
      <c r="EI25" s="17">
        <v>-8.6999999999999993</v>
      </c>
      <c r="EJ25" s="17"/>
      <c r="EK25" s="17">
        <v>0</v>
      </c>
      <c r="EL25" s="17">
        <v>1.9</v>
      </c>
      <c r="EM25" s="17">
        <v>0.2</v>
      </c>
      <c r="EN25" s="17">
        <v>1.6</v>
      </c>
      <c r="EO25" s="17">
        <v>0.1</v>
      </c>
      <c r="EP25" s="17">
        <v>0.1</v>
      </c>
      <c r="EQ25" s="17">
        <v>0.1</v>
      </c>
      <c r="ER25" s="17"/>
      <c r="ES25" s="17">
        <v>0.8</v>
      </c>
      <c r="ET25" s="17">
        <v>0</v>
      </c>
      <c r="EU25" s="17">
        <v>-24.4</v>
      </c>
      <c r="EV25" s="17">
        <v>-0.2</v>
      </c>
      <c r="EW25" s="17">
        <v>-5.7</v>
      </c>
      <c r="EX25" s="17">
        <v>0</v>
      </c>
      <c r="EY25" s="17">
        <v>18</v>
      </c>
      <c r="EZ25" s="17">
        <v>0</v>
      </c>
      <c r="FA25" s="17">
        <v>0.8</v>
      </c>
      <c r="FB25" s="17">
        <v>1</v>
      </c>
      <c r="FC25" s="17">
        <v>1.9</v>
      </c>
      <c r="FD25" s="17"/>
      <c r="FE25" s="17"/>
      <c r="FF25" s="17">
        <v>4</v>
      </c>
      <c r="FG25" s="17">
        <v>0.5</v>
      </c>
      <c r="FH25" s="17">
        <v>2.5</v>
      </c>
      <c r="FI25" s="17"/>
      <c r="FJ25" s="17"/>
      <c r="FK25" s="17">
        <v>36.1</v>
      </c>
      <c r="FL25" s="15"/>
      <c r="FM25" s="17"/>
      <c r="FN25" s="17">
        <v>-0.13600000000000001</v>
      </c>
      <c r="FO25" s="17"/>
      <c r="FP25" s="17">
        <v>0.9</v>
      </c>
      <c r="FQ25" s="17"/>
      <c r="FR25" s="17"/>
      <c r="FS25" s="17">
        <v>1.7</v>
      </c>
      <c r="FT25" s="17">
        <v>0.3</v>
      </c>
      <c r="FU25" s="17">
        <v>2.7639999999999998</v>
      </c>
    </row>
    <row r="26" spans="1:177" ht="24" customHeight="1" x14ac:dyDescent="0.25">
      <c r="A26" s="18" t="s">
        <v>61</v>
      </c>
      <c r="B26" s="18" t="s">
        <v>788</v>
      </c>
      <c r="C26" s="19">
        <v>-5.3</v>
      </c>
      <c r="D26" s="19">
        <v>3.2</v>
      </c>
      <c r="E26" s="19">
        <v>10.6</v>
      </c>
      <c r="F26" s="19"/>
      <c r="G26" s="19"/>
      <c r="H26" s="19"/>
      <c r="I26" s="19">
        <v>-11.7</v>
      </c>
      <c r="J26" s="19">
        <v>1.9</v>
      </c>
      <c r="K26" s="19"/>
      <c r="L26" s="19">
        <v>-21.5</v>
      </c>
      <c r="M26" s="19">
        <v>-23.3</v>
      </c>
      <c r="N26" s="19">
        <v>-2.6</v>
      </c>
      <c r="O26" s="19">
        <v>22</v>
      </c>
      <c r="P26" s="19">
        <v>-2.6</v>
      </c>
      <c r="Q26" s="19">
        <v>-7.8</v>
      </c>
      <c r="R26" s="19">
        <v>21.9</v>
      </c>
      <c r="S26" s="19">
        <v>0</v>
      </c>
      <c r="T26" s="19"/>
      <c r="U26" s="19"/>
      <c r="V26" s="19"/>
      <c r="W26" s="19"/>
      <c r="X26" s="19">
        <v>0.4</v>
      </c>
      <c r="Y26" s="19">
        <v>1</v>
      </c>
      <c r="Z26" s="19">
        <v>1.3</v>
      </c>
      <c r="AA26" s="19"/>
      <c r="AB26" s="19">
        <v>-3.4</v>
      </c>
      <c r="AC26" s="19">
        <v>5.2</v>
      </c>
      <c r="AD26" s="19">
        <v>6.6</v>
      </c>
      <c r="AE26" s="19"/>
      <c r="AF26" s="19"/>
      <c r="AG26" s="19"/>
      <c r="AH26" s="19"/>
      <c r="AI26" s="19">
        <v>-3.4</v>
      </c>
      <c r="AJ26" s="19">
        <v>-8.9</v>
      </c>
      <c r="AK26" s="19"/>
      <c r="AL26" s="19"/>
      <c r="AM26" s="19">
        <v>0</v>
      </c>
      <c r="AN26" s="19">
        <v>-0.8</v>
      </c>
      <c r="AO26" s="19">
        <v>0</v>
      </c>
      <c r="AP26" s="19">
        <v>2</v>
      </c>
      <c r="AQ26" s="19">
        <v>9.6</v>
      </c>
      <c r="AR26" s="19">
        <v>4.5</v>
      </c>
      <c r="AS26" s="19">
        <v>-0.5</v>
      </c>
      <c r="AT26" s="19">
        <v>1.8</v>
      </c>
      <c r="AU26" s="19">
        <v>1</v>
      </c>
      <c r="AV26" s="19">
        <v>2.7</v>
      </c>
      <c r="AW26" s="19">
        <v>-12.2</v>
      </c>
      <c r="AX26" s="19">
        <v>-48.7</v>
      </c>
      <c r="AY26" s="19">
        <v>-0.5</v>
      </c>
      <c r="AZ26" s="19">
        <v>-1.2</v>
      </c>
      <c r="BA26" s="19">
        <v>0</v>
      </c>
      <c r="BB26" s="19">
        <v>-1</v>
      </c>
      <c r="BC26" s="19">
        <v>0.8</v>
      </c>
      <c r="BD26" s="19">
        <v>0.5</v>
      </c>
      <c r="BE26" s="19">
        <v>0</v>
      </c>
      <c r="BF26" s="19">
        <v>-0.8</v>
      </c>
      <c r="BG26" s="19"/>
      <c r="BH26" s="19"/>
      <c r="BI26" s="19">
        <v>-5.8</v>
      </c>
      <c r="BJ26" s="19">
        <v>-5.2</v>
      </c>
      <c r="BK26" s="19"/>
      <c r="BL26" s="19"/>
      <c r="BM26" s="19"/>
      <c r="BN26" s="19">
        <v>0</v>
      </c>
      <c r="BO26" s="19"/>
      <c r="BP26" s="19">
        <v>4.8</v>
      </c>
      <c r="BQ26" s="19">
        <v>0</v>
      </c>
      <c r="BR26" s="19">
        <v>0</v>
      </c>
      <c r="BS26" s="19">
        <v>0</v>
      </c>
      <c r="BT26" s="19">
        <v>21.4</v>
      </c>
      <c r="BU26" s="19">
        <v>7.3</v>
      </c>
      <c r="BV26" s="19">
        <v>-3.7</v>
      </c>
      <c r="BW26" s="19"/>
      <c r="BX26" s="19"/>
      <c r="BY26" s="19"/>
      <c r="BZ26" s="19"/>
      <c r="CA26" s="19"/>
      <c r="CB26" s="19"/>
      <c r="CC26" s="19">
        <v>-0.6</v>
      </c>
      <c r="CD26" s="19">
        <v>12.9</v>
      </c>
      <c r="CE26" s="19">
        <v>20.9</v>
      </c>
      <c r="CF26" s="19">
        <v>3.1</v>
      </c>
      <c r="CG26" s="19">
        <v>0.3</v>
      </c>
      <c r="CH26" s="19">
        <v>2</v>
      </c>
      <c r="CI26" s="19"/>
      <c r="CJ26" s="19"/>
      <c r="CK26" s="19"/>
      <c r="CL26" s="19">
        <v>6</v>
      </c>
      <c r="CM26" s="19">
        <v>8.6</v>
      </c>
      <c r="CN26" s="19">
        <v>-13.7</v>
      </c>
      <c r="CO26" s="19"/>
      <c r="CP26" s="19"/>
      <c r="CQ26" s="19"/>
      <c r="CR26" s="19"/>
      <c r="CS26" s="19"/>
      <c r="CT26" s="19"/>
      <c r="CU26" s="19"/>
      <c r="CV26" s="19"/>
      <c r="CW26" s="19">
        <v>-14.1</v>
      </c>
      <c r="CX26" s="19">
        <v>6.2</v>
      </c>
      <c r="CY26" s="19"/>
      <c r="CZ26" s="19"/>
      <c r="DA26" s="19">
        <v>0.5</v>
      </c>
      <c r="DB26" s="19"/>
      <c r="DC26" s="19"/>
      <c r="DD26" s="19"/>
      <c r="DE26" s="19"/>
      <c r="DF26" s="19">
        <v>0</v>
      </c>
      <c r="DG26" s="19">
        <v>0.5</v>
      </c>
      <c r="DH26" s="19">
        <v>0.1</v>
      </c>
      <c r="DI26" s="19">
        <v>-0.7</v>
      </c>
      <c r="DJ26" s="19">
        <v>0</v>
      </c>
      <c r="DK26" s="19">
        <v>0.6</v>
      </c>
      <c r="DL26" s="19"/>
      <c r="DM26" s="19">
        <v>-0.8</v>
      </c>
      <c r="DN26" s="19">
        <v>-1.4</v>
      </c>
      <c r="DO26" s="19">
        <v>-1.9</v>
      </c>
      <c r="DP26" s="19">
        <v>2.4</v>
      </c>
      <c r="DQ26" s="19">
        <v>1.5</v>
      </c>
      <c r="DR26" s="19">
        <v>0</v>
      </c>
      <c r="DS26" s="19">
        <v>0.7</v>
      </c>
      <c r="DT26" s="19">
        <v>1</v>
      </c>
      <c r="DU26" s="19">
        <v>-0.6</v>
      </c>
      <c r="DV26" s="19">
        <v>-0.1</v>
      </c>
      <c r="DW26" s="19">
        <v>0.4</v>
      </c>
      <c r="DX26" s="19">
        <v>0.3</v>
      </c>
      <c r="DY26" s="19"/>
      <c r="DZ26" s="19">
        <v>-2.2000000000000002</v>
      </c>
      <c r="EA26" s="19">
        <v>0.3</v>
      </c>
      <c r="EB26" s="19">
        <v>0.4</v>
      </c>
      <c r="EC26" s="19">
        <v>0.4</v>
      </c>
      <c r="ED26" s="19">
        <v>0</v>
      </c>
      <c r="EE26" s="19">
        <v>0.8</v>
      </c>
      <c r="EF26" s="19">
        <v>4</v>
      </c>
      <c r="EG26" s="19">
        <v>2</v>
      </c>
      <c r="EH26" s="19">
        <v>-7.4</v>
      </c>
      <c r="EI26" s="19">
        <v>-9.5</v>
      </c>
      <c r="EJ26" s="19"/>
      <c r="EK26" s="19">
        <v>0</v>
      </c>
      <c r="EL26" s="19">
        <v>1.9</v>
      </c>
      <c r="EM26" s="19">
        <v>0.1</v>
      </c>
      <c r="EN26" s="19">
        <v>1.7</v>
      </c>
      <c r="EO26" s="19">
        <v>0.1</v>
      </c>
      <c r="EP26" s="19">
        <v>0.1</v>
      </c>
      <c r="EQ26" s="19">
        <v>0.1</v>
      </c>
      <c r="ER26" s="19"/>
      <c r="ES26" s="19">
        <v>1</v>
      </c>
      <c r="ET26" s="19">
        <v>0.1</v>
      </c>
      <c r="EU26" s="19">
        <v>-17.7</v>
      </c>
      <c r="EV26" s="19">
        <v>-0.2</v>
      </c>
      <c r="EW26" s="19">
        <v>-5.4</v>
      </c>
      <c r="EX26" s="19">
        <v>0</v>
      </c>
      <c r="EY26" s="19">
        <v>12.6</v>
      </c>
      <c r="EZ26" s="19">
        <v>0</v>
      </c>
      <c r="FA26" s="19">
        <v>0.8</v>
      </c>
      <c r="FB26" s="19">
        <v>0.6</v>
      </c>
      <c r="FC26" s="19">
        <v>1.9</v>
      </c>
      <c r="FD26" s="19"/>
      <c r="FE26" s="19"/>
      <c r="FF26" s="19">
        <v>1.9</v>
      </c>
      <c r="FG26" s="19">
        <v>0</v>
      </c>
      <c r="FH26" s="19">
        <v>3.1</v>
      </c>
      <c r="FI26" s="19"/>
      <c r="FJ26" s="19"/>
      <c r="FK26" s="19">
        <v>-14.8</v>
      </c>
      <c r="FL26" s="15"/>
      <c r="FM26" s="19"/>
      <c r="FN26" s="19">
        <v>-0.85099999999999998</v>
      </c>
      <c r="FO26" s="19"/>
      <c r="FP26" s="19">
        <v>0.9</v>
      </c>
      <c r="FQ26" s="19"/>
      <c r="FR26" s="19"/>
      <c r="FS26" s="19">
        <v>-0.6</v>
      </c>
      <c r="FT26" s="19">
        <v>0.1</v>
      </c>
      <c r="FU26" s="19">
        <v>-0.45100000000000001</v>
      </c>
    </row>
    <row r="27" spans="1:177" ht="24" customHeight="1" x14ac:dyDescent="0.25">
      <c r="A27" s="13" t="s">
        <v>61</v>
      </c>
      <c r="B27" s="13" t="s">
        <v>789</v>
      </c>
      <c r="C27" s="14">
        <v>-3.5</v>
      </c>
      <c r="D27" s="14">
        <v>10</v>
      </c>
      <c r="E27" s="14">
        <v>11.9</v>
      </c>
      <c r="F27" s="14"/>
      <c r="G27" s="14"/>
      <c r="H27" s="14"/>
      <c r="I27" s="14">
        <v>8.6</v>
      </c>
      <c r="J27" s="14">
        <v>2.7</v>
      </c>
      <c r="K27" s="14"/>
      <c r="L27" s="14">
        <v>-14.8</v>
      </c>
      <c r="M27" s="14">
        <v>-14.3</v>
      </c>
      <c r="N27" s="14">
        <v>6.2</v>
      </c>
      <c r="O27" s="14">
        <v>31.1</v>
      </c>
      <c r="P27" s="14">
        <v>-1.4</v>
      </c>
      <c r="Q27" s="14">
        <v>-7.5</v>
      </c>
      <c r="R27" s="14">
        <v>24.9</v>
      </c>
      <c r="S27" s="14">
        <v>0.1</v>
      </c>
      <c r="T27" s="14"/>
      <c r="U27" s="14"/>
      <c r="V27" s="14"/>
      <c r="W27" s="14"/>
      <c r="X27" s="14">
        <v>1.9</v>
      </c>
      <c r="Y27" s="14">
        <v>0.7</v>
      </c>
      <c r="Z27" s="14">
        <v>1.2</v>
      </c>
      <c r="AA27" s="14"/>
      <c r="AB27" s="14">
        <v>-3.3</v>
      </c>
      <c r="AC27" s="14">
        <v>5.8</v>
      </c>
      <c r="AD27" s="14">
        <v>8.6999999999999993</v>
      </c>
      <c r="AE27" s="14"/>
      <c r="AF27" s="14"/>
      <c r="AG27" s="14"/>
      <c r="AH27" s="14"/>
      <c r="AI27" s="14">
        <v>-2.5</v>
      </c>
      <c r="AJ27" s="14">
        <v>-6.4</v>
      </c>
      <c r="AK27" s="14"/>
      <c r="AL27" s="14"/>
      <c r="AM27" s="14">
        <v>0</v>
      </c>
      <c r="AN27" s="14">
        <v>-1.6</v>
      </c>
      <c r="AO27" s="14">
        <v>-8.9</v>
      </c>
      <c r="AP27" s="14">
        <v>2.2000000000000002</v>
      </c>
      <c r="AQ27" s="14">
        <v>11.5</v>
      </c>
      <c r="AR27" s="14">
        <v>8.1</v>
      </c>
      <c r="AS27" s="14">
        <v>0.8</v>
      </c>
      <c r="AT27" s="14">
        <v>1.8</v>
      </c>
      <c r="AU27" s="14">
        <v>1.1000000000000001</v>
      </c>
      <c r="AV27" s="14">
        <v>2.6</v>
      </c>
      <c r="AW27" s="14">
        <v>-12.6</v>
      </c>
      <c r="AX27" s="14">
        <v>-49.5</v>
      </c>
      <c r="AY27" s="14">
        <v>1</v>
      </c>
      <c r="AZ27" s="14">
        <v>-1.1000000000000001</v>
      </c>
      <c r="BA27" s="14">
        <v>0</v>
      </c>
      <c r="BB27" s="14">
        <v>-0.5</v>
      </c>
      <c r="BC27" s="14">
        <v>2.9</v>
      </c>
      <c r="BD27" s="14">
        <v>0.5</v>
      </c>
      <c r="BE27" s="14">
        <v>0</v>
      </c>
      <c r="BF27" s="14">
        <v>2.2000000000000002</v>
      </c>
      <c r="BG27" s="14"/>
      <c r="BH27" s="14"/>
      <c r="BI27" s="14">
        <v>-3.7</v>
      </c>
      <c r="BJ27" s="14">
        <v>0.4</v>
      </c>
      <c r="BK27" s="14"/>
      <c r="BL27" s="14"/>
      <c r="BM27" s="14"/>
      <c r="BN27" s="14">
        <v>0</v>
      </c>
      <c r="BO27" s="14"/>
      <c r="BP27" s="14">
        <v>3.6</v>
      </c>
      <c r="BQ27" s="14">
        <v>0</v>
      </c>
      <c r="BR27" s="14">
        <v>0</v>
      </c>
      <c r="BS27" s="14">
        <v>0</v>
      </c>
      <c r="BT27" s="14">
        <v>22.5</v>
      </c>
      <c r="BU27" s="14">
        <v>7.9</v>
      </c>
      <c r="BV27" s="14">
        <v>-3.4</v>
      </c>
      <c r="BW27" s="14"/>
      <c r="BX27" s="14"/>
      <c r="BY27" s="14"/>
      <c r="BZ27" s="14"/>
      <c r="CA27" s="14"/>
      <c r="CB27" s="14"/>
      <c r="CC27" s="14">
        <v>-0.6</v>
      </c>
      <c r="CD27" s="14">
        <v>16.8</v>
      </c>
      <c r="CE27" s="14">
        <v>27.4</v>
      </c>
      <c r="CF27" s="14">
        <v>4.4000000000000004</v>
      </c>
      <c r="CG27" s="14">
        <v>10.9</v>
      </c>
      <c r="CH27" s="14">
        <v>2.2000000000000002</v>
      </c>
      <c r="CI27" s="14"/>
      <c r="CJ27" s="14"/>
      <c r="CK27" s="14"/>
      <c r="CL27" s="14">
        <v>12.9</v>
      </c>
      <c r="CM27" s="14">
        <v>14.9</v>
      </c>
      <c r="CN27" s="14">
        <v>-3.2</v>
      </c>
      <c r="CO27" s="14"/>
      <c r="CP27" s="14"/>
      <c r="CQ27" s="14"/>
      <c r="CR27" s="14"/>
      <c r="CS27" s="14"/>
      <c r="CT27" s="14"/>
      <c r="CU27" s="14"/>
      <c r="CV27" s="14"/>
      <c r="CW27" s="14">
        <v>-13.9</v>
      </c>
      <c r="CX27" s="14">
        <v>7.2</v>
      </c>
      <c r="CY27" s="14"/>
      <c r="CZ27" s="14"/>
      <c r="DA27" s="14">
        <v>0.4</v>
      </c>
      <c r="DB27" s="14"/>
      <c r="DC27" s="14"/>
      <c r="DD27" s="14"/>
      <c r="DE27" s="14"/>
      <c r="DF27" s="14">
        <v>0</v>
      </c>
      <c r="DG27" s="14">
        <v>0.5</v>
      </c>
      <c r="DH27" s="14">
        <v>0.1</v>
      </c>
      <c r="DI27" s="14">
        <v>0.2</v>
      </c>
      <c r="DJ27" s="14">
        <v>0</v>
      </c>
      <c r="DK27" s="14">
        <v>0.5</v>
      </c>
      <c r="DL27" s="14"/>
      <c r="DM27" s="14">
        <v>-0.8</v>
      </c>
      <c r="DN27" s="14">
        <v>-1.5</v>
      </c>
      <c r="DO27" s="14">
        <v>-1.7</v>
      </c>
      <c r="DP27" s="14">
        <v>2.8</v>
      </c>
      <c r="DQ27" s="14">
        <v>1.5</v>
      </c>
      <c r="DR27" s="14">
        <v>0</v>
      </c>
      <c r="DS27" s="14">
        <v>0.7</v>
      </c>
      <c r="DT27" s="14">
        <v>1</v>
      </c>
      <c r="DU27" s="14">
        <v>-2.8</v>
      </c>
      <c r="DV27" s="14">
        <v>0</v>
      </c>
      <c r="DW27" s="14">
        <v>0.4</v>
      </c>
      <c r="DX27" s="14">
        <v>0.2</v>
      </c>
      <c r="DY27" s="14"/>
      <c r="DZ27" s="14">
        <v>-2.2000000000000002</v>
      </c>
      <c r="EA27" s="14">
        <v>0.3</v>
      </c>
      <c r="EB27" s="14">
        <v>0.4</v>
      </c>
      <c r="EC27" s="14">
        <v>0.4</v>
      </c>
      <c r="ED27" s="14">
        <v>0</v>
      </c>
      <c r="EE27" s="14">
        <v>0.8</v>
      </c>
      <c r="EF27" s="14">
        <v>4</v>
      </c>
      <c r="EG27" s="14">
        <v>2.4</v>
      </c>
      <c r="EH27" s="14">
        <v>-7.1</v>
      </c>
      <c r="EI27" s="14">
        <v>-9.6</v>
      </c>
      <c r="EJ27" s="14"/>
      <c r="EK27" s="14">
        <v>0</v>
      </c>
      <c r="EL27" s="14">
        <v>1.9</v>
      </c>
      <c r="EM27" s="14">
        <v>0.2</v>
      </c>
      <c r="EN27" s="14">
        <v>2.2000000000000002</v>
      </c>
      <c r="EO27" s="14">
        <v>0.1</v>
      </c>
      <c r="EP27" s="14">
        <v>0.1</v>
      </c>
      <c r="EQ27" s="14">
        <v>0.1</v>
      </c>
      <c r="ER27" s="14"/>
      <c r="ES27" s="14">
        <v>1.5</v>
      </c>
      <c r="ET27" s="14">
        <v>0.6</v>
      </c>
      <c r="EU27" s="14">
        <v>-18.2</v>
      </c>
      <c r="EV27" s="14">
        <v>-0.2</v>
      </c>
      <c r="EW27" s="14">
        <v>-6.4</v>
      </c>
      <c r="EX27" s="14">
        <v>0</v>
      </c>
      <c r="EY27" s="14">
        <v>20.9</v>
      </c>
      <c r="EZ27" s="14">
        <v>0.4</v>
      </c>
      <c r="FA27" s="14">
        <v>0.8</v>
      </c>
      <c r="FB27" s="14">
        <v>0.8</v>
      </c>
      <c r="FC27" s="14">
        <v>2</v>
      </c>
      <c r="FD27" s="14"/>
      <c r="FE27" s="14"/>
      <c r="FF27" s="14">
        <v>4</v>
      </c>
      <c r="FG27" s="14">
        <v>1.6</v>
      </c>
      <c r="FH27" s="14">
        <v>3.5</v>
      </c>
      <c r="FI27" s="14"/>
      <c r="FJ27" s="14"/>
      <c r="FK27" s="14">
        <v>133.69999999999999</v>
      </c>
      <c r="FL27" s="15"/>
      <c r="FM27" s="14"/>
      <c r="FN27" s="14">
        <v>-0.27400000000000002</v>
      </c>
      <c r="FO27" s="14"/>
      <c r="FP27" s="14">
        <v>0.9</v>
      </c>
      <c r="FQ27" s="14"/>
      <c r="FR27" s="14"/>
      <c r="FS27" s="14">
        <v>1.7</v>
      </c>
      <c r="FT27" s="14">
        <v>1.3</v>
      </c>
      <c r="FU27" s="14">
        <v>3.6259999999999999</v>
      </c>
    </row>
    <row r="28" spans="1:177" ht="24" customHeight="1" x14ac:dyDescent="0.25">
      <c r="A28" s="16" t="s">
        <v>61</v>
      </c>
      <c r="B28" s="16" t="s">
        <v>790</v>
      </c>
      <c r="C28" s="17">
        <v>-2.1</v>
      </c>
      <c r="D28" s="17">
        <v>16.3</v>
      </c>
      <c r="E28" s="17">
        <v>12.1</v>
      </c>
      <c r="F28" s="17"/>
      <c r="G28" s="17"/>
      <c r="H28" s="17"/>
      <c r="I28" s="17">
        <v>-0.2</v>
      </c>
      <c r="J28" s="17">
        <v>6.2</v>
      </c>
      <c r="K28" s="17"/>
      <c r="L28" s="17">
        <v>-6.6</v>
      </c>
      <c r="M28" s="17">
        <v>-13.6</v>
      </c>
      <c r="N28" s="17">
        <v>6</v>
      </c>
      <c r="O28" s="17">
        <v>39.299999999999997</v>
      </c>
      <c r="P28" s="17">
        <v>0.6</v>
      </c>
      <c r="Q28" s="17">
        <v>-5</v>
      </c>
      <c r="R28" s="17">
        <v>26</v>
      </c>
      <c r="S28" s="17">
        <v>-0.1</v>
      </c>
      <c r="T28" s="17"/>
      <c r="U28" s="17"/>
      <c r="V28" s="17"/>
      <c r="W28" s="17"/>
      <c r="X28" s="17">
        <v>3</v>
      </c>
      <c r="Y28" s="17">
        <v>0.8</v>
      </c>
      <c r="Z28" s="17">
        <v>1.2</v>
      </c>
      <c r="AA28" s="17"/>
      <c r="AB28" s="17">
        <v>-3.4</v>
      </c>
      <c r="AC28" s="17">
        <v>5.8</v>
      </c>
      <c r="AD28" s="17">
        <v>11.6</v>
      </c>
      <c r="AE28" s="17"/>
      <c r="AF28" s="17"/>
      <c r="AG28" s="17"/>
      <c r="AH28" s="17"/>
      <c r="AI28" s="17">
        <v>-0.9</v>
      </c>
      <c r="AJ28" s="17">
        <v>-6.2</v>
      </c>
      <c r="AK28" s="17"/>
      <c r="AL28" s="17"/>
      <c r="AM28" s="17">
        <v>0</v>
      </c>
      <c r="AN28" s="17">
        <v>-1.6</v>
      </c>
      <c r="AO28" s="17">
        <v>-10.4</v>
      </c>
      <c r="AP28" s="17">
        <v>2.2999999999999998</v>
      </c>
      <c r="AQ28" s="17">
        <v>13.2</v>
      </c>
      <c r="AR28" s="17">
        <v>7.5</v>
      </c>
      <c r="AS28" s="17">
        <v>1</v>
      </c>
      <c r="AT28" s="17">
        <v>1.8</v>
      </c>
      <c r="AU28" s="17">
        <v>0.9</v>
      </c>
      <c r="AV28" s="17">
        <v>7</v>
      </c>
      <c r="AW28" s="17">
        <v>-7.9</v>
      </c>
      <c r="AX28" s="17">
        <v>-44.7</v>
      </c>
      <c r="AY28" s="17">
        <v>-1.6</v>
      </c>
      <c r="AZ28" s="17">
        <v>-1.2</v>
      </c>
      <c r="BA28" s="17">
        <v>0</v>
      </c>
      <c r="BB28" s="17">
        <v>-2.7</v>
      </c>
      <c r="BC28" s="17">
        <v>1</v>
      </c>
      <c r="BD28" s="17">
        <v>0.5</v>
      </c>
      <c r="BE28" s="17">
        <v>0</v>
      </c>
      <c r="BF28" s="17">
        <v>-4.7</v>
      </c>
      <c r="BG28" s="17"/>
      <c r="BH28" s="17"/>
      <c r="BI28" s="17">
        <v>-2.5</v>
      </c>
      <c r="BJ28" s="17">
        <v>-6.1</v>
      </c>
      <c r="BK28" s="17"/>
      <c r="BL28" s="17"/>
      <c r="BM28" s="17"/>
      <c r="BN28" s="17">
        <v>0</v>
      </c>
      <c r="BO28" s="17"/>
      <c r="BP28" s="17">
        <v>6</v>
      </c>
      <c r="BQ28" s="17">
        <v>0</v>
      </c>
      <c r="BR28" s="17">
        <v>0</v>
      </c>
      <c r="BS28" s="17">
        <v>0</v>
      </c>
      <c r="BT28" s="17">
        <v>24.8</v>
      </c>
      <c r="BU28" s="17">
        <v>9.1</v>
      </c>
      <c r="BV28" s="17">
        <v>-3</v>
      </c>
      <c r="BW28" s="17"/>
      <c r="BX28" s="17"/>
      <c r="BY28" s="17"/>
      <c r="BZ28" s="17"/>
      <c r="CA28" s="17"/>
      <c r="CB28" s="17"/>
      <c r="CC28" s="17">
        <v>-0.6</v>
      </c>
      <c r="CD28" s="17">
        <v>17</v>
      </c>
      <c r="CE28" s="17">
        <v>29.8</v>
      </c>
      <c r="CF28" s="17">
        <v>5.5</v>
      </c>
      <c r="CG28" s="17">
        <v>10.8</v>
      </c>
      <c r="CH28" s="17">
        <v>6</v>
      </c>
      <c r="CI28" s="17"/>
      <c r="CJ28" s="17"/>
      <c r="CK28" s="17"/>
      <c r="CL28" s="17">
        <v>16.100000000000001</v>
      </c>
      <c r="CM28" s="17">
        <v>19</v>
      </c>
      <c r="CN28" s="17">
        <v>1.2</v>
      </c>
      <c r="CO28" s="17"/>
      <c r="CP28" s="17"/>
      <c r="CQ28" s="17"/>
      <c r="CR28" s="17"/>
      <c r="CS28" s="17"/>
      <c r="CT28" s="17"/>
      <c r="CU28" s="17"/>
      <c r="CV28" s="17"/>
      <c r="CW28" s="17">
        <v>-13.1</v>
      </c>
      <c r="CX28" s="17">
        <v>6.9</v>
      </c>
      <c r="CY28" s="17"/>
      <c r="CZ28" s="17"/>
      <c r="DA28" s="17">
        <v>0.4</v>
      </c>
      <c r="DB28" s="17"/>
      <c r="DC28" s="17"/>
      <c r="DD28" s="17"/>
      <c r="DE28" s="17"/>
      <c r="DF28" s="17">
        <v>0</v>
      </c>
      <c r="DG28" s="17">
        <v>0.4</v>
      </c>
      <c r="DH28" s="17">
        <v>0.1</v>
      </c>
      <c r="DI28" s="17">
        <v>0.5</v>
      </c>
      <c r="DJ28" s="17">
        <v>0</v>
      </c>
      <c r="DK28" s="17">
        <v>0.5</v>
      </c>
      <c r="DL28" s="17"/>
      <c r="DM28" s="17">
        <v>-0.7</v>
      </c>
      <c r="DN28" s="17">
        <v>-1.5</v>
      </c>
      <c r="DO28" s="17">
        <v>-1.6</v>
      </c>
      <c r="DP28" s="17">
        <v>4.3</v>
      </c>
      <c r="DQ28" s="17">
        <v>1.5</v>
      </c>
      <c r="DR28" s="17">
        <v>0</v>
      </c>
      <c r="DS28" s="17">
        <v>0.7</v>
      </c>
      <c r="DT28" s="17">
        <v>1</v>
      </c>
      <c r="DU28" s="17">
        <v>-2.8</v>
      </c>
      <c r="DV28" s="17">
        <v>0</v>
      </c>
      <c r="DW28" s="17">
        <v>0.4</v>
      </c>
      <c r="DX28" s="17">
        <v>0.2</v>
      </c>
      <c r="DY28" s="17"/>
      <c r="DZ28" s="17">
        <v>-2.2000000000000002</v>
      </c>
      <c r="EA28" s="17">
        <v>0</v>
      </c>
      <c r="EB28" s="17">
        <v>0.4</v>
      </c>
      <c r="EC28" s="17">
        <v>0.5</v>
      </c>
      <c r="ED28" s="17">
        <v>0</v>
      </c>
      <c r="EE28" s="17">
        <v>0.8</v>
      </c>
      <c r="EF28" s="17">
        <v>4</v>
      </c>
      <c r="EG28" s="17">
        <v>2.2999999999999998</v>
      </c>
      <c r="EH28" s="17">
        <v>-4.3</v>
      </c>
      <c r="EI28" s="17">
        <v>-4.7</v>
      </c>
      <c r="EJ28" s="17"/>
      <c r="EK28" s="17">
        <v>0</v>
      </c>
      <c r="EL28" s="17">
        <v>1.9</v>
      </c>
      <c r="EM28" s="17">
        <v>0.2</v>
      </c>
      <c r="EN28" s="17">
        <v>2.2000000000000002</v>
      </c>
      <c r="EO28" s="17">
        <v>0.1</v>
      </c>
      <c r="EP28" s="17">
        <v>0.1</v>
      </c>
      <c r="EQ28" s="17">
        <v>0.1</v>
      </c>
      <c r="ER28" s="17"/>
      <c r="ES28" s="17">
        <v>1.5</v>
      </c>
      <c r="ET28" s="17">
        <v>0.9</v>
      </c>
      <c r="EU28" s="17">
        <v>-17.2</v>
      </c>
      <c r="EV28" s="17">
        <v>-0.2</v>
      </c>
      <c r="EW28" s="17">
        <v>-5.9</v>
      </c>
      <c r="EX28" s="17">
        <v>0</v>
      </c>
      <c r="EY28" s="17">
        <v>18.399999999999999</v>
      </c>
      <c r="EZ28" s="17">
        <v>0.8</v>
      </c>
      <c r="FA28" s="17">
        <v>0.8</v>
      </c>
      <c r="FB28" s="17">
        <v>0.8</v>
      </c>
      <c r="FC28" s="17">
        <v>1.9</v>
      </c>
      <c r="FD28" s="17"/>
      <c r="FE28" s="17"/>
      <c r="FF28" s="17">
        <v>1.7</v>
      </c>
      <c r="FG28" s="17">
        <v>1.7</v>
      </c>
      <c r="FH28" s="17">
        <v>2.9</v>
      </c>
      <c r="FI28" s="17"/>
      <c r="FJ28" s="17"/>
      <c r="FK28" s="17">
        <v>191</v>
      </c>
      <c r="FL28" s="15"/>
      <c r="FM28" s="17"/>
      <c r="FN28" s="17">
        <v>0.252</v>
      </c>
      <c r="FO28" s="17"/>
      <c r="FP28" s="17">
        <v>0.9</v>
      </c>
      <c r="FQ28" s="17"/>
      <c r="FR28" s="17"/>
      <c r="FS28" s="17">
        <v>0.5</v>
      </c>
      <c r="FT28" s="17">
        <v>1.6</v>
      </c>
      <c r="FU28" s="17">
        <v>3.2519999999999998</v>
      </c>
    </row>
    <row r="29" spans="1:177" ht="24" customHeight="1" x14ac:dyDescent="0.25">
      <c r="A29" s="16" t="s">
        <v>61</v>
      </c>
      <c r="B29" s="16" t="s">
        <v>791</v>
      </c>
      <c r="C29" s="17">
        <v>-2</v>
      </c>
      <c r="D29" s="17">
        <v>15.6</v>
      </c>
      <c r="E29" s="17">
        <v>12.3</v>
      </c>
      <c r="F29" s="17"/>
      <c r="G29" s="17"/>
      <c r="H29" s="17"/>
      <c r="I29" s="17">
        <v>8.3000000000000007</v>
      </c>
      <c r="J29" s="17">
        <v>5.5</v>
      </c>
      <c r="K29" s="17"/>
      <c r="L29" s="17">
        <v>-2.4</v>
      </c>
      <c r="M29" s="17">
        <v>-5.3</v>
      </c>
      <c r="N29" s="17">
        <v>14.4</v>
      </c>
      <c r="O29" s="17">
        <v>44.4</v>
      </c>
      <c r="P29" s="17">
        <v>4.7</v>
      </c>
      <c r="Q29" s="17">
        <v>-2.7</v>
      </c>
      <c r="R29" s="17">
        <v>26.7</v>
      </c>
      <c r="S29" s="17">
        <v>-0.1</v>
      </c>
      <c r="T29" s="17"/>
      <c r="U29" s="17"/>
      <c r="V29" s="17"/>
      <c r="W29" s="17"/>
      <c r="X29" s="17">
        <v>3.5</v>
      </c>
      <c r="Y29" s="17">
        <v>0.8</v>
      </c>
      <c r="Z29" s="17">
        <v>0.9</v>
      </c>
      <c r="AA29" s="17"/>
      <c r="AB29" s="17">
        <v>-3.4</v>
      </c>
      <c r="AC29" s="17">
        <v>5</v>
      </c>
      <c r="AD29" s="17">
        <v>12.6</v>
      </c>
      <c r="AE29" s="17"/>
      <c r="AF29" s="17"/>
      <c r="AG29" s="17"/>
      <c r="AH29" s="17"/>
      <c r="AI29" s="17">
        <v>1</v>
      </c>
      <c r="AJ29" s="17">
        <v>-4.5999999999999996</v>
      </c>
      <c r="AK29" s="17"/>
      <c r="AL29" s="17"/>
      <c r="AM29" s="17">
        <v>0</v>
      </c>
      <c r="AN29" s="17">
        <v>-1.5</v>
      </c>
      <c r="AO29" s="17">
        <v>-8.1999999999999993</v>
      </c>
      <c r="AP29" s="17">
        <v>2.7</v>
      </c>
      <c r="AQ29" s="17">
        <v>13.3</v>
      </c>
      <c r="AR29" s="17">
        <v>7.9</v>
      </c>
      <c r="AS29" s="17">
        <v>1.2</v>
      </c>
      <c r="AT29" s="17">
        <v>1.7</v>
      </c>
      <c r="AU29" s="17">
        <v>0.8</v>
      </c>
      <c r="AV29" s="17">
        <v>14.5</v>
      </c>
      <c r="AW29" s="17">
        <v>7.8</v>
      </c>
      <c r="AX29" s="17">
        <v>-42.2</v>
      </c>
      <c r="AY29" s="17">
        <v>5.0999999999999996</v>
      </c>
      <c r="AZ29" s="17">
        <v>-1.2</v>
      </c>
      <c r="BA29" s="17">
        <v>0.1</v>
      </c>
      <c r="BB29" s="17">
        <v>-1.3</v>
      </c>
      <c r="BC29" s="17">
        <v>1.4</v>
      </c>
      <c r="BD29" s="17">
        <v>0.5</v>
      </c>
      <c r="BE29" s="17">
        <v>0</v>
      </c>
      <c r="BF29" s="17">
        <v>-4.5999999999999996</v>
      </c>
      <c r="BG29" s="17"/>
      <c r="BH29" s="17"/>
      <c r="BI29" s="17">
        <v>0.4</v>
      </c>
      <c r="BJ29" s="17">
        <v>0.7</v>
      </c>
      <c r="BK29" s="17"/>
      <c r="BL29" s="17"/>
      <c r="BM29" s="17"/>
      <c r="BN29" s="17">
        <v>0</v>
      </c>
      <c r="BO29" s="17"/>
      <c r="BP29" s="17">
        <v>8.6</v>
      </c>
      <c r="BQ29" s="17">
        <v>0</v>
      </c>
      <c r="BR29" s="17">
        <v>0</v>
      </c>
      <c r="BS29" s="17">
        <v>0</v>
      </c>
      <c r="BT29" s="17">
        <v>28.6</v>
      </c>
      <c r="BU29" s="17">
        <v>10.8</v>
      </c>
      <c r="BV29" s="17">
        <v>-2.2000000000000002</v>
      </c>
      <c r="BW29" s="17"/>
      <c r="BX29" s="17"/>
      <c r="BY29" s="17"/>
      <c r="BZ29" s="17"/>
      <c r="CA29" s="17"/>
      <c r="CB29" s="17"/>
      <c r="CC29" s="17">
        <v>-0.6</v>
      </c>
      <c r="CD29" s="17">
        <v>17.5</v>
      </c>
      <c r="CE29" s="17">
        <v>30.9</v>
      </c>
      <c r="CF29" s="17">
        <v>5.9</v>
      </c>
      <c r="CG29" s="17">
        <v>10.8</v>
      </c>
      <c r="CH29" s="17">
        <v>6</v>
      </c>
      <c r="CI29" s="17"/>
      <c r="CJ29" s="17"/>
      <c r="CK29" s="17"/>
      <c r="CL29" s="17">
        <v>25.7</v>
      </c>
      <c r="CM29" s="17">
        <v>27.6</v>
      </c>
      <c r="CN29" s="17">
        <v>15.4</v>
      </c>
      <c r="CO29" s="17"/>
      <c r="CP29" s="17"/>
      <c r="CQ29" s="17"/>
      <c r="CR29" s="17"/>
      <c r="CS29" s="17"/>
      <c r="CT29" s="17"/>
      <c r="CU29" s="17"/>
      <c r="CV29" s="17"/>
      <c r="CW29" s="17">
        <v>-12.8</v>
      </c>
      <c r="CX29" s="17">
        <v>7.2</v>
      </c>
      <c r="CY29" s="17"/>
      <c r="CZ29" s="17"/>
      <c r="DA29" s="17">
        <v>0.4</v>
      </c>
      <c r="DB29" s="17"/>
      <c r="DC29" s="17"/>
      <c r="DD29" s="17"/>
      <c r="DE29" s="17"/>
      <c r="DF29" s="17">
        <v>0</v>
      </c>
      <c r="DG29" s="17">
        <v>0.5</v>
      </c>
      <c r="DH29" s="17">
        <v>0.1</v>
      </c>
      <c r="DI29" s="17">
        <v>1.3</v>
      </c>
      <c r="DJ29" s="17">
        <v>0</v>
      </c>
      <c r="DK29" s="17">
        <v>0.6</v>
      </c>
      <c r="DL29" s="17"/>
      <c r="DM29" s="17">
        <v>-0.7</v>
      </c>
      <c r="DN29" s="17">
        <v>-1.6</v>
      </c>
      <c r="DO29" s="17">
        <v>-1.5</v>
      </c>
      <c r="DP29" s="17">
        <v>3.9</v>
      </c>
      <c r="DQ29" s="17">
        <v>1.5</v>
      </c>
      <c r="DR29" s="17">
        <v>0</v>
      </c>
      <c r="DS29" s="17">
        <v>0.7</v>
      </c>
      <c r="DT29" s="17">
        <v>1</v>
      </c>
      <c r="DU29" s="17">
        <v>-2.8</v>
      </c>
      <c r="DV29" s="17">
        <v>0</v>
      </c>
      <c r="DW29" s="17">
        <v>0.4</v>
      </c>
      <c r="DX29" s="17">
        <v>0.2</v>
      </c>
      <c r="DY29" s="17"/>
      <c r="DZ29" s="17">
        <v>-2.2000000000000002</v>
      </c>
      <c r="EA29" s="17">
        <v>0.3</v>
      </c>
      <c r="EB29" s="17">
        <v>0.4</v>
      </c>
      <c r="EC29" s="17">
        <v>0.5</v>
      </c>
      <c r="ED29" s="17">
        <v>0</v>
      </c>
      <c r="EE29" s="17">
        <v>0.8</v>
      </c>
      <c r="EF29" s="17">
        <v>4</v>
      </c>
      <c r="EG29" s="17">
        <v>2.4</v>
      </c>
      <c r="EH29" s="17">
        <v>-5</v>
      </c>
      <c r="EI29" s="17">
        <v>-5.8</v>
      </c>
      <c r="EJ29" s="17"/>
      <c r="EK29" s="17">
        <v>0</v>
      </c>
      <c r="EL29" s="17">
        <v>1.9</v>
      </c>
      <c r="EM29" s="17">
        <v>0.2</v>
      </c>
      <c r="EN29" s="17">
        <v>2</v>
      </c>
      <c r="EO29" s="17">
        <v>0.1</v>
      </c>
      <c r="EP29" s="17">
        <v>0.1</v>
      </c>
      <c r="EQ29" s="17">
        <v>0.1</v>
      </c>
      <c r="ER29" s="17"/>
      <c r="ES29" s="17">
        <v>0.8</v>
      </c>
      <c r="ET29" s="17">
        <v>1.3</v>
      </c>
      <c r="EU29" s="17">
        <v>-17.7</v>
      </c>
      <c r="EV29" s="17">
        <v>-0.2</v>
      </c>
      <c r="EW29" s="17">
        <v>-6.7</v>
      </c>
      <c r="EX29" s="17">
        <v>0</v>
      </c>
      <c r="EY29" s="17">
        <v>18.2</v>
      </c>
      <c r="EZ29" s="17">
        <v>1.4</v>
      </c>
      <c r="FA29" s="17">
        <v>0.8</v>
      </c>
      <c r="FB29" s="17">
        <v>1</v>
      </c>
      <c r="FC29" s="17">
        <v>2</v>
      </c>
      <c r="FD29" s="17"/>
      <c r="FE29" s="17"/>
      <c r="FF29" s="17">
        <v>3.6</v>
      </c>
      <c r="FG29" s="17">
        <v>0.9</v>
      </c>
      <c r="FH29" s="17">
        <v>2.2999999999999998</v>
      </c>
      <c r="FI29" s="17"/>
      <c r="FJ29" s="17"/>
      <c r="FK29" s="17">
        <v>325.2</v>
      </c>
      <c r="FL29" s="15"/>
      <c r="FM29" s="17"/>
      <c r="FN29" s="17">
        <v>-9.4E-2</v>
      </c>
      <c r="FO29" s="17"/>
      <c r="FP29" s="17">
        <v>0.9</v>
      </c>
      <c r="FQ29" s="17"/>
      <c r="FR29" s="17"/>
      <c r="FS29" s="17">
        <v>1.4</v>
      </c>
      <c r="FT29" s="17">
        <v>1.5</v>
      </c>
      <c r="FU29" s="17">
        <v>3.706</v>
      </c>
    </row>
    <row r="30" spans="1:177" ht="24" customHeight="1" x14ac:dyDescent="0.25">
      <c r="A30" s="16" t="s">
        <v>61</v>
      </c>
      <c r="B30" s="16" t="s">
        <v>792</v>
      </c>
      <c r="C30" s="17">
        <v>-2.2000000000000002</v>
      </c>
      <c r="D30" s="17">
        <v>20.8</v>
      </c>
      <c r="E30" s="17">
        <v>13.7</v>
      </c>
      <c r="F30" s="17"/>
      <c r="G30" s="17"/>
      <c r="H30" s="17"/>
      <c r="I30" s="17">
        <v>9.4</v>
      </c>
      <c r="J30" s="17">
        <v>7.9</v>
      </c>
      <c r="K30" s="17"/>
      <c r="L30" s="17">
        <v>-4.0999999999999996</v>
      </c>
      <c r="M30" s="17">
        <v>-3.5</v>
      </c>
      <c r="N30" s="17">
        <v>16.7</v>
      </c>
      <c r="O30" s="17">
        <v>45</v>
      </c>
      <c r="P30" s="17">
        <v>4.4000000000000004</v>
      </c>
      <c r="Q30" s="17">
        <v>-3</v>
      </c>
      <c r="R30" s="17">
        <v>32.299999999999997</v>
      </c>
      <c r="S30" s="17">
        <v>-0.1</v>
      </c>
      <c r="T30" s="17"/>
      <c r="U30" s="17"/>
      <c r="V30" s="17"/>
      <c r="W30" s="17"/>
      <c r="X30" s="17">
        <v>3.7</v>
      </c>
      <c r="Y30" s="17">
        <v>0.6</v>
      </c>
      <c r="Z30" s="17">
        <v>0.8</v>
      </c>
      <c r="AA30" s="17"/>
      <c r="AB30" s="17">
        <v>-3.3</v>
      </c>
      <c r="AC30" s="17">
        <v>5.5</v>
      </c>
      <c r="AD30" s="17">
        <v>12.9</v>
      </c>
      <c r="AE30" s="17"/>
      <c r="AF30" s="17"/>
      <c r="AG30" s="17"/>
      <c r="AH30" s="17"/>
      <c r="AI30" s="17">
        <v>1.8</v>
      </c>
      <c r="AJ30" s="17">
        <v>0.7</v>
      </c>
      <c r="AK30" s="17"/>
      <c r="AL30" s="17"/>
      <c r="AM30" s="17">
        <v>0</v>
      </c>
      <c r="AN30" s="17">
        <v>-1.4</v>
      </c>
      <c r="AO30" s="17">
        <v>-6.8</v>
      </c>
      <c r="AP30" s="17">
        <v>3.3</v>
      </c>
      <c r="AQ30" s="17">
        <v>13.6</v>
      </c>
      <c r="AR30" s="17">
        <v>9.1999999999999993</v>
      </c>
      <c r="AS30" s="17">
        <v>1</v>
      </c>
      <c r="AT30" s="17">
        <v>1.8</v>
      </c>
      <c r="AU30" s="17">
        <v>0.6</v>
      </c>
      <c r="AV30" s="17">
        <v>14.5</v>
      </c>
      <c r="AW30" s="17">
        <v>8.1</v>
      </c>
      <c r="AX30" s="17">
        <v>-42.2</v>
      </c>
      <c r="AY30" s="17">
        <v>2.7</v>
      </c>
      <c r="AZ30" s="17">
        <v>-1.6</v>
      </c>
      <c r="BA30" s="17">
        <v>0</v>
      </c>
      <c r="BB30" s="17">
        <v>-1.4</v>
      </c>
      <c r="BC30" s="17">
        <v>3.2</v>
      </c>
      <c r="BD30" s="17">
        <v>0.5</v>
      </c>
      <c r="BE30" s="17">
        <v>0</v>
      </c>
      <c r="BF30" s="17">
        <v>-3.6</v>
      </c>
      <c r="BG30" s="17"/>
      <c r="BH30" s="17"/>
      <c r="BI30" s="17">
        <v>0.2</v>
      </c>
      <c r="BJ30" s="17">
        <v>2.5</v>
      </c>
      <c r="BK30" s="17"/>
      <c r="BL30" s="17"/>
      <c r="BM30" s="17"/>
      <c r="BN30" s="17">
        <v>0</v>
      </c>
      <c r="BO30" s="17"/>
      <c r="BP30" s="17">
        <v>4.9000000000000004</v>
      </c>
      <c r="BQ30" s="17">
        <v>0</v>
      </c>
      <c r="BR30" s="17">
        <v>0</v>
      </c>
      <c r="BS30" s="17">
        <v>0</v>
      </c>
      <c r="BT30" s="17">
        <v>28.2</v>
      </c>
      <c r="BU30" s="17">
        <v>10.7</v>
      </c>
      <c r="BV30" s="17">
        <v>-2.2999999999999998</v>
      </c>
      <c r="BW30" s="17"/>
      <c r="BX30" s="17"/>
      <c r="BY30" s="17"/>
      <c r="BZ30" s="17"/>
      <c r="CA30" s="17"/>
      <c r="CB30" s="17"/>
      <c r="CC30" s="17">
        <v>-0.6</v>
      </c>
      <c r="CD30" s="17">
        <v>37.700000000000003</v>
      </c>
      <c r="CE30" s="17">
        <v>29</v>
      </c>
      <c r="CF30" s="17">
        <v>9.1</v>
      </c>
      <c r="CG30" s="17">
        <v>10.8</v>
      </c>
      <c r="CH30" s="17">
        <v>10.1</v>
      </c>
      <c r="CI30" s="17"/>
      <c r="CJ30" s="17"/>
      <c r="CK30" s="17"/>
      <c r="CL30" s="17">
        <v>25.4</v>
      </c>
      <c r="CM30" s="17">
        <v>28.1</v>
      </c>
      <c r="CN30" s="17">
        <v>15</v>
      </c>
      <c r="CO30" s="17"/>
      <c r="CP30" s="17"/>
      <c r="CQ30" s="17"/>
      <c r="CR30" s="17"/>
      <c r="CS30" s="17"/>
      <c r="CT30" s="17"/>
      <c r="CU30" s="17"/>
      <c r="CV30" s="17"/>
      <c r="CW30" s="17">
        <v>-12.8</v>
      </c>
      <c r="CX30" s="17">
        <v>7.4</v>
      </c>
      <c r="CY30" s="17"/>
      <c r="CZ30" s="17"/>
      <c r="DA30" s="17">
        <v>0.5</v>
      </c>
      <c r="DB30" s="17"/>
      <c r="DC30" s="17"/>
      <c r="DD30" s="17"/>
      <c r="DE30" s="17"/>
      <c r="DF30" s="17">
        <v>0</v>
      </c>
      <c r="DG30" s="17">
        <v>0.5</v>
      </c>
      <c r="DH30" s="17">
        <v>0.1</v>
      </c>
      <c r="DI30" s="17">
        <v>1.5</v>
      </c>
      <c r="DJ30" s="17">
        <v>0</v>
      </c>
      <c r="DK30" s="17">
        <v>0.5</v>
      </c>
      <c r="DL30" s="17"/>
      <c r="DM30" s="17">
        <v>-0.7</v>
      </c>
      <c r="DN30" s="17">
        <v>-1.6</v>
      </c>
      <c r="DO30" s="17">
        <v>-1.3</v>
      </c>
      <c r="DP30" s="17">
        <v>4.7</v>
      </c>
      <c r="DQ30" s="17">
        <v>1.5</v>
      </c>
      <c r="DR30" s="17">
        <v>0</v>
      </c>
      <c r="DS30" s="17">
        <v>0.7</v>
      </c>
      <c r="DT30" s="17">
        <v>1</v>
      </c>
      <c r="DU30" s="17">
        <v>-2.9</v>
      </c>
      <c r="DV30" s="17">
        <v>0</v>
      </c>
      <c r="DW30" s="17">
        <v>0.4</v>
      </c>
      <c r="DX30" s="17">
        <v>0.2</v>
      </c>
      <c r="DY30" s="17"/>
      <c r="DZ30" s="17">
        <v>-2.2000000000000002</v>
      </c>
      <c r="EA30" s="17">
        <v>0.2</v>
      </c>
      <c r="EB30" s="17">
        <v>0.4</v>
      </c>
      <c r="EC30" s="17">
        <v>0.4</v>
      </c>
      <c r="ED30" s="17">
        <v>0</v>
      </c>
      <c r="EE30" s="17">
        <v>0.8</v>
      </c>
      <c r="EF30" s="17">
        <v>4</v>
      </c>
      <c r="EG30" s="17">
        <v>2.4</v>
      </c>
      <c r="EH30" s="17">
        <v>-7.5</v>
      </c>
      <c r="EI30" s="17">
        <v>-9.6</v>
      </c>
      <c r="EJ30" s="17"/>
      <c r="EK30" s="17">
        <v>0</v>
      </c>
      <c r="EL30" s="17">
        <v>1.9</v>
      </c>
      <c r="EM30" s="17">
        <v>0.2</v>
      </c>
      <c r="EN30" s="17">
        <v>2.1</v>
      </c>
      <c r="EO30" s="17">
        <v>0.1</v>
      </c>
      <c r="EP30" s="17">
        <v>0.1</v>
      </c>
      <c r="EQ30" s="17">
        <v>0.1</v>
      </c>
      <c r="ER30" s="17"/>
      <c r="ES30" s="17">
        <v>1</v>
      </c>
      <c r="ET30" s="17">
        <v>1.6</v>
      </c>
      <c r="EU30" s="17">
        <v>-16.7</v>
      </c>
      <c r="EV30" s="17">
        <v>-0.2</v>
      </c>
      <c r="EW30" s="17">
        <v>-7.4</v>
      </c>
      <c r="EX30" s="17">
        <v>0</v>
      </c>
      <c r="EY30" s="17">
        <v>15.8</v>
      </c>
      <c r="EZ30" s="17">
        <v>1.8</v>
      </c>
      <c r="FA30" s="17">
        <v>0.8</v>
      </c>
      <c r="FB30" s="17">
        <v>1.1000000000000001</v>
      </c>
      <c r="FC30" s="17">
        <v>1.9</v>
      </c>
      <c r="FD30" s="17"/>
      <c r="FE30" s="17"/>
      <c r="FF30" s="17">
        <v>4.3</v>
      </c>
      <c r="FG30" s="17">
        <v>1.2</v>
      </c>
      <c r="FH30" s="17">
        <v>3.4</v>
      </c>
      <c r="FI30" s="17"/>
      <c r="FJ30" s="17"/>
      <c r="FK30" s="17">
        <v>372</v>
      </c>
      <c r="FL30" s="15"/>
      <c r="FM30" s="17"/>
      <c r="FN30" s="17">
        <v>-4.7E-2</v>
      </c>
      <c r="FO30" s="17"/>
      <c r="FP30" s="17">
        <v>0.9</v>
      </c>
      <c r="FQ30" s="17"/>
      <c r="FR30" s="17"/>
      <c r="FS30" s="17">
        <v>1.6</v>
      </c>
      <c r="FT30" s="17">
        <v>1.4</v>
      </c>
      <c r="FU30" s="17">
        <v>3.8530000000000002</v>
      </c>
    </row>
    <row r="31" spans="1:177" ht="24" customHeight="1" x14ac:dyDescent="0.25">
      <c r="A31" s="16" t="s">
        <v>61</v>
      </c>
      <c r="B31" s="16" t="s">
        <v>793</v>
      </c>
      <c r="C31" s="17">
        <v>-2.2000000000000002</v>
      </c>
      <c r="D31" s="17">
        <v>33.5</v>
      </c>
      <c r="E31" s="17">
        <v>15.9</v>
      </c>
      <c r="F31" s="17"/>
      <c r="G31" s="17"/>
      <c r="H31" s="17"/>
      <c r="I31" s="17">
        <v>20</v>
      </c>
      <c r="J31" s="17">
        <v>9.9</v>
      </c>
      <c r="K31" s="17"/>
      <c r="L31" s="17">
        <v>0.2</v>
      </c>
      <c r="M31" s="17">
        <v>2.7</v>
      </c>
      <c r="N31" s="17">
        <v>22.8</v>
      </c>
      <c r="O31" s="17">
        <v>48.7</v>
      </c>
      <c r="P31" s="17">
        <v>1.2</v>
      </c>
      <c r="Q31" s="17">
        <v>-5</v>
      </c>
      <c r="R31" s="17">
        <v>34.700000000000003</v>
      </c>
      <c r="S31" s="17">
        <v>0</v>
      </c>
      <c r="T31" s="17"/>
      <c r="U31" s="17"/>
      <c r="V31" s="17"/>
      <c r="W31" s="17"/>
      <c r="X31" s="17">
        <v>4.5999999999999996</v>
      </c>
      <c r="Y31" s="17">
        <v>0.6</v>
      </c>
      <c r="Z31" s="17">
        <v>1</v>
      </c>
      <c r="AA31" s="17"/>
      <c r="AB31" s="17">
        <v>-3.4</v>
      </c>
      <c r="AC31" s="17">
        <v>5.9</v>
      </c>
      <c r="AD31" s="17">
        <v>14.8</v>
      </c>
      <c r="AE31" s="17"/>
      <c r="AF31" s="17"/>
      <c r="AG31" s="17"/>
      <c r="AH31" s="17"/>
      <c r="AI31" s="17">
        <v>2.6</v>
      </c>
      <c r="AJ31" s="17">
        <v>-1.3</v>
      </c>
      <c r="AK31" s="17"/>
      <c r="AL31" s="17"/>
      <c r="AM31" s="17">
        <v>0</v>
      </c>
      <c r="AN31" s="17">
        <v>-1.4</v>
      </c>
      <c r="AO31" s="17">
        <v>-4.2</v>
      </c>
      <c r="AP31" s="17">
        <v>2.7</v>
      </c>
      <c r="AQ31" s="17">
        <v>12.8</v>
      </c>
      <c r="AR31" s="17">
        <v>9.6</v>
      </c>
      <c r="AS31" s="17">
        <v>1.1000000000000001</v>
      </c>
      <c r="AT31" s="17">
        <v>1.8</v>
      </c>
      <c r="AU31" s="17">
        <v>0.8</v>
      </c>
      <c r="AV31" s="17">
        <v>15.3</v>
      </c>
      <c r="AW31" s="17">
        <v>9</v>
      </c>
      <c r="AX31" s="17">
        <v>-41.7</v>
      </c>
      <c r="AY31" s="17">
        <v>4.2</v>
      </c>
      <c r="AZ31" s="17">
        <v>-1.8</v>
      </c>
      <c r="BA31" s="17">
        <v>0</v>
      </c>
      <c r="BB31" s="17">
        <v>-2</v>
      </c>
      <c r="BC31" s="17">
        <v>3.2</v>
      </c>
      <c r="BD31" s="17">
        <v>0.5</v>
      </c>
      <c r="BE31" s="17">
        <v>0.1</v>
      </c>
      <c r="BF31" s="17">
        <v>-2.6</v>
      </c>
      <c r="BG31" s="17"/>
      <c r="BH31" s="17"/>
      <c r="BI31" s="17">
        <v>0</v>
      </c>
      <c r="BJ31" s="17">
        <v>-2</v>
      </c>
      <c r="BK31" s="17"/>
      <c r="BL31" s="17"/>
      <c r="BM31" s="17"/>
      <c r="BN31" s="17">
        <v>0</v>
      </c>
      <c r="BO31" s="17"/>
      <c r="BP31" s="17">
        <v>6.9</v>
      </c>
      <c r="BQ31" s="17">
        <v>0</v>
      </c>
      <c r="BR31" s="17">
        <v>0</v>
      </c>
      <c r="BS31" s="17">
        <v>0</v>
      </c>
      <c r="BT31" s="17">
        <v>44.2</v>
      </c>
      <c r="BU31" s="17">
        <v>8.9</v>
      </c>
      <c r="BV31" s="17">
        <v>-3.1</v>
      </c>
      <c r="BW31" s="17"/>
      <c r="BX31" s="17"/>
      <c r="BY31" s="17"/>
      <c r="BZ31" s="17"/>
      <c r="CA31" s="17"/>
      <c r="CB31" s="17"/>
      <c r="CC31" s="17">
        <v>-0.6</v>
      </c>
      <c r="CD31" s="17">
        <v>83.3</v>
      </c>
      <c r="CE31" s="17">
        <v>49.6</v>
      </c>
      <c r="CF31" s="17">
        <v>8.6999999999999993</v>
      </c>
      <c r="CG31" s="17">
        <v>10.8</v>
      </c>
      <c r="CH31" s="17">
        <v>8.8000000000000007</v>
      </c>
      <c r="CI31" s="17"/>
      <c r="CJ31" s="17"/>
      <c r="CK31" s="17"/>
      <c r="CL31" s="17">
        <v>26.4</v>
      </c>
      <c r="CM31" s="17">
        <v>29</v>
      </c>
      <c r="CN31" s="17">
        <v>16.399999999999999</v>
      </c>
      <c r="CO31" s="17"/>
      <c r="CP31" s="17"/>
      <c r="CQ31" s="17"/>
      <c r="CR31" s="17"/>
      <c r="CS31" s="17"/>
      <c r="CT31" s="17"/>
      <c r="CU31" s="17"/>
      <c r="CV31" s="17"/>
      <c r="CW31" s="17">
        <v>-12</v>
      </c>
      <c r="CX31" s="17">
        <v>7.5</v>
      </c>
      <c r="CY31" s="17"/>
      <c r="CZ31" s="17"/>
      <c r="DA31" s="17">
        <v>0.4</v>
      </c>
      <c r="DB31" s="17"/>
      <c r="DC31" s="17"/>
      <c r="DD31" s="17"/>
      <c r="DE31" s="17"/>
      <c r="DF31" s="17">
        <v>0</v>
      </c>
      <c r="DG31" s="17">
        <v>0.4</v>
      </c>
      <c r="DH31" s="17">
        <v>0.1</v>
      </c>
      <c r="DI31" s="17">
        <v>1.5</v>
      </c>
      <c r="DJ31" s="17">
        <v>0</v>
      </c>
      <c r="DK31" s="17">
        <v>0.6</v>
      </c>
      <c r="DL31" s="17"/>
      <c r="DM31" s="17">
        <v>-0.7</v>
      </c>
      <c r="DN31" s="17">
        <v>-1.6</v>
      </c>
      <c r="DO31" s="17">
        <v>-0.7</v>
      </c>
      <c r="DP31" s="17">
        <v>6.5</v>
      </c>
      <c r="DQ31" s="17">
        <v>1.5</v>
      </c>
      <c r="DR31" s="17">
        <v>0</v>
      </c>
      <c r="DS31" s="17">
        <v>0.7</v>
      </c>
      <c r="DT31" s="17">
        <v>1</v>
      </c>
      <c r="DU31" s="17">
        <v>-2.9</v>
      </c>
      <c r="DV31" s="17">
        <v>0</v>
      </c>
      <c r="DW31" s="17">
        <v>0.4</v>
      </c>
      <c r="DX31" s="17">
        <v>0.2</v>
      </c>
      <c r="DY31" s="17"/>
      <c r="DZ31" s="17">
        <v>-2.2000000000000002</v>
      </c>
      <c r="EA31" s="17">
        <v>0.3</v>
      </c>
      <c r="EB31" s="17">
        <v>0.4</v>
      </c>
      <c r="EC31" s="17">
        <v>0.4</v>
      </c>
      <c r="ED31" s="17">
        <v>0</v>
      </c>
      <c r="EE31" s="17">
        <v>0.8</v>
      </c>
      <c r="EF31" s="17">
        <v>4</v>
      </c>
      <c r="EG31" s="17">
        <v>2.4</v>
      </c>
      <c r="EH31" s="17">
        <v>-4.5999999999999996</v>
      </c>
      <c r="EI31" s="17">
        <v>-5.0999999999999996</v>
      </c>
      <c r="EJ31" s="17"/>
      <c r="EK31" s="17">
        <v>0</v>
      </c>
      <c r="EL31" s="17">
        <v>1.9</v>
      </c>
      <c r="EM31" s="17">
        <v>0.2</v>
      </c>
      <c r="EN31" s="17">
        <v>2.2000000000000002</v>
      </c>
      <c r="EO31" s="17">
        <v>0.1</v>
      </c>
      <c r="EP31" s="17">
        <v>0.1</v>
      </c>
      <c r="EQ31" s="17">
        <v>0.1</v>
      </c>
      <c r="ER31" s="17"/>
      <c r="ES31" s="17">
        <v>1.4</v>
      </c>
      <c r="ET31" s="17">
        <v>1.9</v>
      </c>
      <c r="EU31" s="17">
        <v>-15.5</v>
      </c>
      <c r="EV31" s="17">
        <v>-0.2</v>
      </c>
      <c r="EW31" s="17">
        <v>-6.4</v>
      </c>
      <c r="EX31" s="17">
        <v>0</v>
      </c>
      <c r="EY31" s="17">
        <v>21.2</v>
      </c>
      <c r="EZ31" s="17">
        <v>2.2999999999999998</v>
      </c>
      <c r="FA31" s="17">
        <v>0.8</v>
      </c>
      <c r="FB31" s="17">
        <v>1.2</v>
      </c>
      <c r="FC31" s="17">
        <v>1.9</v>
      </c>
      <c r="FD31" s="17"/>
      <c r="FE31" s="17"/>
      <c r="FF31" s="17">
        <v>2.6</v>
      </c>
      <c r="FG31" s="17">
        <v>1.3</v>
      </c>
      <c r="FH31" s="17">
        <v>2.9</v>
      </c>
      <c r="FI31" s="17"/>
      <c r="FJ31" s="17"/>
      <c r="FK31" s="17">
        <v>521.20000000000005</v>
      </c>
      <c r="FL31" s="15"/>
      <c r="FM31" s="17"/>
      <c r="FN31" s="17">
        <v>-0.12</v>
      </c>
      <c r="FO31" s="17"/>
      <c r="FP31" s="17">
        <v>0.8</v>
      </c>
      <c r="FQ31" s="17"/>
      <c r="FR31" s="17"/>
      <c r="FS31" s="17">
        <v>0.8</v>
      </c>
      <c r="FT31" s="17">
        <v>1.5</v>
      </c>
      <c r="FU31" s="17">
        <v>2.98</v>
      </c>
    </row>
    <row r="32" spans="1:177" ht="24" customHeight="1" x14ac:dyDescent="0.25">
      <c r="A32" s="16" t="s">
        <v>61</v>
      </c>
      <c r="B32" s="16" t="s">
        <v>794</v>
      </c>
      <c r="C32" s="17">
        <v>-2.4</v>
      </c>
      <c r="D32" s="17">
        <v>30.8</v>
      </c>
      <c r="E32" s="17">
        <v>15.8</v>
      </c>
      <c r="F32" s="17"/>
      <c r="G32" s="17"/>
      <c r="H32" s="17"/>
      <c r="I32" s="17">
        <v>25.5</v>
      </c>
      <c r="J32" s="17">
        <v>10.7</v>
      </c>
      <c r="K32" s="17"/>
      <c r="L32" s="17">
        <v>35.6</v>
      </c>
      <c r="M32" s="17">
        <v>10</v>
      </c>
      <c r="N32" s="17">
        <v>11.1</v>
      </c>
      <c r="O32" s="17">
        <v>32.6</v>
      </c>
      <c r="P32" s="17">
        <v>25.5</v>
      </c>
      <c r="Q32" s="17">
        <v>24.6</v>
      </c>
      <c r="R32" s="17">
        <v>43.3</v>
      </c>
      <c r="S32" s="17">
        <v>0.1</v>
      </c>
      <c r="T32" s="17"/>
      <c r="U32" s="17"/>
      <c r="V32" s="17"/>
      <c r="W32" s="17"/>
      <c r="X32" s="17">
        <v>5.8</v>
      </c>
      <c r="Y32" s="17">
        <v>0.7</v>
      </c>
      <c r="Z32" s="17">
        <v>1</v>
      </c>
      <c r="AA32" s="17"/>
      <c r="AB32" s="17">
        <v>-3.4</v>
      </c>
      <c r="AC32" s="17">
        <v>5.8</v>
      </c>
      <c r="AD32" s="17">
        <v>14.9</v>
      </c>
      <c r="AE32" s="17"/>
      <c r="AF32" s="17"/>
      <c r="AG32" s="17"/>
      <c r="AH32" s="17"/>
      <c r="AI32" s="17">
        <v>3.3</v>
      </c>
      <c r="AJ32" s="17">
        <v>-0.4</v>
      </c>
      <c r="AK32" s="17"/>
      <c r="AL32" s="17"/>
      <c r="AM32" s="17">
        <v>0</v>
      </c>
      <c r="AN32" s="17">
        <v>-1.2</v>
      </c>
      <c r="AO32" s="17">
        <v>-4.5</v>
      </c>
      <c r="AP32" s="17">
        <v>3.1</v>
      </c>
      <c r="AQ32" s="17">
        <v>12.8</v>
      </c>
      <c r="AR32" s="17">
        <v>9.3000000000000007</v>
      </c>
      <c r="AS32" s="17">
        <v>-0.5</v>
      </c>
      <c r="AT32" s="17">
        <v>1.8</v>
      </c>
      <c r="AU32" s="17">
        <v>1.3</v>
      </c>
      <c r="AV32" s="17">
        <v>16.8</v>
      </c>
      <c r="AW32" s="17">
        <v>10.4</v>
      </c>
      <c r="AX32" s="17">
        <v>-40.1</v>
      </c>
      <c r="AY32" s="17">
        <v>4.8</v>
      </c>
      <c r="AZ32" s="17">
        <v>-1.9</v>
      </c>
      <c r="BA32" s="17">
        <v>-0.2</v>
      </c>
      <c r="BB32" s="17">
        <v>-2.2000000000000002</v>
      </c>
      <c r="BC32" s="17">
        <v>3.2</v>
      </c>
      <c r="BD32" s="17">
        <v>0.5</v>
      </c>
      <c r="BE32" s="17">
        <v>0.2</v>
      </c>
      <c r="BF32" s="17">
        <v>-0.5</v>
      </c>
      <c r="BG32" s="17"/>
      <c r="BH32" s="17"/>
      <c r="BI32" s="17">
        <v>0.7</v>
      </c>
      <c r="BJ32" s="17">
        <v>2.1</v>
      </c>
      <c r="BK32" s="17"/>
      <c r="BL32" s="17"/>
      <c r="BM32" s="17"/>
      <c r="BN32" s="17">
        <v>0</v>
      </c>
      <c r="BO32" s="17"/>
      <c r="BP32" s="17">
        <v>5.6</v>
      </c>
      <c r="BQ32" s="17">
        <v>0</v>
      </c>
      <c r="BR32" s="17">
        <v>0</v>
      </c>
      <c r="BS32" s="17">
        <v>0</v>
      </c>
      <c r="BT32" s="17">
        <v>33.200000000000003</v>
      </c>
      <c r="BU32" s="17">
        <v>6.3</v>
      </c>
      <c r="BV32" s="17">
        <v>6</v>
      </c>
      <c r="BW32" s="17"/>
      <c r="BX32" s="17"/>
      <c r="BY32" s="17"/>
      <c r="BZ32" s="17"/>
      <c r="CA32" s="17"/>
      <c r="CB32" s="17"/>
      <c r="CC32" s="17">
        <v>-0.6</v>
      </c>
      <c r="CD32" s="17">
        <v>76.8</v>
      </c>
      <c r="CE32" s="17">
        <v>57.4</v>
      </c>
      <c r="CF32" s="17">
        <v>8.5</v>
      </c>
      <c r="CG32" s="17">
        <v>10.8</v>
      </c>
      <c r="CH32" s="17">
        <v>8.6999999999999993</v>
      </c>
      <c r="CI32" s="17"/>
      <c r="CJ32" s="17"/>
      <c r="CK32" s="17"/>
      <c r="CL32" s="17">
        <v>20.9</v>
      </c>
      <c r="CM32" s="17">
        <v>23.1</v>
      </c>
      <c r="CN32" s="17">
        <v>8.3000000000000007</v>
      </c>
      <c r="CO32" s="17"/>
      <c r="CP32" s="17"/>
      <c r="CQ32" s="17"/>
      <c r="CR32" s="17"/>
      <c r="CS32" s="17"/>
      <c r="CT32" s="17"/>
      <c r="CU32" s="17"/>
      <c r="CV32" s="17"/>
      <c r="CW32" s="17">
        <v>-11.6</v>
      </c>
      <c r="CX32" s="17">
        <v>7.6</v>
      </c>
      <c r="CY32" s="17"/>
      <c r="CZ32" s="17"/>
      <c r="DA32" s="17">
        <v>0.4</v>
      </c>
      <c r="DB32" s="17"/>
      <c r="DC32" s="17"/>
      <c r="DD32" s="17"/>
      <c r="DE32" s="17"/>
      <c r="DF32" s="17">
        <v>0</v>
      </c>
      <c r="DG32" s="17">
        <v>0.4</v>
      </c>
      <c r="DH32" s="17">
        <v>0.1</v>
      </c>
      <c r="DI32" s="17">
        <v>1.4</v>
      </c>
      <c r="DJ32" s="17">
        <v>0</v>
      </c>
      <c r="DK32" s="17">
        <v>0.6</v>
      </c>
      <c r="DL32" s="17"/>
      <c r="DM32" s="17">
        <v>-0.7</v>
      </c>
      <c r="DN32" s="17">
        <v>-1.6</v>
      </c>
      <c r="DO32" s="17">
        <v>-0.5</v>
      </c>
      <c r="DP32" s="17">
        <v>6</v>
      </c>
      <c r="DQ32" s="17">
        <v>1.5</v>
      </c>
      <c r="DR32" s="17">
        <v>0</v>
      </c>
      <c r="DS32" s="17">
        <v>0.7</v>
      </c>
      <c r="DT32" s="17">
        <v>1</v>
      </c>
      <c r="DU32" s="17">
        <v>-2.8</v>
      </c>
      <c r="DV32" s="17">
        <v>0</v>
      </c>
      <c r="DW32" s="17">
        <v>0.3</v>
      </c>
      <c r="DX32" s="17">
        <v>0.2</v>
      </c>
      <c r="DY32" s="17"/>
      <c r="DZ32" s="17">
        <v>-2.1</v>
      </c>
      <c r="EA32" s="17">
        <v>0.1</v>
      </c>
      <c r="EB32" s="17">
        <v>0.4</v>
      </c>
      <c r="EC32" s="17">
        <v>0.4</v>
      </c>
      <c r="ED32" s="17">
        <v>0</v>
      </c>
      <c r="EE32" s="17">
        <v>0.8</v>
      </c>
      <c r="EF32" s="17">
        <v>4</v>
      </c>
      <c r="EG32" s="17">
        <v>2.4</v>
      </c>
      <c r="EH32" s="17">
        <v>-5.9</v>
      </c>
      <c r="EI32" s="17">
        <v>-6.7</v>
      </c>
      <c r="EJ32" s="17"/>
      <c r="EK32" s="17">
        <v>0</v>
      </c>
      <c r="EL32" s="17">
        <v>1.9</v>
      </c>
      <c r="EM32" s="17">
        <v>0.2</v>
      </c>
      <c r="EN32" s="17">
        <v>2.2000000000000002</v>
      </c>
      <c r="EO32" s="17">
        <v>0.1</v>
      </c>
      <c r="EP32" s="17">
        <v>0.1</v>
      </c>
      <c r="EQ32" s="17">
        <v>0.1</v>
      </c>
      <c r="ER32" s="17"/>
      <c r="ES32" s="17">
        <v>0.5</v>
      </c>
      <c r="ET32" s="17">
        <v>2.2999999999999998</v>
      </c>
      <c r="EU32" s="17">
        <v>-15.6</v>
      </c>
      <c r="EV32" s="17">
        <v>-0.2</v>
      </c>
      <c r="EW32" s="17">
        <v>-6.4</v>
      </c>
      <c r="EX32" s="17">
        <v>0</v>
      </c>
      <c r="EY32" s="17">
        <v>23.1</v>
      </c>
      <c r="EZ32" s="17">
        <v>2.5</v>
      </c>
      <c r="FA32" s="17">
        <v>0.8</v>
      </c>
      <c r="FB32" s="17">
        <v>1.2</v>
      </c>
      <c r="FC32" s="17">
        <v>2</v>
      </c>
      <c r="FD32" s="17"/>
      <c r="FE32" s="17"/>
      <c r="FF32" s="17">
        <v>0.3</v>
      </c>
      <c r="FG32" s="17">
        <v>1.3</v>
      </c>
      <c r="FH32" s="17">
        <v>1.7</v>
      </c>
      <c r="FI32" s="17"/>
      <c r="FJ32" s="17"/>
      <c r="FK32" s="17">
        <v>586.29999999999995</v>
      </c>
      <c r="FL32" s="15"/>
      <c r="FM32" s="17"/>
      <c r="FN32" s="17">
        <v>7.6999999999999999E-2</v>
      </c>
      <c r="FO32" s="17"/>
      <c r="FP32" s="17">
        <v>0.8</v>
      </c>
      <c r="FQ32" s="17"/>
      <c r="FR32" s="17"/>
      <c r="FS32" s="17">
        <v>1.2</v>
      </c>
      <c r="FT32" s="17">
        <v>1.4</v>
      </c>
      <c r="FU32" s="17">
        <v>3.4769999999999999</v>
      </c>
    </row>
    <row r="33" spans="1:177" ht="24" customHeight="1" x14ac:dyDescent="0.25">
      <c r="A33" s="16" t="s">
        <v>61</v>
      </c>
      <c r="B33" s="16" t="s">
        <v>795</v>
      </c>
      <c r="C33" s="17">
        <v>-2.2999999999999998</v>
      </c>
      <c r="D33" s="17">
        <v>26.5</v>
      </c>
      <c r="E33" s="17">
        <v>14.1</v>
      </c>
      <c r="F33" s="17"/>
      <c r="G33" s="17"/>
      <c r="H33" s="17"/>
      <c r="I33" s="17">
        <v>25.3</v>
      </c>
      <c r="J33" s="17">
        <v>15</v>
      </c>
      <c r="K33" s="17"/>
      <c r="L33" s="17">
        <v>41.8</v>
      </c>
      <c r="M33" s="17">
        <v>48.7</v>
      </c>
      <c r="N33" s="17">
        <v>45.1</v>
      </c>
      <c r="O33" s="17">
        <v>21.6</v>
      </c>
      <c r="P33" s="17">
        <v>22.1</v>
      </c>
      <c r="Q33" s="17">
        <v>21.4</v>
      </c>
      <c r="R33" s="17">
        <v>39.700000000000003</v>
      </c>
      <c r="S33" s="17">
        <v>0.2</v>
      </c>
      <c r="T33" s="17"/>
      <c r="U33" s="17"/>
      <c r="V33" s="17"/>
      <c r="W33" s="17"/>
      <c r="X33" s="17">
        <v>5.4</v>
      </c>
      <c r="Y33" s="17">
        <v>1</v>
      </c>
      <c r="Z33" s="17">
        <v>1.1000000000000001</v>
      </c>
      <c r="AA33" s="17"/>
      <c r="AB33" s="17">
        <v>-3.4</v>
      </c>
      <c r="AC33" s="17">
        <v>5.7</v>
      </c>
      <c r="AD33" s="17">
        <v>16.399999999999999</v>
      </c>
      <c r="AE33" s="17"/>
      <c r="AF33" s="17"/>
      <c r="AG33" s="17"/>
      <c r="AH33" s="17"/>
      <c r="AI33" s="17">
        <v>3.8</v>
      </c>
      <c r="AJ33" s="17">
        <v>-14.8</v>
      </c>
      <c r="AK33" s="17"/>
      <c r="AL33" s="17"/>
      <c r="AM33" s="17">
        <v>0</v>
      </c>
      <c r="AN33" s="17">
        <v>-1.2</v>
      </c>
      <c r="AO33" s="17">
        <v>-5.9</v>
      </c>
      <c r="AP33" s="17">
        <v>2.1</v>
      </c>
      <c r="AQ33" s="17">
        <v>13.1</v>
      </c>
      <c r="AR33" s="17">
        <v>9.1</v>
      </c>
      <c r="AS33" s="17">
        <v>-0.7</v>
      </c>
      <c r="AT33" s="17">
        <v>1.8</v>
      </c>
      <c r="AU33" s="17">
        <v>0.3</v>
      </c>
      <c r="AV33" s="17">
        <v>14.2</v>
      </c>
      <c r="AW33" s="17">
        <v>8.1999999999999993</v>
      </c>
      <c r="AX33" s="17">
        <v>-42.5</v>
      </c>
      <c r="AY33" s="17">
        <v>3.9</v>
      </c>
      <c r="AZ33" s="17">
        <v>-1.9</v>
      </c>
      <c r="BA33" s="17">
        <v>-0.4</v>
      </c>
      <c r="BB33" s="17">
        <v>-1.2</v>
      </c>
      <c r="BC33" s="17">
        <v>3</v>
      </c>
      <c r="BD33" s="17">
        <v>0.5</v>
      </c>
      <c r="BE33" s="17">
        <v>0.1</v>
      </c>
      <c r="BF33" s="17">
        <v>0.1</v>
      </c>
      <c r="BG33" s="17"/>
      <c r="BH33" s="17"/>
      <c r="BI33" s="17">
        <v>-0.2</v>
      </c>
      <c r="BJ33" s="17">
        <v>-1</v>
      </c>
      <c r="BK33" s="17"/>
      <c r="BL33" s="17"/>
      <c r="BM33" s="17"/>
      <c r="BN33" s="17">
        <v>0</v>
      </c>
      <c r="BO33" s="17"/>
      <c r="BP33" s="17">
        <v>4.2</v>
      </c>
      <c r="BQ33" s="17">
        <v>0</v>
      </c>
      <c r="BR33" s="17">
        <v>0</v>
      </c>
      <c r="BS33" s="17">
        <v>0</v>
      </c>
      <c r="BT33" s="17">
        <v>28.2</v>
      </c>
      <c r="BU33" s="17">
        <v>5.3</v>
      </c>
      <c r="BV33" s="17">
        <v>5.0999999999999996</v>
      </c>
      <c r="BW33" s="17"/>
      <c r="BX33" s="17"/>
      <c r="BY33" s="17"/>
      <c r="BZ33" s="17"/>
      <c r="CA33" s="17"/>
      <c r="CB33" s="17"/>
      <c r="CC33" s="17">
        <v>-0.6</v>
      </c>
      <c r="CD33" s="17">
        <v>77</v>
      </c>
      <c r="CE33" s="17">
        <v>59.4</v>
      </c>
      <c r="CF33" s="17">
        <v>10</v>
      </c>
      <c r="CG33" s="17">
        <v>10.6</v>
      </c>
      <c r="CH33" s="17">
        <v>5.8</v>
      </c>
      <c r="CI33" s="17"/>
      <c r="CJ33" s="17"/>
      <c r="CK33" s="17"/>
      <c r="CL33" s="17">
        <v>13.3</v>
      </c>
      <c r="CM33" s="17">
        <v>17</v>
      </c>
      <c r="CN33" s="17">
        <v>-2</v>
      </c>
      <c r="CO33" s="17"/>
      <c r="CP33" s="17"/>
      <c r="CQ33" s="17"/>
      <c r="CR33" s="17"/>
      <c r="CS33" s="17"/>
      <c r="CT33" s="17"/>
      <c r="CU33" s="17"/>
      <c r="CV33" s="17"/>
      <c r="CW33" s="17">
        <v>-11.6</v>
      </c>
      <c r="CX33" s="17">
        <v>7.5</v>
      </c>
      <c r="CY33" s="17"/>
      <c r="CZ33" s="17"/>
      <c r="DA33" s="17">
        <v>0.4</v>
      </c>
      <c r="DB33" s="17"/>
      <c r="DC33" s="17"/>
      <c r="DD33" s="17"/>
      <c r="DE33" s="17"/>
      <c r="DF33" s="17">
        <v>0.1</v>
      </c>
      <c r="DG33" s="17">
        <v>0.4</v>
      </c>
      <c r="DH33" s="17">
        <v>0.1</v>
      </c>
      <c r="DI33" s="17">
        <v>1.9</v>
      </c>
      <c r="DJ33" s="17">
        <v>0</v>
      </c>
      <c r="DK33" s="17">
        <v>0.5</v>
      </c>
      <c r="DL33" s="17"/>
      <c r="DM33" s="17">
        <v>-0.7</v>
      </c>
      <c r="DN33" s="17">
        <v>-1.6</v>
      </c>
      <c r="DO33" s="17">
        <v>-1</v>
      </c>
      <c r="DP33" s="17">
        <v>4.4000000000000004</v>
      </c>
      <c r="DQ33" s="17">
        <v>1.5</v>
      </c>
      <c r="DR33" s="17">
        <v>0</v>
      </c>
      <c r="DS33" s="17">
        <v>0.7</v>
      </c>
      <c r="DT33" s="17">
        <v>1</v>
      </c>
      <c r="DU33" s="17">
        <v>-2.8</v>
      </c>
      <c r="DV33" s="17">
        <v>0</v>
      </c>
      <c r="DW33" s="17">
        <v>0.4</v>
      </c>
      <c r="DX33" s="17">
        <v>0.2</v>
      </c>
      <c r="DY33" s="17"/>
      <c r="DZ33" s="17">
        <v>-2.2000000000000002</v>
      </c>
      <c r="EA33" s="17">
        <v>0.1</v>
      </c>
      <c r="EB33" s="17">
        <v>0.4</v>
      </c>
      <c r="EC33" s="17">
        <v>0.4</v>
      </c>
      <c r="ED33" s="17">
        <v>0</v>
      </c>
      <c r="EE33" s="17">
        <v>0.8</v>
      </c>
      <c r="EF33" s="17">
        <v>4</v>
      </c>
      <c r="EG33" s="17">
        <v>2.5</v>
      </c>
      <c r="EH33" s="17">
        <v>-6.3</v>
      </c>
      <c r="EI33" s="17">
        <v>-6.6</v>
      </c>
      <c r="EJ33" s="17"/>
      <c r="EK33" s="17">
        <v>0</v>
      </c>
      <c r="EL33" s="17">
        <v>1.9</v>
      </c>
      <c r="EM33" s="17">
        <v>0.2</v>
      </c>
      <c r="EN33" s="17">
        <v>2.2000000000000002</v>
      </c>
      <c r="EO33" s="17">
        <v>0.1</v>
      </c>
      <c r="EP33" s="17">
        <v>0.1</v>
      </c>
      <c r="EQ33" s="17">
        <v>0.1</v>
      </c>
      <c r="ER33" s="17"/>
      <c r="ES33" s="17">
        <v>1.3</v>
      </c>
      <c r="ET33" s="17">
        <v>2.5</v>
      </c>
      <c r="EU33" s="17">
        <v>-16</v>
      </c>
      <c r="EV33" s="17">
        <v>-0.2</v>
      </c>
      <c r="EW33" s="17">
        <v>-5.7</v>
      </c>
      <c r="EX33" s="17">
        <v>0</v>
      </c>
      <c r="EY33" s="17">
        <v>26.4</v>
      </c>
      <c r="EZ33" s="17">
        <v>2.7</v>
      </c>
      <c r="FA33" s="17">
        <v>0.8</v>
      </c>
      <c r="FB33" s="17">
        <v>1</v>
      </c>
      <c r="FC33" s="17">
        <v>1.9</v>
      </c>
      <c r="FD33" s="17"/>
      <c r="FE33" s="17"/>
      <c r="FF33" s="17">
        <v>1.3</v>
      </c>
      <c r="FG33" s="17">
        <v>1.5</v>
      </c>
      <c r="FH33" s="17">
        <v>3.1</v>
      </c>
      <c r="FI33" s="17"/>
      <c r="FJ33" s="17"/>
      <c r="FK33" s="17">
        <v>588.79999999999995</v>
      </c>
      <c r="FL33" s="15"/>
      <c r="FM33" s="17"/>
      <c r="FN33" s="17">
        <v>0.26900000000000002</v>
      </c>
      <c r="FO33" s="17"/>
      <c r="FP33" s="17">
        <v>0.9</v>
      </c>
      <c r="FQ33" s="17"/>
      <c r="FR33" s="17"/>
      <c r="FS33" s="17">
        <v>1</v>
      </c>
      <c r="FT33" s="17">
        <v>2</v>
      </c>
      <c r="FU33" s="17">
        <v>4.1689999999999996</v>
      </c>
    </row>
    <row r="34" spans="1:177" ht="24" customHeight="1" x14ac:dyDescent="0.25">
      <c r="A34" s="18" t="s">
        <v>61</v>
      </c>
      <c r="B34" s="18" t="s">
        <v>796</v>
      </c>
      <c r="C34" s="19">
        <v>4.7</v>
      </c>
      <c r="D34" s="19">
        <v>26.1</v>
      </c>
      <c r="E34" s="19">
        <v>14.1</v>
      </c>
      <c r="F34" s="19"/>
      <c r="G34" s="19"/>
      <c r="H34" s="19"/>
      <c r="I34" s="19">
        <v>19.399999999999999</v>
      </c>
      <c r="J34" s="19">
        <v>9.6999999999999993</v>
      </c>
      <c r="K34" s="19"/>
      <c r="L34" s="19">
        <v>43.2</v>
      </c>
      <c r="M34" s="19">
        <v>45.2</v>
      </c>
      <c r="N34" s="19">
        <v>43.4</v>
      </c>
      <c r="O34" s="19">
        <v>22.5</v>
      </c>
      <c r="P34" s="19">
        <v>21.3</v>
      </c>
      <c r="Q34" s="19">
        <v>21.9</v>
      </c>
      <c r="R34" s="19">
        <v>39.5</v>
      </c>
      <c r="S34" s="19">
        <v>0.1</v>
      </c>
      <c r="T34" s="19"/>
      <c r="U34" s="19"/>
      <c r="V34" s="19"/>
      <c r="W34" s="19"/>
      <c r="X34" s="19">
        <v>4.9000000000000004</v>
      </c>
      <c r="Y34" s="19">
        <v>1</v>
      </c>
      <c r="Z34" s="19">
        <v>1.1000000000000001</v>
      </c>
      <c r="AA34" s="19"/>
      <c r="AB34" s="19">
        <v>-3.4</v>
      </c>
      <c r="AC34" s="19">
        <v>5.5</v>
      </c>
      <c r="AD34" s="19">
        <v>14.1</v>
      </c>
      <c r="AE34" s="19"/>
      <c r="AF34" s="19"/>
      <c r="AG34" s="19"/>
      <c r="AH34" s="19"/>
      <c r="AI34" s="19">
        <v>2.7</v>
      </c>
      <c r="AJ34" s="19">
        <v>-17.100000000000001</v>
      </c>
      <c r="AK34" s="19"/>
      <c r="AL34" s="19"/>
      <c r="AM34" s="19">
        <v>0</v>
      </c>
      <c r="AN34" s="19">
        <v>-1.3</v>
      </c>
      <c r="AO34" s="19">
        <v>-7.2</v>
      </c>
      <c r="AP34" s="19">
        <v>1.6</v>
      </c>
      <c r="AQ34" s="19">
        <v>13.9</v>
      </c>
      <c r="AR34" s="19">
        <v>9.5</v>
      </c>
      <c r="AS34" s="19">
        <v>-1</v>
      </c>
      <c r="AT34" s="19">
        <v>1.9</v>
      </c>
      <c r="AU34" s="19">
        <v>0.7</v>
      </c>
      <c r="AV34" s="19">
        <v>14.6</v>
      </c>
      <c r="AW34" s="19">
        <v>8</v>
      </c>
      <c r="AX34" s="19">
        <v>-42.4</v>
      </c>
      <c r="AY34" s="19">
        <v>3.7</v>
      </c>
      <c r="AZ34" s="19">
        <v>-1.9</v>
      </c>
      <c r="BA34" s="19">
        <v>-0.4</v>
      </c>
      <c r="BB34" s="19">
        <v>-0.8</v>
      </c>
      <c r="BC34" s="19">
        <v>0.7</v>
      </c>
      <c r="BD34" s="19">
        <v>0.5</v>
      </c>
      <c r="BE34" s="19">
        <v>0.1</v>
      </c>
      <c r="BF34" s="19">
        <v>0.8</v>
      </c>
      <c r="BG34" s="19"/>
      <c r="BH34" s="19"/>
      <c r="BI34" s="19">
        <v>-0.2</v>
      </c>
      <c r="BJ34" s="19">
        <v>-0.7</v>
      </c>
      <c r="BK34" s="19"/>
      <c r="BL34" s="19"/>
      <c r="BM34" s="19"/>
      <c r="BN34" s="19">
        <v>0</v>
      </c>
      <c r="BO34" s="19"/>
      <c r="BP34" s="19">
        <v>3.9</v>
      </c>
      <c r="BQ34" s="19">
        <v>0</v>
      </c>
      <c r="BR34" s="19">
        <v>0</v>
      </c>
      <c r="BS34" s="19">
        <v>0</v>
      </c>
      <c r="BT34" s="19">
        <v>25.2</v>
      </c>
      <c r="BU34" s="19">
        <v>5.3</v>
      </c>
      <c r="BV34" s="19">
        <v>5.2</v>
      </c>
      <c r="BW34" s="19"/>
      <c r="BX34" s="19"/>
      <c r="BY34" s="19"/>
      <c r="BZ34" s="19"/>
      <c r="CA34" s="19"/>
      <c r="CB34" s="19"/>
      <c r="CC34" s="19">
        <v>-0.6</v>
      </c>
      <c r="CD34" s="19">
        <v>68.3</v>
      </c>
      <c r="CE34" s="19">
        <v>57.7</v>
      </c>
      <c r="CF34" s="19">
        <v>9.1</v>
      </c>
      <c r="CG34" s="19">
        <v>10.8</v>
      </c>
      <c r="CH34" s="19">
        <v>5.8</v>
      </c>
      <c r="CI34" s="19"/>
      <c r="CJ34" s="19"/>
      <c r="CK34" s="19"/>
      <c r="CL34" s="19">
        <v>14.7</v>
      </c>
      <c r="CM34" s="19">
        <v>17.399999999999999</v>
      </c>
      <c r="CN34" s="19">
        <v>-0.9</v>
      </c>
      <c r="CO34" s="19"/>
      <c r="CP34" s="19"/>
      <c r="CQ34" s="19"/>
      <c r="CR34" s="19"/>
      <c r="CS34" s="19"/>
      <c r="CT34" s="19"/>
      <c r="CU34" s="19"/>
      <c r="CV34" s="19"/>
      <c r="CW34" s="19">
        <v>-12.4</v>
      </c>
      <c r="CX34" s="19">
        <v>7.7</v>
      </c>
      <c r="CY34" s="19"/>
      <c r="CZ34" s="19"/>
      <c r="DA34" s="19">
        <v>0.4</v>
      </c>
      <c r="DB34" s="19"/>
      <c r="DC34" s="19"/>
      <c r="DD34" s="19"/>
      <c r="DE34" s="19"/>
      <c r="DF34" s="19">
        <v>0.1</v>
      </c>
      <c r="DG34" s="19">
        <v>0.3</v>
      </c>
      <c r="DH34" s="19">
        <v>0.1</v>
      </c>
      <c r="DI34" s="19">
        <v>1.6</v>
      </c>
      <c r="DJ34" s="19">
        <v>0</v>
      </c>
      <c r="DK34" s="19">
        <v>0.6</v>
      </c>
      <c r="DL34" s="19"/>
      <c r="DM34" s="19">
        <v>-0.7</v>
      </c>
      <c r="DN34" s="19">
        <v>-1.6</v>
      </c>
      <c r="DO34" s="19">
        <v>-1.1000000000000001</v>
      </c>
      <c r="DP34" s="19">
        <v>3.9</v>
      </c>
      <c r="DQ34" s="19">
        <v>1.5</v>
      </c>
      <c r="DR34" s="19">
        <v>0</v>
      </c>
      <c r="DS34" s="19">
        <v>0.7</v>
      </c>
      <c r="DT34" s="19">
        <v>1</v>
      </c>
      <c r="DU34" s="19">
        <v>-2.7</v>
      </c>
      <c r="DV34" s="19">
        <v>0</v>
      </c>
      <c r="DW34" s="19">
        <v>0.4</v>
      </c>
      <c r="DX34" s="19">
        <v>0.2</v>
      </c>
      <c r="DY34" s="19"/>
      <c r="DZ34" s="19">
        <v>-2.2000000000000002</v>
      </c>
      <c r="EA34" s="19">
        <v>0</v>
      </c>
      <c r="EB34" s="19">
        <v>0.4</v>
      </c>
      <c r="EC34" s="19">
        <v>0.4</v>
      </c>
      <c r="ED34" s="19">
        <v>0</v>
      </c>
      <c r="EE34" s="19">
        <v>0.9</v>
      </c>
      <c r="EF34" s="19">
        <v>3.8</v>
      </c>
      <c r="EG34" s="19">
        <v>2.4</v>
      </c>
      <c r="EH34" s="19">
        <v>-6.5</v>
      </c>
      <c r="EI34" s="19">
        <v>-7.2</v>
      </c>
      <c r="EJ34" s="19"/>
      <c r="EK34" s="19">
        <v>0</v>
      </c>
      <c r="EL34" s="19">
        <v>1.9</v>
      </c>
      <c r="EM34" s="19">
        <v>0.2</v>
      </c>
      <c r="EN34" s="19">
        <v>2</v>
      </c>
      <c r="EO34" s="19">
        <v>0.1</v>
      </c>
      <c r="EP34" s="19">
        <v>0.1</v>
      </c>
      <c r="EQ34" s="19">
        <v>0.1</v>
      </c>
      <c r="ER34" s="19"/>
      <c r="ES34" s="19">
        <v>1.1000000000000001</v>
      </c>
      <c r="ET34" s="19">
        <v>2.6</v>
      </c>
      <c r="EU34" s="19">
        <v>-3</v>
      </c>
      <c r="EV34" s="19">
        <v>-0.2</v>
      </c>
      <c r="EW34" s="19">
        <v>-5.3</v>
      </c>
      <c r="EX34" s="19">
        <v>0</v>
      </c>
      <c r="EY34" s="19">
        <v>10.9</v>
      </c>
      <c r="EZ34" s="19">
        <v>2.9</v>
      </c>
      <c r="FA34" s="19">
        <v>0.8</v>
      </c>
      <c r="FB34" s="19">
        <v>0.8</v>
      </c>
      <c r="FC34" s="19">
        <v>2.1</v>
      </c>
      <c r="FD34" s="19"/>
      <c r="FE34" s="19"/>
      <c r="FF34" s="19">
        <v>3</v>
      </c>
      <c r="FG34" s="19">
        <v>0.6</v>
      </c>
      <c r="FH34" s="19">
        <v>3.3</v>
      </c>
      <c r="FI34" s="19"/>
      <c r="FJ34" s="19"/>
      <c r="FK34" s="19">
        <v>557.9</v>
      </c>
      <c r="FL34" s="15"/>
      <c r="FM34" s="19"/>
      <c r="FN34" s="19">
        <v>4.3999999999999997E-2</v>
      </c>
      <c r="FO34" s="19"/>
      <c r="FP34" s="19">
        <v>0.9</v>
      </c>
      <c r="FQ34" s="19"/>
      <c r="FR34" s="19"/>
      <c r="FS34" s="19">
        <v>1.1000000000000001</v>
      </c>
      <c r="FT34" s="19">
        <v>2.1</v>
      </c>
      <c r="FU34" s="19">
        <v>4.1440000000000001</v>
      </c>
    </row>
    <row r="35" spans="1:177" ht="24" customHeight="1" x14ac:dyDescent="0.25">
      <c r="A35" s="13" t="s">
        <v>61</v>
      </c>
      <c r="B35" s="13" t="s">
        <v>797</v>
      </c>
      <c r="C35" s="14">
        <v>5.3</v>
      </c>
      <c r="D35" s="14">
        <v>16.5</v>
      </c>
      <c r="E35" s="14">
        <v>12.7</v>
      </c>
      <c r="F35" s="14"/>
      <c r="G35" s="14"/>
      <c r="H35" s="14"/>
      <c r="I35" s="14">
        <v>22</v>
      </c>
      <c r="J35" s="14">
        <v>7.5</v>
      </c>
      <c r="K35" s="14"/>
      <c r="L35" s="14">
        <v>39.4</v>
      </c>
      <c r="M35" s="14">
        <v>41.8</v>
      </c>
      <c r="N35" s="14">
        <v>39.799999999999997</v>
      </c>
      <c r="O35" s="14">
        <v>18.5</v>
      </c>
      <c r="P35" s="14">
        <v>19.600000000000001</v>
      </c>
      <c r="Q35" s="14">
        <v>20.6</v>
      </c>
      <c r="R35" s="14">
        <v>36.799999999999997</v>
      </c>
      <c r="S35" s="14">
        <v>0.1</v>
      </c>
      <c r="T35" s="14"/>
      <c r="U35" s="14"/>
      <c r="V35" s="14"/>
      <c r="W35" s="14"/>
      <c r="X35" s="14">
        <v>1.2</v>
      </c>
      <c r="Y35" s="14">
        <v>0.8</v>
      </c>
      <c r="Z35" s="14">
        <v>0.9</v>
      </c>
      <c r="AA35" s="14"/>
      <c r="AB35" s="14">
        <v>-3.4</v>
      </c>
      <c r="AC35" s="14">
        <v>5.5</v>
      </c>
      <c r="AD35" s="14">
        <v>12.7</v>
      </c>
      <c r="AE35" s="14"/>
      <c r="AF35" s="14"/>
      <c r="AG35" s="14"/>
      <c r="AH35" s="14"/>
      <c r="AI35" s="14">
        <v>0.8</v>
      </c>
      <c r="AJ35" s="14">
        <v>-18.3</v>
      </c>
      <c r="AK35" s="14"/>
      <c r="AL35" s="14"/>
      <c r="AM35" s="14">
        <v>0</v>
      </c>
      <c r="AN35" s="14">
        <v>-1.6</v>
      </c>
      <c r="AO35" s="14">
        <v>-8.4</v>
      </c>
      <c r="AP35" s="14">
        <v>1.5</v>
      </c>
      <c r="AQ35" s="14">
        <v>13.7</v>
      </c>
      <c r="AR35" s="14">
        <v>9.4</v>
      </c>
      <c r="AS35" s="14">
        <v>-0.9</v>
      </c>
      <c r="AT35" s="14">
        <v>1.9</v>
      </c>
      <c r="AU35" s="14">
        <v>0.1</v>
      </c>
      <c r="AV35" s="14">
        <v>17.3</v>
      </c>
      <c r="AW35" s="14">
        <v>-9.3000000000000007</v>
      </c>
      <c r="AX35" s="14">
        <v>-45.9</v>
      </c>
      <c r="AY35" s="14">
        <v>1</v>
      </c>
      <c r="AZ35" s="14">
        <v>-1.8</v>
      </c>
      <c r="BA35" s="14">
        <v>-0.2</v>
      </c>
      <c r="BB35" s="14">
        <v>0.3</v>
      </c>
      <c r="BC35" s="14">
        <v>1.7</v>
      </c>
      <c r="BD35" s="14">
        <v>0.5</v>
      </c>
      <c r="BE35" s="14">
        <v>0</v>
      </c>
      <c r="BF35" s="14">
        <v>0.2</v>
      </c>
      <c r="BG35" s="14"/>
      <c r="BH35" s="14"/>
      <c r="BI35" s="14">
        <v>-0.4</v>
      </c>
      <c r="BJ35" s="14">
        <v>-0.8</v>
      </c>
      <c r="BK35" s="14"/>
      <c r="BL35" s="14"/>
      <c r="BM35" s="14"/>
      <c r="BN35" s="14">
        <v>0</v>
      </c>
      <c r="BO35" s="14"/>
      <c r="BP35" s="14">
        <v>1.4</v>
      </c>
      <c r="BQ35" s="14">
        <v>0</v>
      </c>
      <c r="BR35" s="14">
        <v>0</v>
      </c>
      <c r="BS35" s="14">
        <v>0</v>
      </c>
      <c r="BT35" s="14">
        <v>25.7</v>
      </c>
      <c r="BU35" s="14">
        <v>2.6</v>
      </c>
      <c r="BV35" s="14">
        <v>4.7</v>
      </c>
      <c r="BW35" s="14"/>
      <c r="BX35" s="14"/>
      <c r="BY35" s="14"/>
      <c r="BZ35" s="14"/>
      <c r="CA35" s="14"/>
      <c r="CB35" s="14"/>
      <c r="CC35" s="14">
        <v>-0.6</v>
      </c>
      <c r="CD35" s="14">
        <v>33.9</v>
      </c>
      <c r="CE35" s="14">
        <v>57.7</v>
      </c>
      <c r="CF35" s="14">
        <v>6</v>
      </c>
      <c r="CG35" s="14">
        <v>10.8</v>
      </c>
      <c r="CH35" s="14">
        <v>4.8</v>
      </c>
      <c r="CI35" s="14"/>
      <c r="CJ35" s="14"/>
      <c r="CK35" s="14"/>
      <c r="CL35" s="14">
        <v>14.6</v>
      </c>
      <c r="CM35" s="14">
        <v>16.399999999999999</v>
      </c>
      <c r="CN35" s="14">
        <v>-1.6</v>
      </c>
      <c r="CO35" s="14"/>
      <c r="CP35" s="14"/>
      <c r="CQ35" s="14"/>
      <c r="CR35" s="14"/>
      <c r="CS35" s="14"/>
      <c r="CT35" s="14"/>
      <c r="CU35" s="14"/>
      <c r="CV35" s="14"/>
      <c r="CW35" s="14">
        <v>-13</v>
      </c>
      <c r="CX35" s="14">
        <v>7.7</v>
      </c>
      <c r="CY35" s="14"/>
      <c r="CZ35" s="14"/>
      <c r="DA35" s="14">
        <v>0.4</v>
      </c>
      <c r="DB35" s="14"/>
      <c r="DC35" s="14"/>
      <c r="DD35" s="14"/>
      <c r="DE35" s="14"/>
      <c r="DF35" s="14">
        <v>0</v>
      </c>
      <c r="DG35" s="14">
        <v>0.5</v>
      </c>
      <c r="DH35" s="14">
        <v>0.1</v>
      </c>
      <c r="DI35" s="14">
        <v>0.8</v>
      </c>
      <c r="DJ35" s="14">
        <v>0</v>
      </c>
      <c r="DK35" s="14">
        <v>0.5</v>
      </c>
      <c r="DL35" s="14"/>
      <c r="DM35" s="14">
        <v>-0.7</v>
      </c>
      <c r="DN35" s="14">
        <v>-1.5</v>
      </c>
      <c r="DO35" s="14">
        <v>-1.5</v>
      </c>
      <c r="DP35" s="14">
        <v>2.5</v>
      </c>
      <c r="DQ35" s="14">
        <v>1.5</v>
      </c>
      <c r="DR35" s="14">
        <v>0</v>
      </c>
      <c r="DS35" s="14">
        <v>0.7</v>
      </c>
      <c r="DT35" s="14">
        <v>1</v>
      </c>
      <c r="DU35" s="14">
        <v>-2.8</v>
      </c>
      <c r="DV35" s="14">
        <v>0</v>
      </c>
      <c r="DW35" s="14">
        <v>0.4</v>
      </c>
      <c r="DX35" s="14">
        <v>0.2</v>
      </c>
      <c r="DY35" s="14"/>
      <c r="DZ35" s="14">
        <v>-2</v>
      </c>
      <c r="EA35" s="14">
        <v>0.2</v>
      </c>
      <c r="EB35" s="14">
        <v>0.4</v>
      </c>
      <c r="EC35" s="14">
        <v>0.4</v>
      </c>
      <c r="ED35" s="14">
        <v>0</v>
      </c>
      <c r="EE35" s="14">
        <v>0.5</v>
      </c>
      <c r="EF35" s="14">
        <v>1.5</v>
      </c>
      <c r="EG35" s="14">
        <v>2.4</v>
      </c>
      <c r="EH35" s="14">
        <v>-8.6999999999999993</v>
      </c>
      <c r="EI35" s="14">
        <v>-10</v>
      </c>
      <c r="EJ35" s="14"/>
      <c r="EK35" s="14">
        <v>0</v>
      </c>
      <c r="EL35" s="14">
        <v>1.9</v>
      </c>
      <c r="EM35" s="14">
        <v>0.2</v>
      </c>
      <c r="EN35" s="14">
        <v>1.7</v>
      </c>
      <c r="EO35" s="14">
        <v>0.1</v>
      </c>
      <c r="EP35" s="14">
        <v>0.1</v>
      </c>
      <c r="EQ35" s="14">
        <v>0.1</v>
      </c>
      <c r="ER35" s="14"/>
      <c r="ES35" s="14">
        <v>0.8</v>
      </c>
      <c r="ET35" s="14">
        <v>2.6</v>
      </c>
      <c r="EU35" s="14">
        <v>-3.1</v>
      </c>
      <c r="EV35" s="14">
        <v>-0.2</v>
      </c>
      <c r="EW35" s="14">
        <v>-5.8</v>
      </c>
      <c r="EX35" s="14">
        <v>0</v>
      </c>
      <c r="EY35" s="14">
        <v>3.1</v>
      </c>
      <c r="EZ35" s="14">
        <v>2.7</v>
      </c>
      <c r="FA35" s="14">
        <v>0.8</v>
      </c>
      <c r="FB35" s="14">
        <v>0.6</v>
      </c>
      <c r="FC35" s="14">
        <v>2</v>
      </c>
      <c r="FD35" s="14"/>
      <c r="FE35" s="14"/>
      <c r="FF35" s="14">
        <v>0</v>
      </c>
      <c r="FG35" s="14">
        <v>0.8</v>
      </c>
      <c r="FH35" s="14">
        <v>2.6</v>
      </c>
      <c r="FI35" s="14"/>
      <c r="FJ35" s="14"/>
      <c r="FK35" s="14">
        <v>428</v>
      </c>
      <c r="FL35" s="15"/>
      <c r="FM35" s="14"/>
      <c r="FN35" s="14">
        <v>-0.67900000000000005</v>
      </c>
      <c r="FO35" s="14"/>
      <c r="FP35" s="14">
        <v>0.9</v>
      </c>
      <c r="FQ35" s="14"/>
      <c r="FR35" s="14"/>
      <c r="FS35" s="14">
        <v>1.1000000000000001</v>
      </c>
      <c r="FT35" s="14">
        <v>1.9</v>
      </c>
      <c r="FU35" s="14">
        <v>3.2210000000000001</v>
      </c>
    </row>
    <row r="36" spans="1:177" ht="24" customHeight="1" x14ac:dyDescent="0.25">
      <c r="A36" s="16" t="s">
        <v>61</v>
      </c>
      <c r="B36" s="16" t="s">
        <v>798</v>
      </c>
      <c r="C36" s="17">
        <v>4.4000000000000004</v>
      </c>
      <c r="D36" s="17">
        <v>14.6</v>
      </c>
      <c r="E36" s="17">
        <v>12.8</v>
      </c>
      <c r="F36" s="17"/>
      <c r="G36" s="17"/>
      <c r="H36" s="17"/>
      <c r="I36" s="17">
        <v>15.5</v>
      </c>
      <c r="J36" s="17">
        <v>7.5</v>
      </c>
      <c r="K36" s="17"/>
      <c r="L36" s="17">
        <v>39</v>
      </c>
      <c r="M36" s="17">
        <v>40.4</v>
      </c>
      <c r="N36" s="17">
        <v>37.799999999999997</v>
      </c>
      <c r="O36" s="17">
        <v>18.100000000000001</v>
      </c>
      <c r="P36" s="17">
        <v>18.2</v>
      </c>
      <c r="Q36" s="17">
        <v>19.2</v>
      </c>
      <c r="R36" s="17">
        <v>36.9</v>
      </c>
      <c r="S36" s="17">
        <v>0</v>
      </c>
      <c r="T36" s="17"/>
      <c r="U36" s="17"/>
      <c r="V36" s="17"/>
      <c r="W36" s="17"/>
      <c r="X36" s="17">
        <v>1.8</v>
      </c>
      <c r="Y36" s="17">
        <v>0.6</v>
      </c>
      <c r="Z36" s="17">
        <v>0.9</v>
      </c>
      <c r="AA36" s="17"/>
      <c r="AB36" s="17">
        <v>-3.4</v>
      </c>
      <c r="AC36" s="17">
        <v>5.0999999999999996</v>
      </c>
      <c r="AD36" s="17">
        <v>11.4</v>
      </c>
      <c r="AE36" s="17"/>
      <c r="AF36" s="17"/>
      <c r="AG36" s="17"/>
      <c r="AH36" s="17"/>
      <c r="AI36" s="17">
        <v>-0.5</v>
      </c>
      <c r="AJ36" s="17">
        <v>-9.9</v>
      </c>
      <c r="AK36" s="17"/>
      <c r="AL36" s="17"/>
      <c r="AM36" s="17">
        <v>0</v>
      </c>
      <c r="AN36" s="17">
        <v>-1.7</v>
      </c>
      <c r="AO36" s="17">
        <v>-9.9</v>
      </c>
      <c r="AP36" s="17">
        <v>1.9</v>
      </c>
      <c r="AQ36" s="17">
        <v>14.2</v>
      </c>
      <c r="AR36" s="17">
        <v>9.8000000000000007</v>
      </c>
      <c r="AS36" s="17">
        <v>-1</v>
      </c>
      <c r="AT36" s="17">
        <v>1.9</v>
      </c>
      <c r="AU36" s="17">
        <v>0.6</v>
      </c>
      <c r="AV36" s="17">
        <v>13</v>
      </c>
      <c r="AW36" s="17">
        <v>-13.4</v>
      </c>
      <c r="AX36" s="17">
        <v>-50</v>
      </c>
      <c r="AY36" s="17">
        <v>0.8</v>
      </c>
      <c r="AZ36" s="17">
        <v>-1.9</v>
      </c>
      <c r="BA36" s="17">
        <v>-0.2</v>
      </c>
      <c r="BB36" s="17">
        <v>-1.1000000000000001</v>
      </c>
      <c r="BC36" s="17">
        <v>-0.2</v>
      </c>
      <c r="BD36" s="17">
        <v>0.5</v>
      </c>
      <c r="BE36" s="17">
        <v>0.2</v>
      </c>
      <c r="BF36" s="17">
        <v>-0.5</v>
      </c>
      <c r="BG36" s="17"/>
      <c r="BH36" s="17"/>
      <c r="BI36" s="17">
        <v>-1.8</v>
      </c>
      <c r="BJ36" s="17">
        <v>-7</v>
      </c>
      <c r="BK36" s="17"/>
      <c r="BL36" s="17"/>
      <c r="BM36" s="17"/>
      <c r="BN36" s="17">
        <v>0</v>
      </c>
      <c r="BO36" s="17"/>
      <c r="BP36" s="17">
        <v>0.3</v>
      </c>
      <c r="BQ36" s="17">
        <v>0</v>
      </c>
      <c r="BR36" s="17">
        <v>0</v>
      </c>
      <c r="BS36" s="17">
        <v>0</v>
      </c>
      <c r="BT36" s="17">
        <v>23.1</v>
      </c>
      <c r="BU36" s="17">
        <v>1.9</v>
      </c>
      <c r="BV36" s="17">
        <v>4.5</v>
      </c>
      <c r="BW36" s="17"/>
      <c r="BX36" s="17"/>
      <c r="BY36" s="17"/>
      <c r="BZ36" s="17"/>
      <c r="CA36" s="17"/>
      <c r="CB36" s="17"/>
      <c r="CC36" s="17">
        <v>-0.6</v>
      </c>
      <c r="CD36" s="17">
        <v>34</v>
      </c>
      <c r="CE36" s="17">
        <v>56.9</v>
      </c>
      <c r="CF36" s="17">
        <v>5.6</v>
      </c>
      <c r="CG36" s="17">
        <v>10.8</v>
      </c>
      <c r="CH36" s="17">
        <v>4.9000000000000004</v>
      </c>
      <c r="CI36" s="17"/>
      <c r="CJ36" s="17"/>
      <c r="CK36" s="17"/>
      <c r="CL36" s="17">
        <v>10.6</v>
      </c>
      <c r="CM36" s="17">
        <v>13</v>
      </c>
      <c r="CN36" s="17">
        <v>-6.8</v>
      </c>
      <c r="CO36" s="17"/>
      <c r="CP36" s="17"/>
      <c r="CQ36" s="17"/>
      <c r="CR36" s="17"/>
      <c r="CS36" s="17"/>
      <c r="CT36" s="17"/>
      <c r="CU36" s="17"/>
      <c r="CV36" s="17"/>
      <c r="CW36" s="17">
        <v>-13.2</v>
      </c>
      <c r="CX36" s="17">
        <v>8</v>
      </c>
      <c r="CY36" s="17"/>
      <c r="CZ36" s="17"/>
      <c r="DA36" s="17">
        <v>0.4</v>
      </c>
      <c r="DB36" s="17"/>
      <c r="DC36" s="17"/>
      <c r="DD36" s="17"/>
      <c r="DE36" s="17"/>
      <c r="DF36" s="17">
        <v>0</v>
      </c>
      <c r="DG36" s="17">
        <v>0.6</v>
      </c>
      <c r="DH36" s="17">
        <v>0.1</v>
      </c>
      <c r="DI36" s="17">
        <v>0.3</v>
      </c>
      <c r="DJ36" s="17">
        <v>0</v>
      </c>
      <c r="DK36" s="17">
        <v>0.6</v>
      </c>
      <c r="DL36" s="17"/>
      <c r="DM36" s="17">
        <v>-0.7</v>
      </c>
      <c r="DN36" s="17">
        <v>-1.5</v>
      </c>
      <c r="DO36" s="17">
        <v>-1.6</v>
      </c>
      <c r="DP36" s="17">
        <v>2.2999999999999998</v>
      </c>
      <c r="DQ36" s="17">
        <v>1.5</v>
      </c>
      <c r="DR36" s="17">
        <v>0</v>
      </c>
      <c r="DS36" s="17">
        <v>0.7</v>
      </c>
      <c r="DT36" s="17">
        <v>0.9</v>
      </c>
      <c r="DU36" s="17">
        <v>-3.1</v>
      </c>
      <c r="DV36" s="17">
        <v>0</v>
      </c>
      <c r="DW36" s="17">
        <v>0.4</v>
      </c>
      <c r="DX36" s="17">
        <v>0.2</v>
      </c>
      <c r="DY36" s="17"/>
      <c r="DZ36" s="17">
        <v>-2</v>
      </c>
      <c r="EA36" s="17">
        <v>0.2</v>
      </c>
      <c r="EB36" s="17">
        <v>0.4</v>
      </c>
      <c r="EC36" s="17">
        <v>0.4</v>
      </c>
      <c r="ED36" s="17">
        <v>0</v>
      </c>
      <c r="EE36" s="17">
        <v>1.6</v>
      </c>
      <c r="EF36" s="17">
        <v>2.2999999999999998</v>
      </c>
      <c r="EG36" s="17">
        <v>2.4</v>
      </c>
      <c r="EH36" s="17">
        <v>-8</v>
      </c>
      <c r="EI36" s="17">
        <v>-8.4</v>
      </c>
      <c r="EJ36" s="17"/>
      <c r="EK36" s="17">
        <v>0</v>
      </c>
      <c r="EL36" s="17">
        <v>1.9</v>
      </c>
      <c r="EM36" s="17">
        <v>0.2</v>
      </c>
      <c r="EN36" s="17">
        <v>1.7</v>
      </c>
      <c r="EO36" s="17">
        <v>0.1</v>
      </c>
      <c r="EP36" s="17">
        <v>0.1</v>
      </c>
      <c r="EQ36" s="17">
        <v>0.1</v>
      </c>
      <c r="ER36" s="17"/>
      <c r="ES36" s="17">
        <v>1.2</v>
      </c>
      <c r="ET36" s="17">
        <v>2.5</v>
      </c>
      <c r="EU36" s="17">
        <v>-3.1</v>
      </c>
      <c r="EV36" s="17">
        <v>-0.2</v>
      </c>
      <c r="EW36" s="17">
        <v>-5.9</v>
      </c>
      <c r="EX36" s="17">
        <v>0</v>
      </c>
      <c r="EY36" s="17">
        <v>2.6</v>
      </c>
      <c r="EZ36" s="17">
        <v>2.6</v>
      </c>
      <c r="FA36" s="17">
        <v>0.8</v>
      </c>
      <c r="FB36" s="17">
        <v>0.4</v>
      </c>
      <c r="FC36" s="17">
        <v>1.9</v>
      </c>
      <c r="FD36" s="17"/>
      <c r="FE36" s="17"/>
      <c r="FF36" s="17">
        <v>2.2000000000000002</v>
      </c>
      <c r="FG36" s="17">
        <v>0.3</v>
      </c>
      <c r="FH36" s="17">
        <v>2.2000000000000002</v>
      </c>
      <c r="FI36" s="17"/>
      <c r="FJ36" s="17"/>
      <c r="FK36" s="17">
        <v>379.2</v>
      </c>
      <c r="FL36" s="15"/>
      <c r="FM36" s="17"/>
      <c r="FN36" s="17">
        <v>-0.40600000000000003</v>
      </c>
      <c r="FO36" s="17"/>
      <c r="FP36" s="17">
        <v>0.9</v>
      </c>
      <c r="FQ36" s="17"/>
      <c r="FR36" s="17"/>
      <c r="FS36" s="17">
        <v>0.5</v>
      </c>
      <c r="FT36" s="17">
        <v>2</v>
      </c>
      <c r="FU36" s="17">
        <v>2.9940000000000002</v>
      </c>
    </row>
    <row r="37" spans="1:177" ht="24" customHeight="1" x14ac:dyDescent="0.25">
      <c r="A37" s="16" t="s">
        <v>61</v>
      </c>
      <c r="B37" s="16" t="s">
        <v>799</v>
      </c>
      <c r="C37" s="17">
        <v>6.5</v>
      </c>
      <c r="D37" s="17">
        <v>18</v>
      </c>
      <c r="E37" s="17">
        <v>13.7</v>
      </c>
      <c r="F37" s="17"/>
      <c r="G37" s="17"/>
      <c r="H37" s="17"/>
      <c r="I37" s="17">
        <v>10.8</v>
      </c>
      <c r="J37" s="17">
        <v>8.3000000000000007</v>
      </c>
      <c r="K37" s="17"/>
      <c r="L37" s="17">
        <v>35.299999999999997</v>
      </c>
      <c r="M37" s="17">
        <v>31.2</v>
      </c>
      <c r="N37" s="17">
        <v>29.5</v>
      </c>
      <c r="O37" s="17">
        <v>12.6</v>
      </c>
      <c r="P37" s="17">
        <v>16.3</v>
      </c>
      <c r="Q37" s="17">
        <v>18.7</v>
      </c>
      <c r="R37" s="17">
        <v>42.6</v>
      </c>
      <c r="S37" s="17">
        <v>0</v>
      </c>
      <c r="T37" s="17"/>
      <c r="U37" s="17"/>
      <c r="V37" s="17"/>
      <c r="W37" s="17"/>
      <c r="X37" s="17">
        <v>2.9</v>
      </c>
      <c r="Y37" s="17">
        <v>0.3</v>
      </c>
      <c r="Z37" s="17">
        <v>0.7</v>
      </c>
      <c r="AA37" s="17"/>
      <c r="AB37" s="17">
        <v>-3.4</v>
      </c>
      <c r="AC37" s="17">
        <v>5.3</v>
      </c>
      <c r="AD37" s="17">
        <v>12.4</v>
      </c>
      <c r="AE37" s="17"/>
      <c r="AF37" s="17"/>
      <c r="AG37" s="17"/>
      <c r="AH37" s="17"/>
      <c r="AI37" s="17">
        <v>1.2</v>
      </c>
      <c r="AJ37" s="17">
        <v>-20.5</v>
      </c>
      <c r="AK37" s="17"/>
      <c r="AL37" s="17"/>
      <c r="AM37" s="17">
        <v>0</v>
      </c>
      <c r="AN37" s="17">
        <v>-1.6</v>
      </c>
      <c r="AO37" s="17">
        <v>-8.6</v>
      </c>
      <c r="AP37" s="17">
        <v>2.1</v>
      </c>
      <c r="AQ37" s="17">
        <v>14.2</v>
      </c>
      <c r="AR37" s="17">
        <v>9.6999999999999993</v>
      </c>
      <c r="AS37" s="17">
        <v>-0.7</v>
      </c>
      <c r="AT37" s="17">
        <v>1.9</v>
      </c>
      <c r="AU37" s="17">
        <v>1.1000000000000001</v>
      </c>
      <c r="AV37" s="17">
        <v>11.7</v>
      </c>
      <c r="AW37" s="17">
        <v>-14.7</v>
      </c>
      <c r="AX37" s="17">
        <v>-51.3</v>
      </c>
      <c r="AY37" s="17">
        <v>0.9</v>
      </c>
      <c r="AZ37" s="17">
        <v>-2.1</v>
      </c>
      <c r="BA37" s="17">
        <v>-0.1</v>
      </c>
      <c r="BB37" s="17">
        <v>-1.7</v>
      </c>
      <c r="BC37" s="17">
        <v>-1.4</v>
      </c>
      <c r="BD37" s="17">
        <v>0.5</v>
      </c>
      <c r="BE37" s="17">
        <v>0.1</v>
      </c>
      <c r="BF37" s="17">
        <v>-2.2000000000000002</v>
      </c>
      <c r="BG37" s="17"/>
      <c r="BH37" s="17"/>
      <c r="BI37" s="17">
        <v>-2.2999999999999998</v>
      </c>
      <c r="BJ37" s="17">
        <v>-8.9</v>
      </c>
      <c r="BK37" s="17"/>
      <c r="BL37" s="17"/>
      <c r="BM37" s="17"/>
      <c r="BN37" s="17">
        <v>0</v>
      </c>
      <c r="BO37" s="17"/>
      <c r="BP37" s="17">
        <v>1.8</v>
      </c>
      <c r="BQ37" s="17">
        <v>0</v>
      </c>
      <c r="BR37" s="17">
        <v>0</v>
      </c>
      <c r="BS37" s="17">
        <v>0</v>
      </c>
      <c r="BT37" s="17">
        <v>21.7</v>
      </c>
      <c r="BU37" s="17">
        <v>1.2</v>
      </c>
      <c r="BV37" s="17">
        <v>4.2</v>
      </c>
      <c r="BW37" s="17"/>
      <c r="BX37" s="17"/>
      <c r="BY37" s="17"/>
      <c r="BZ37" s="17"/>
      <c r="CA37" s="17"/>
      <c r="CB37" s="17"/>
      <c r="CC37" s="17">
        <v>-0.6</v>
      </c>
      <c r="CD37" s="17">
        <v>35</v>
      </c>
      <c r="CE37" s="17">
        <v>56.6</v>
      </c>
      <c r="CF37" s="17">
        <v>5.9</v>
      </c>
      <c r="CG37" s="17">
        <v>10.9</v>
      </c>
      <c r="CH37" s="17">
        <v>4.9000000000000004</v>
      </c>
      <c r="CI37" s="17"/>
      <c r="CJ37" s="17"/>
      <c r="CK37" s="17"/>
      <c r="CL37" s="17">
        <v>8.6</v>
      </c>
      <c r="CM37" s="17">
        <v>11.3</v>
      </c>
      <c r="CN37" s="17">
        <v>-9.5</v>
      </c>
      <c r="CO37" s="17"/>
      <c r="CP37" s="17"/>
      <c r="CQ37" s="17"/>
      <c r="CR37" s="17"/>
      <c r="CS37" s="17"/>
      <c r="CT37" s="17"/>
      <c r="CU37" s="17"/>
      <c r="CV37" s="17"/>
      <c r="CW37" s="17">
        <v>-12.6</v>
      </c>
      <c r="CX37" s="17">
        <v>8</v>
      </c>
      <c r="CY37" s="17"/>
      <c r="CZ37" s="17"/>
      <c r="DA37" s="17">
        <v>0.4</v>
      </c>
      <c r="DB37" s="17"/>
      <c r="DC37" s="17"/>
      <c r="DD37" s="17"/>
      <c r="DE37" s="17"/>
      <c r="DF37" s="17">
        <v>0</v>
      </c>
      <c r="DG37" s="17">
        <v>0.6</v>
      </c>
      <c r="DH37" s="17">
        <v>0.1</v>
      </c>
      <c r="DI37" s="17">
        <v>0.4</v>
      </c>
      <c r="DJ37" s="17">
        <v>0</v>
      </c>
      <c r="DK37" s="17">
        <v>0.5</v>
      </c>
      <c r="DL37" s="17"/>
      <c r="DM37" s="17">
        <v>-0.7</v>
      </c>
      <c r="DN37" s="17">
        <v>-1.5</v>
      </c>
      <c r="DO37" s="17">
        <v>-1.3</v>
      </c>
      <c r="DP37" s="17">
        <v>2.7</v>
      </c>
      <c r="DQ37" s="17">
        <v>1.5</v>
      </c>
      <c r="DR37" s="17">
        <v>0</v>
      </c>
      <c r="DS37" s="17">
        <v>0.7</v>
      </c>
      <c r="DT37" s="17">
        <v>0.9</v>
      </c>
      <c r="DU37" s="17">
        <v>-3.1</v>
      </c>
      <c r="DV37" s="17">
        <v>0</v>
      </c>
      <c r="DW37" s="17">
        <v>0.4</v>
      </c>
      <c r="DX37" s="17">
        <v>0.2</v>
      </c>
      <c r="DY37" s="17"/>
      <c r="DZ37" s="17">
        <v>-1.8</v>
      </c>
      <c r="EA37" s="17">
        <v>0.2</v>
      </c>
      <c r="EB37" s="17">
        <v>0.4</v>
      </c>
      <c r="EC37" s="17">
        <v>0.5</v>
      </c>
      <c r="ED37" s="17">
        <v>0</v>
      </c>
      <c r="EE37" s="17">
        <v>0.5</v>
      </c>
      <c r="EF37" s="17">
        <v>4.9000000000000004</v>
      </c>
      <c r="EG37" s="17">
        <v>2.4</v>
      </c>
      <c r="EH37" s="17">
        <v>-7.2</v>
      </c>
      <c r="EI37" s="17">
        <v>-8</v>
      </c>
      <c r="EJ37" s="17"/>
      <c r="EK37" s="17">
        <v>0</v>
      </c>
      <c r="EL37" s="17">
        <v>1.9</v>
      </c>
      <c r="EM37" s="17">
        <v>0.2</v>
      </c>
      <c r="EN37" s="17">
        <v>1.8</v>
      </c>
      <c r="EO37" s="17">
        <v>0.1</v>
      </c>
      <c r="EP37" s="17">
        <v>0.1</v>
      </c>
      <c r="EQ37" s="17">
        <v>0.1</v>
      </c>
      <c r="ER37" s="17"/>
      <c r="ES37" s="17">
        <v>1</v>
      </c>
      <c r="ET37" s="17">
        <v>2.2000000000000002</v>
      </c>
      <c r="EU37" s="17">
        <v>-3.3</v>
      </c>
      <c r="EV37" s="17">
        <v>-0.2</v>
      </c>
      <c r="EW37" s="17">
        <v>-4</v>
      </c>
      <c r="EX37" s="17">
        <v>0</v>
      </c>
      <c r="EY37" s="17">
        <v>1.6</v>
      </c>
      <c r="EZ37" s="17">
        <v>2.2999999999999998</v>
      </c>
      <c r="FA37" s="17">
        <v>0.8</v>
      </c>
      <c r="FB37" s="17">
        <v>0.1</v>
      </c>
      <c r="FC37" s="17">
        <v>1.9</v>
      </c>
      <c r="FD37" s="17"/>
      <c r="FE37" s="17"/>
      <c r="FF37" s="17">
        <v>1</v>
      </c>
      <c r="FG37" s="17">
        <v>0</v>
      </c>
      <c r="FH37" s="17">
        <v>3.2</v>
      </c>
      <c r="FI37" s="17"/>
      <c r="FJ37" s="17"/>
      <c r="FK37" s="17">
        <v>340.9</v>
      </c>
      <c r="FL37" s="15"/>
      <c r="FM37" s="17"/>
      <c r="FN37" s="17">
        <v>-0.16</v>
      </c>
      <c r="FO37" s="17"/>
      <c r="FP37" s="17">
        <v>0.9</v>
      </c>
      <c r="FQ37" s="17"/>
      <c r="FR37" s="17"/>
      <c r="FS37" s="17">
        <v>0.3</v>
      </c>
      <c r="FT37" s="17">
        <v>2.1</v>
      </c>
      <c r="FU37" s="17">
        <v>3.14</v>
      </c>
    </row>
    <row r="38" spans="1:177" ht="24" customHeight="1" x14ac:dyDescent="0.25">
      <c r="A38" s="16" t="s">
        <v>61</v>
      </c>
      <c r="B38" s="16" t="s">
        <v>800</v>
      </c>
      <c r="C38" s="17">
        <v>6.8</v>
      </c>
      <c r="D38" s="17">
        <v>22.3</v>
      </c>
      <c r="E38" s="17">
        <v>14.3</v>
      </c>
      <c r="F38" s="17"/>
      <c r="G38" s="17"/>
      <c r="H38" s="17"/>
      <c r="I38" s="17">
        <v>12.7</v>
      </c>
      <c r="J38" s="17">
        <v>8.5</v>
      </c>
      <c r="K38" s="17"/>
      <c r="L38" s="17">
        <v>40.299999999999997</v>
      </c>
      <c r="M38" s="17">
        <v>32.9</v>
      </c>
      <c r="N38" s="17">
        <v>30.8</v>
      </c>
      <c r="O38" s="17">
        <v>19.7</v>
      </c>
      <c r="P38" s="17">
        <v>18</v>
      </c>
      <c r="Q38" s="17">
        <v>19.2</v>
      </c>
      <c r="R38" s="17">
        <v>43.1</v>
      </c>
      <c r="S38" s="17">
        <v>-0.1</v>
      </c>
      <c r="T38" s="17"/>
      <c r="U38" s="17"/>
      <c r="V38" s="17"/>
      <c r="W38" s="17"/>
      <c r="X38" s="17">
        <v>3.3</v>
      </c>
      <c r="Y38" s="17">
        <v>0.8</v>
      </c>
      <c r="Z38" s="17">
        <v>1</v>
      </c>
      <c r="AA38" s="17"/>
      <c r="AB38" s="17">
        <v>-3.4</v>
      </c>
      <c r="AC38" s="17">
        <v>5.5</v>
      </c>
      <c r="AD38" s="17">
        <v>13.4</v>
      </c>
      <c r="AE38" s="17"/>
      <c r="AF38" s="17"/>
      <c r="AG38" s="17"/>
      <c r="AH38" s="17"/>
      <c r="AI38" s="17">
        <v>1.8</v>
      </c>
      <c r="AJ38" s="17">
        <v>-19.399999999999999</v>
      </c>
      <c r="AK38" s="17"/>
      <c r="AL38" s="17"/>
      <c r="AM38" s="17">
        <v>0</v>
      </c>
      <c r="AN38" s="17">
        <v>-1.5</v>
      </c>
      <c r="AO38" s="17">
        <v>-9.5</v>
      </c>
      <c r="AP38" s="17">
        <v>2.6</v>
      </c>
      <c r="AQ38" s="17">
        <v>9.3000000000000007</v>
      </c>
      <c r="AR38" s="17">
        <v>8.8000000000000007</v>
      </c>
      <c r="AS38" s="17">
        <v>-0.2</v>
      </c>
      <c r="AT38" s="17">
        <v>1.9</v>
      </c>
      <c r="AU38" s="17">
        <v>0.7</v>
      </c>
      <c r="AV38" s="17">
        <v>14.5</v>
      </c>
      <c r="AW38" s="17">
        <v>-12</v>
      </c>
      <c r="AX38" s="17">
        <v>-48.6</v>
      </c>
      <c r="AY38" s="17">
        <v>-0.4</v>
      </c>
      <c r="AZ38" s="17">
        <v>-1.9</v>
      </c>
      <c r="BA38" s="17">
        <v>-0.1</v>
      </c>
      <c r="BB38" s="17">
        <v>-2</v>
      </c>
      <c r="BC38" s="17">
        <v>-2.4</v>
      </c>
      <c r="BD38" s="17">
        <v>0.5</v>
      </c>
      <c r="BE38" s="17">
        <v>0.1</v>
      </c>
      <c r="BF38" s="17">
        <v>-1.3</v>
      </c>
      <c r="BG38" s="17"/>
      <c r="BH38" s="17"/>
      <c r="BI38" s="17">
        <v>-0.4</v>
      </c>
      <c r="BJ38" s="17">
        <v>-7.9</v>
      </c>
      <c r="BK38" s="17"/>
      <c r="BL38" s="17"/>
      <c r="BM38" s="17"/>
      <c r="BN38" s="17">
        <v>0</v>
      </c>
      <c r="BO38" s="17"/>
      <c r="BP38" s="17">
        <v>3</v>
      </c>
      <c r="BQ38" s="17">
        <v>0</v>
      </c>
      <c r="BR38" s="17">
        <v>0</v>
      </c>
      <c r="BS38" s="17">
        <v>0</v>
      </c>
      <c r="BT38" s="17">
        <v>23.2</v>
      </c>
      <c r="BU38" s="17">
        <v>2.1</v>
      </c>
      <c r="BV38" s="17">
        <v>4.5</v>
      </c>
      <c r="BW38" s="17"/>
      <c r="BX38" s="17"/>
      <c r="BY38" s="17"/>
      <c r="BZ38" s="17"/>
      <c r="CA38" s="17"/>
      <c r="CB38" s="17"/>
      <c r="CC38" s="17">
        <v>-0.6</v>
      </c>
      <c r="CD38" s="17">
        <v>34.700000000000003</v>
      </c>
      <c r="CE38" s="17">
        <v>31.4</v>
      </c>
      <c r="CF38" s="17">
        <v>2.9</v>
      </c>
      <c r="CG38" s="17">
        <v>10.8</v>
      </c>
      <c r="CH38" s="17">
        <v>4.9000000000000004</v>
      </c>
      <c r="CI38" s="17"/>
      <c r="CJ38" s="17"/>
      <c r="CK38" s="17"/>
      <c r="CL38" s="17">
        <v>12.6</v>
      </c>
      <c r="CM38" s="17">
        <v>14.9</v>
      </c>
      <c r="CN38" s="17">
        <v>-4.0999999999999996</v>
      </c>
      <c r="CO38" s="17"/>
      <c r="CP38" s="17"/>
      <c r="CQ38" s="17"/>
      <c r="CR38" s="17"/>
      <c r="CS38" s="17"/>
      <c r="CT38" s="17"/>
      <c r="CU38" s="17"/>
      <c r="CV38" s="17"/>
      <c r="CW38" s="17">
        <v>-11.9</v>
      </c>
      <c r="CX38" s="17">
        <v>7.5</v>
      </c>
      <c r="CY38" s="17"/>
      <c r="CZ38" s="17"/>
      <c r="DA38" s="17">
        <v>0.4</v>
      </c>
      <c r="DB38" s="17"/>
      <c r="DC38" s="17"/>
      <c r="DD38" s="17"/>
      <c r="DE38" s="17"/>
      <c r="DF38" s="17">
        <v>0</v>
      </c>
      <c r="DG38" s="17">
        <v>0.6</v>
      </c>
      <c r="DH38" s="17">
        <v>0.1</v>
      </c>
      <c r="DI38" s="17">
        <v>0.1</v>
      </c>
      <c r="DJ38" s="17">
        <v>0</v>
      </c>
      <c r="DK38" s="17">
        <v>0.6</v>
      </c>
      <c r="DL38" s="17"/>
      <c r="DM38" s="17">
        <v>-0.7</v>
      </c>
      <c r="DN38" s="17">
        <v>-1.6</v>
      </c>
      <c r="DO38" s="17">
        <v>-1.2</v>
      </c>
      <c r="DP38" s="17">
        <v>3.2</v>
      </c>
      <c r="DQ38" s="17">
        <v>1.5</v>
      </c>
      <c r="DR38" s="17">
        <v>0</v>
      </c>
      <c r="DS38" s="17">
        <v>0.7</v>
      </c>
      <c r="DT38" s="17">
        <v>0.9</v>
      </c>
      <c r="DU38" s="17">
        <v>-3.2</v>
      </c>
      <c r="DV38" s="17">
        <v>0</v>
      </c>
      <c r="DW38" s="17">
        <v>0.5</v>
      </c>
      <c r="DX38" s="17">
        <v>0.2</v>
      </c>
      <c r="DY38" s="17"/>
      <c r="DZ38" s="17">
        <v>-1.8</v>
      </c>
      <c r="EA38" s="17">
        <v>0.2</v>
      </c>
      <c r="EB38" s="17">
        <v>0.4</v>
      </c>
      <c r="EC38" s="17">
        <v>0.3</v>
      </c>
      <c r="ED38" s="17">
        <v>0</v>
      </c>
      <c r="EE38" s="17">
        <v>0.1</v>
      </c>
      <c r="EF38" s="17">
        <v>4.4000000000000004</v>
      </c>
      <c r="EG38" s="17">
        <v>2.4</v>
      </c>
      <c r="EH38" s="17">
        <v>-6.9</v>
      </c>
      <c r="EI38" s="17">
        <v>-7.2</v>
      </c>
      <c r="EJ38" s="17"/>
      <c r="EK38" s="17">
        <v>0</v>
      </c>
      <c r="EL38" s="17">
        <v>1.9</v>
      </c>
      <c r="EM38" s="17">
        <v>0.2</v>
      </c>
      <c r="EN38" s="17">
        <v>1.9</v>
      </c>
      <c r="EO38" s="17">
        <v>0.1</v>
      </c>
      <c r="EP38" s="17">
        <v>0.1</v>
      </c>
      <c r="EQ38" s="17">
        <v>0.1</v>
      </c>
      <c r="ER38" s="17"/>
      <c r="ES38" s="17">
        <v>1</v>
      </c>
      <c r="ET38" s="17">
        <v>1.9</v>
      </c>
      <c r="EU38" s="17">
        <v>-3.3</v>
      </c>
      <c r="EV38" s="17">
        <v>-0.2</v>
      </c>
      <c r="EW38" s="17">
        <v>-1.9</v>
      </c>
      <c r="EX38" s="17">
        <v>0</v>
      </c>
      <c r="EY38" s="17">
        <v>9.3000000000000007</v>
      </c>
      <c r="EZ38" s="17">
        <v>2</v>
      </c>
      <c r="FA38" s="17">
        <v>0.8</v>
      </c>
      <c r="FB38" s="17">
        <v>0.2</v>
      </c>
      <c r="FC38" s="17">
        <v>2.1</v>
      </c>
      <c r="FD38" s="17"/>
      <c r="FE38" s="17"/>
      <c r="FF38" s="17">
        <v>3.6</v>
      </c>
      <c r="FG38" s="17">
        <v>0</v>
      </c>
      <c r="FH38" s="17">
        <v>3.8</v>
      </c>
      <c r="FI38" s="17"/>
      <c r="FJ38" s="17"/>
      <c r="FK38" s="17">
        <v>375.2</v>
      </c>
      <c r="FL38" s="15"/>
      <c r="FM38" s="17"/>
      <c r="FN38" s="17">
        <v>5.8000000000000003E-2</v>
      </c>
      <c r="FO38" s="17"/>
      <c r="FP38" s="17">
        <v>0.9</v>
      </c>
      <c r="FQ38" s="17"/>
      <c r="FR38" s="17"/>
      <c r="FS38" s="17">
        <v>0.5</v>
      </c>
      <c r="FT38" s="17">
        <v>2.1</v>
      </c>
      <c r="FU38" s="17">
        <v>3.5579999999999998</v>
      </c>
    </row>
    <row r="39" spans="1:177" ht="24" customHeight="1" x14ac:dyDescent="0.25">
      <c r="A39" s="16" t="s">
        <v>61</v>
      </c>
      <c r="B39" s="16" t="s">
        <v>801</v>
      </c>
      <c r="C39" s="17">
        <v>7.3</v>
      </c>
      <c r="D39" s="17">
        <v>33.1</v>
      </c>
      <c r="E39" s="17">
        <v>16.399999999999999</v>
      </c>
      <c r="F39" s="17"/>
      <c r="G39" s="17"/>
      <c r="H39" s="17"/>
      <c r="I39" s="17">
        <v>23.2</v>
      </c>
      <c r="J39" s="17">
        <v>10.7</v>
      </c>
      <c r="K39" s="17"/>
      <c r="L39" s="17">
        <v>43.8</v>
      </c>
      <c r="M39" s="17">
        <v>49.1</v>
      </c>
      <c r="N39" s="17">
        <v>46.7</v>
      </c>
      <c r="O39" s="17">
        <v>23.1</v>
      </c>
      <c r="P39" s="17">
        <v>21.8</v>
      </c>
      <c r="Q39" s="17">
        <v>21.9</v>
      </c>
      <c r="R39" s="17">
        <v>42.8</v>
      </c>
      <c r="S39" s="17">
        <v>0.1</v>
      </c>
      <c r="T39" s="17"/>
      <c r="U39" s="17"/>
      <c r="V39" s="17"/>
      <c r="W39" s="17"/>
      <c r="X39" s="17">
        <v>6.9</v>
      </c>
      <c r="Y39" s="17">
        <v>0.9</v>
      </c>
      <c r="Z39" s="17">
        <v>1.1000000000000001</v>
      </c>
      <c r="AA39" s="17"/>
      <c r="AB39" s="17">
        <v>-3.4</v>
      </c>
      <c r="AC39" s="17">
        <v>5.6</v>
      </c>
      <c r="AD39" s="17">
        <v>14.4</v>
      </c>
      <c r="AE39" s="17"/>
      <c r="AF39" s="17"/>
      <c r="AG39" s="17"/>
      <c r="AH39" s="17"/>
      <c r="AI39" s="17">
        <v>3.3</v>
      </c>
      <c r="AJ39" s="17">
        <v>-16.399999999999999</v>
      </c>
      <c r="AK39" s="17"/>
      <c r="AL39" s="17"/>
      <c r="AM39" s="17">
        <v>0</v>
      </c>
      <c r="AN39" s="17">
        <v>-1.2</v>
      </c>
      <c r="AO39" s="17">
        <v>-5.8</v>
      </c>
      <c r="AP39" s="17">
        <v>2.6</v>
      </c>
      <c r="AQ39" s="17">
        <v>7.9</v>
      </c>
      <c r="AR39" s="17">
        <v>8.8000000000000007</v>
      </c>
      <c r="AS39" s="17">
        <v>0</v>
      </c>
      <c r="AT39" s="17">
        <v>1.9</v>
      </c>
      <c r="AU39" s="17">
        <v>0.4</v>
      </c>
      <c r="AV39" s="17">
        <v>20.8</v>
      </c>
      <c r="AW39" s="17">
        <v>-5.8</v>
      </c>
      <c r="AX39" s="17">
        <v>-42.8</v>
      </c>
      <c r="AY39" s="17">
        <v>6.1</v>
      </c>
      <c r="AZ39" s="17">
        <v>-2.1</v>
      </c>
      <c r="BA39" s="17">
        <v>-0.4</v>
      </c>
      <c r="BB39" s="17">
        <v>0.1</v>
      </c>
      <c r="BC39" s="17">
        <v>-0.7</v>
      </c>
      <c r="BD39" s="17">
        <v>0.5</v>
      </c>
      <c r="BE39" s="17">
        <v>0.2</v>
      </c>
      <c r="BF39" s="17">
        <v>0.3</v>
      </c>
      <c r="BG39" s="17"/>
      <c r="BH39" s="17"/>
      <c r="BI39" s="17">
        <v>0.6</v>
      </c>
      <c r="BJ39" s="17">
        <v>-4.4000000000000004</v>
      </c>
      <c r="BK39" s="17"/>
      <c r="BL39" s="17"/>
      <c r="BM39" s="17"/>
      <c r="BN39" s="17">
        <v>0</v>
      </c>
      <c r="BO39" s="17"/>
      <c r="BP39" s="17">
        <v>6.2</v>
      </c>
      <c r="BQ39" s="17">
        <v>0</v>
      </c>
      <c r="BR39" s="17">
        <v>0</v>
      </c>
      <c r="BS39" s="17">
        <v>0</v>
      </c>
      <c r="BT39" s="17">
        <v>27.9</v>
      </c>
      <c r="BU39" s="17">
        <v>3.6</v>
      </c>
      <c r="BV39" s="17">
        <v>5.2</v>
      </c>
      <c r="BW39" s="17"/>
      <c r="BX39" s="17"/>
      <c r="BY39" s="17"/>
      <c r="BZ39" s="17"/>
      <c r="CA39" s="17"/>
      <c r="CB39" s="17"/>
      <c r="CC39" s="17">
        <v>-0.6</v>
      </c>
      <c r="CD39" s="17">
        <v>33.799999999999997</v>
      </c>
      <c r="CE39" s="17">
        <v>30.5</v>
      </c>
      <c r="CF39" s="17">
        <v>2.7</v>
      </c>
      <c r="CG39" s="17">
        <v>10.8</v>
      </c>
      <c r="CH39" s="17">
        <v>4.9000000000000004</v>
      </c>
      <c r="CI39" s="17"/>
      <c r="CJ39" s="17"/>
      <c r="CK39" s="17"/>
      <c r="CL39" s="17">
        <v>20.100000000000001</v>
      </c>
      <c r="CM39" s="17">
        <v>22.6</v>
      </c>
      <c r="CN39" s="17">
        <v>7.5</v>
      </c>
      <c r="CO39" s="17"/>
      <c r="CP39" s="17"/>
      <c r="CQ39" s="17"/>
      <c r="CR39" s="17"/>
      <c r="CS39" s="17"/>
      <c r="CT39" s="17"/>
      <c r="CU39" s="17"/>
      <c r="CV39" s="17"/>
      <c r="CW39" s="17">
        <v>-11.6</v>
      </c>
      <c r="CX39" s="17">
        <v>8.1</v>
      </c>
      <c r="CY39" s="17"/>
      <c r="CZ39" s="17"/>
      <c r="DA39" s="17">
        <v>0.4</v>
      </c>
      <c r="DB39" s="17"/>
      <c r="DC39" s="17"/>
      <c r="DD39" s="17"/>
      <c r="DE39" s="17"/>
      <c r="DF39" s="17">
        <v>0.1</v>
      </c>
      <c r="DG39" s="17">
        <v>0.6</v>
      </c>
      <c r="DH39" s="17">
        <v>0.2</v>
      </c>
      <c r="DI39" s="17">
        <v>1</v>
      </c>
      <c r="DJ39" s="17">
        <v>0.1</v>
      </c>
      <c r="DK39" s="17">
        <v>0.6</v>
      </c>
      <c r="DL39" s="17"/>
      <c r="DM39" s="17">
        <v>-0.7</v>
      </c>
      <c r="DN39" s="17">
        <v>-1.6</v>
      </c>
      <c r="DO39" s="17">
        <v>-1.1000000000000001</v>
      </c>
      <c r="DP39" s="17">
        <v>3.2</v>
      </c>
      <c r="DQ39" s="17">
        <v>1.5</v>
      </c>
      <c r="DR39" s="17">
        <v>0</v>
      </c>
      <c r="DS39" s="17">
        <v>0.7</v>
      </c>
      <c r="DT39" s="17">
        <v>0.9</v>
      </c>
      <c r="DU39" s="17">
        <v>-3.1</v>
      </c>
      <c r="DV39" s="17">
        <v>0</v>
      </c>
      <c r="DW39" s="17">
        <v>0.5</v>
      </c>
      <c r="DX39" s="17">
        <v>0.2</v>
      </c>
      <c r="DY39" s="17"/>
      <c r="DZ39" s="17">
        <v>-1.7</v>
      </c>
      <c r="EA39" s="17">
        <v>0.2</v>
      </c>
      <c r="EB39" s="17">
        <v>0.4</v>
      </c>
      <c r="EC39" s="17">
        <v>0.4</v>
      </c>
      <c r="ED39" s="17">
        <v>0</v>
      </c>
      <c r="EE39" s="17">
        <v>0</v>
      </c>
      <c r="EF39" s="17">
        <v>1.3</v>
      </c>
      <c r="EG39" s="17">
        <v>2.5</v>
      </c>
      <c r="EH39" s="17">
        <v>-6.3</v>
      </c>
      <c r="EI39" s="17">
        <v>-6.7</v>
      </c>
      <c r="EJ39" s="17"/>
      <c r="EK39" s="17">
        <v>0</v>
      </c>
      <c r="EL39" s="17">
        <v>1.9</v>
      </c>
      <c r="EM39" s="17">
        <v>0.2</v>
      </c>
      <c r="EN39" s="17">
        <v>1.8</v>
      </c>
      <c r="EO39" s="17">
        <v>0.1</v>
      </c>
      <c r="EP39" s="17">
        <v>0.1</v>
      </c>
      <c r="EQ39" s="17">
        <v>0.1</v>
      </c>
      <c r="ER39" s="17"/>
      <c r="ES39" s="17">
        <v>1</v>
      </c>
      <c r="ET39" s="17">
        <v>1.5</v>
      </c>
      <c r="EU39" s="17">
        <v>-3.2</v>
      </c>
      <c r="EV39" s="17">
        <v>-0.2</v>
      </c>
      <c r="EW39" s="17">
        <v>0.6</v>
      </c>
      <c r="EX39" s="17">
        <v>0</v>
      </c>
      <c r="EY39" s="17">
        <v>15.2</v>
      </c>
      <c r="EZ39" s="17">
        <v>1.5</v>
      </c>
      <c r="FA39" s="17">
        <v>0.8</v>
      </c>
      <c r="FB39" s="17">
        <v>0.7</v>
      </c>
      <c r="FC39" s="17">
        <v>1.9</v>
      </c>
      <c r="FD39" s="17"/>
      <c r="FE39" s="17"/>
      <c r="FF39" s="17">
        <v>2.1</v>
      </c>
      <c r="FG39" s="17">
        <v>0.2</v>
      </c>
      <c r="FH39" s="17">
        <v>3</v>
      </c>
      <c r="FI39" s="17"/>
      <c r="FJ39" s="17"/>
      <c r="FK39" s="17">
        <v>534</v>
      </c>
      <c r="FL39" s="15"/>
      <c r="FM39" s="17"/>
      <c r="FN39" s="17">
        <v>0.17799999999999999</v>
      </c>
      <c r="FO39" s="17"/>
      <c r="FP39" s="17">
        <v>0.9</v>
      </c>
      <c r="FQ39" s="17"/>
      <c r="FR39" s="17"/>
      <c r="FS39" s="17">
        <v>0.8</v>
      </c>
      <c r="FT39" s="17">
        <v>2.1</v>
      </c>
      <c r="FU39" s="17">
        <v>3.9780000000000002</v>
      </c>
    </row>
    <row r="40" spans="1:177" ht="24" customHeight="1" x14ac:dyDescent="0.25">
      <c r="A40" s="16" t="s">
        <v>61</v>
      </c>
      <c r="B40" s="16" t="s">
        <v>802</v>
      </c>
      <c r="C40" s="17">
        <v>7.8</v>
      </c>
      <c r="D40" s="17">
        <v>32.6</v>
      </c>
      <c r="E40" s="17">
        <v>15.8</v>
      </c>
      <c r="F40" s="17"/>
      <c r="G40" s="17"/>
      <c r="H40" s="17"/>
      <c r="I40" s="17">
        <v>26.6</v>
      </c>
      <c r="J40" s="17">
        <v>0</v>
      </c>
      <c r="K40" s="17"/>
      <c r="L40" s="17">
        <v>47.3</v>
      </c>
      <c r="M40" s="17">
        <v>44</v>
      </c>
      <c r="N40" s="17">
        <v>40.6</v>
      </c>
      <c r="O40" s="17">
        <v>25.3</v>
      </c>
      <c r="P40" s="17">
        <v>22.2</v>
      </c>
      <c r="Q40" s="17">
        <v>22.6</v>
      </c>
      <c r="R40" s="17">
        <v>42.1</v>
      </c>
      <c r="S40" s="17">
        <v>0.1</v>
      </c>
      <c r="T40" s="17"/>
      <c r="U40" s="17"/>
      <c r="V40" s="17"/>
      <c r="W40" s="17"/>
      <c r="X40" s="17">
        <v>5.4</v>
      </c>
      <c r="Y40" s="17">
        <v>1.1000000000000001</v>
      </c>
      <c r="Z40" s="17">
        <v>1.2</v>
      </c>
      <c r="AA40" s="17"/>
      <c r="AB40" s="17">
        <v>-3.4</v>
      </c>
      <c r="AC40" s="17">
        <v>5.6</v>
      </c>
      <c r="AD40" s="17">
        <v>14.5</v>
      </c>
      <c r="AE40" s="17"/>
      <c r="AF40" s="17"/>
      <c r="AG40" s="17"/>
      <c r="AH40" s="17"/>
      <c r="AI40" s="17">
        <v>4.8</v>
      </c>
      <c r="AJ40" s="17">
        <v>-8.1</v>
      </c>
      <c r="AK40" s="17"/>
      <c r="AL40" s="17"/>
      <c r="AM40" s="17">
        <v>0</v>
      </c>
      <c r="AN40" s="17">
        <v>-0.8</v>
      </c>
      <c r="AO40" s="17">
        <v>-4</v>
      </c>
      <c r="AP40" s="17">
        <v>2.8</v>
      </c>
      <c r="AQ40" s="17">
        <v>11.5</v>
      </c>
      <c r="AR40" s="17">
        <v>8.8000000000000007</v>
      </c>
      <c r="AS40" s="17">
        <v>-0.4</v>
      </c>
      <c r="AT40" s="17">
        <v>1.9</v>
      </c>
      <c r="AU40" s="17">
        <v>1.1000000000000001</v>
      </c>
      <c r="AV40" s="17">
        <v>21.7</v>
      </c>
      <c r="AW40" s="17">
        <v>-4.8</v>
      </c>
      <c r="AX40" s="17">
        <v>-41.5</v>
      </c>
      <c r="AY40" s="17">
        <v>7</v>
      </c>
      <c r="AZ40" s="17">
        <v>-1.9</v>
      </c>
      <c r="BA40" s="17">
        <v>-0.2</v>
      </c>
      <c r="BB40" s="17">
        <v>-2.1</v>
      </c>
      <c r="BC40" s="17">
        <v>-0.7</v>
      </c>
      <c r="BD40" s="17">
        <v>0.5</v>
      </c>
      <c r="BE40" s="17">
        <v>0.2</v>
      </c>
      <c r="BF40" s="17">
        <v>-0.2</v>
      </c>
      <c r="BG40" s="17"/>
      <c r="BH40" s="17"/>
      <c r="BI40" s="17">
        <v>0.7</v>
      </c>
      <c r="BJ40" s="17">
        <v>-4.2</v>
      </c>
      <c r="BK40" s="17"/>
      <c r="BL40" s="17"/>
      <c r="BM40" s="17"/>
      <c r="BN40" s="17">
        <v>0</v>
      </c>
      <c r="BO40" s="17"/>
      <c r="BP40" s="17">
        <v>9.8000000000000007</v>
      </c>
      <c r="BQ40" s="17">
        <v>0</v>
      </c>
      <c r="BR40" s="17">
        <v>0</v>
      </c>
      <c r="BS40" s="17">
        <v>0</v>
      </c>
      <c r="BT40" s="17">
        <v>28.4</v>
      </c>
      <c r="BU40" s="17">
        <v>3.9</v>
      </c>
      <c r="BV40" s="17">
        <v>5.3</v>
      </c>
      <c r="BW40" s="17"/>
      <c r="BX40" s="17"/>
      <c r="BY40" s="17"/>
      <c r="BZ40" s="17"/>
      <c r="CA40" s="17"/>
      <c r="CB40" s="17"/>
      <c r="CC40" s="17">
        <v>-0.6</v>
      </c>
      <c r="CD40" s="17">
        <v>32.9</v>
      </c>
      <c r="CE40" s="17">
        <v>31.6</v>
      </c>
      <c r="CF40" s="17">
        <v>2.8</v>
      </c>
      <c r="CG40" s="17">
        <v>10.8</v>
      </c>
      <c r="CH40" s="17">
        <v>5</v>
      </c>
      <c r="CI40" s="17"/>
      <c r="CJ40" s="17"/>
      <c r="CK40" s="17"/>
      <c r="CL40" s="17">
        <v>21.2</v>
      </c>
      <c r="CM40" s="17">
        <v>23.6</v>
      </c>
      <c r="CN40" s="17">
        <v>8.6999999999999993</v>
      </c>
      <c r="CO40" s="17"/>
      <c r="CP40" s="17"/>
      <c r="CQ40" s="17"/>
      <c r="CR40" s="17"/>
      <c r="CS40" s="17"/>
      <c r="CT40" s="17"/>
      <c r="CU40" s="17"/>
      <c r="CV40" s="17"/>
      <c r="CW40" s="17">
        <v>-11.5</v>
      </c>
      <c r="CX40" s="17">
        <v>7.5</v>
      </c>
      <c r="CY40" s="17"/>
      <c r="CZ40" s="17"/>
      <c r="DA40" s="17">
        <v>0.4</v>
      </c>
      <c r="DB40" s="17"/>
      <c r="DC40" s="17"/>
      <c r="DD40" s="17"/>
      <c r="DE40" s="17"/>
      <c r="DF40" s="17">
        <v>0.1</v>
      </c>
      <c r="DG40" s="17">
        <v>0.6</v>
      </c>
      <c r="DH40" s="17">
        <v>0.1</v>
      </c>
      <c r="DI40" s="17">
        <v>0.6</v>
      </c>
      <c r="DJ40" s="17">
        <v>0.1</v>
      </c>
      <c r="DK40" s="17">
        <v>0.5</v>
      </c>
      <c r="DL40" s="17"/>
      <c r="DM40" s="17">
        <v>-0.7</v>
      </c>
      <c r="DN40" s="17">
        <v>-1.6</v>
      </c>
      <c r="DO40" s="17">
        <v>-1.1000000000000001</v>
      </c>
      <c r="DP40" s="17">
        <v>3.4</v>
      </c>
      <c r="DQ40" s="17">
        <v>1.5</v>
      </c>
      <c r="DR40" s="17">
        <v>0</v>
      </c>
      <c r="DS40" s="17">
        <v>0.7</v>
      </c>
      <c r="DT40" s="17">
        <v>0.9</v>
      </c>
      <c r="DU40" s="17">
        <v>-3</v>
      </c>
      <c r="DV40" s="17">
        <v>0</v>
      </c>
      <c r="DW40" s="17">
        <v>0.5</v>
      </c>
      <c r="DX40" s="17">
        <v>0.2</v>
      </c>
      <c r="DY40" s="17"/>
      <c r="DZ40" s="17">
        <v>-1.7</v>
      </c>
      <c r="EA40" s="17">
        <v>0</v>
      </c>
      <c r="EB40" s="17">
        <v>0.4</v>
      </c>
      <c r="EC40" s="17">
        <v>0.4</v>
      </c>
      <c r="ED40" s="17">
        <v>0</v>
      </c>
      <c r="EE40" s="17">
        <v>0</v>
      </c>
      <c r="EF40" s="17">
        <v>0</v>
      </c>
      <c r="EG40" s="17">
        <v>2.4</v>
      </c>
      <c r="EH40" s="17">
        <v>-8.6999999999999993</v>
      </c>
      <c r="EI40" s="17">
        <v>-9.9</v>
      </c>
      <c r="EJ40" s="17"/>
      <c r="EK40" s="17">
        <v>0</v>
      </c>
      <c r="EL40" s="17">
        <v>1.9</v>
      </c>
      <c r="EM40" s="17">
        <v>0.3</v>
      </c>
      <c r="EN40" s="17">
        <v>1.8</v>
      </c>
      <c r="EO40" s="17">
        <v>0.1</v>
      </c>
      <c r="EP40" s="17">
        <v>0.1</v>
      </c>
      <c r="EQ40" s="17">
        <v>0.1</v>
      </c>
      <c r="ER40" s="17"/>
      <c r="ES40" s="17">
        <v>1.4</v>
      </c>
      <c r="ET40" s="17">
        <v>1.1000000000000001</v>
      </c>
      <c r="EU40" s="17">
        <v>-3.2</v>
      </c>
      <c r="EV40" s="17">
        <v>-0.2</v>
      </c>
      <c r="EW40" s="17">
        <v>1.2</v>
      </c>
      <c r="EX40" s="17">
        <v>0</v>
      </c>
      <c r="EY40" s="17">
        <v>15.8</v>
      </c>
      <c r="EZ40" s="17">
        <v>1</v>
      </c>
      <c r="FA40" s="17">
        <v>0.8</v>
      </c>
      <c r="FB40" s="17">
        <v>0.9</v>
      </c>
      <c r="FC40" s="17">
        <v>1.9</v>
      </c>
      <c r="FD40" s="17"/>
      <c r="FE40" s="17"/>
      <c r="FF40" s="17">
        <v>2.2000000000000002</v>
      </c>
      <c r="FG40" s="17">
        <v>0.5</v>
      </c>
      <c r="FH40" s="17">
        <v>2.9</v>
      </c>
      <c r="FI40" s="17"/>
      <c r="FJ40" s="17"/>
      <c r="FK40" s="17">
        <v>539.6</v>
      </c>
      <c r="FL40" s="15"/>
      <c r="FM40" s="17"/>
      <c r="FN40" s="17">
        <v>-0.10199999999999999</v>
      </c>
      <c r="FO40" s="17"/>
      <c r="FP40" s="17">
        <v>0.9</v>
      </c>
      <c r="FQ40" s="17"/>
      <c r="FR40" s="17"/>
      <c r="FS40" s="17">
        <v>0.9</v>
      </c>
      <c r="FT40" s="17">
        <v>2.2000000000000002</v>
      </c>
      <c r="FU40" s="17">
        <v>3.8980000000000001</v>
      </c>
    </row>
    <row r="41" spans="1:177" ht="24" customHeight="1" x14ac:dyDescent="0.25">
      <c r="A41" s="16" t="s">
        <v>61</v>
      </c>
      <c r="B41" s="16" t="s">
        <v>803</v>
      </c>
      <c r="C41" s="17">
        <v>5.8</v>
      </c>
      <c r="D41" s="17">
        <v>30.8</v>
      </c>
      <c r="E41" s="17">
        <v>16.2</v>
      </c>
      <c r="F41" s="17"/>
      <c r="G41" s="17"/>
      <c r="H41" s="17"/>
      <c r="I41" s="17">
        <v>15.5</v>
      </c>
      <c r="J41" s="17">
        <v>0</v>
      </c>
      <c r="K41" s="17"/>
      <c r="L41" s="17">
        <v>45.3</v>
      </c>
      <c r="M41" s="17">
        <v>46.7</v>
      </c>
      <c r="N41" s="17">
        <v>45.1</v>
      </c>
      <c r="O41" s="17">
        <v>26.5</v>
      </c>
      <c r="P41" s="17">
        <v>21.8</v>
      </c>
      <c r="Q41" s="17">
        <v>22</v>
      </c>
      <c r="R41" s="17">
        <v>43.9</v>
      </c>
      <c r="S41" s="17">
        <v>0</v>
      </c>
      <c r="T41" s="17"/>
      <c r="U41" s="17"/>
      <c r="V41" s="17"/>
      <c r="W41" s="17"/>
      <c r="X41" s="17">
        <v>4.9000000000000004</v>
      </c>
      <c r="Y41" s="17">
        <v>0.9</v>
      </c>
      <c r="Z41" s="17">
        <v>1</v>
      </c>
      <c r="AA41" s="17"/>
      <c r="AB41" s="17">
        <v>-3.4</v>
      </c>
      <c r="AC41" s="17">
        <v>5.5</v>
      </c>
      <c r="AD41" s="17">
        <v>13.1</v>
      </c>
      <c r="AE41" s="17"/>
      <c r="AF41" s="17"/>
      <c r="AG41" s="17"/>
      <c r="AH41" s="17"/>
      <c r="AI41" s="17">
        <v>2.7</v>
      </c>
      <c r="AJ41" s="17">
        <v>-8.1</v>
      </c>
      <c r="AK41" s="17"/>
      <c r="AL41" s="17"/>
      <c r="AM41" s="17">
        <v>0</v>
      </c>
      <c r="AN41" s="17">
        <v>-0.6</v>
      </c>
      <c r="AO41" s="17">
        <v>0.9</v>
      </c>
      <c r="AP41" s="17">
        <v>2.6</v>
      </c>
      <c r="AQ41" s="17">
        <v>11.8</v>
      </c>
      <c r="AR41" s="17">
        <v>8.6999999999999993</v>
      </c>
      <c r="AS41" s="17">
        <v>-0.6</v>
      </c>
      <c r="AT41" s="17">
        <v>1.9</v>
      </c>
      <c r="AU41" s="17">
        <v>0.7</v>
      </c>
      <c r="AV41" s="17">
        <v>20</v>
      </c>
      <c r="AW41" s="17">
        <v>-6.5</v>
      </c>
      <c r="AX41" s="17">
        <v>-43.4</v>
      </c>
      <c r="AY41" s="17">
        <v>5.9</v>
      </c>
      <c r="AZ41" s="17">
        <v>-2</v>
      </c>
      <c r="BA41" s="17">
        <v>-0.2</v>
      </c>
      <c r="BB41" s="17">
        <v>-2.1</v>
      </c>
      <c r="BC41" s="17">
        <v>-1.5</v>
      </c>
      <c r="BD41" s="17">
        <v>0.5</v>
      </c>
      <c r="BE41" s="17">
        <v>0.2</v>
      </c>
      <c r="BF41" s="17">
        <v>-2.7</v>
      </c>
      <c r="BG41" s="17"/>
      <c r="BH41" s="17"/>
      <c r="BI41" s="17">
        <v>0.2</v>
      </c>
      <c r="BJ41" s="17">
        <v>-4.4000000000000004</v>
      </c>
      <c r="BK41" s="17"/>
      <c r="BL41" s="17"/>
      <c r="BM41" s="17"/>
      <c r="BN41" s="17">
        <v>0</v>
      </c>
      <c r="BO41" s="17"/>
      <c r="BP41" s="17">
        <v>8.1</v>
      </c>
      <c r="BQ41" s="17">
        <v>0</v>
      </c>
      <c r="BR41" s="17">
        <v>0</v>
      </c>
      <c r="BS41" s="17">
        <v>0</v>
      </c>
      <c r="BT41" s="17">
        <v>27.9</v>
      </c>
      <c r="BU41" s="17">
        <v>3.6</v>
      </c>
      <c r="BV41" s="17">
        <v>5.2</v>
      </c>
      <c r="BW41" s="17"/>
      <c r="BX41" s="17"/>
      <c r="BY41" s="17"/>
      <c r="BZ41" s="17"/>
      <c r="CA41" s="17"/>
      <c r="CB41" s="17"/>
      <c r="CC41" s="17">
        <v>-0.6</v>
      </c>
      <c r="CD41" s="17">
        <v>33.5</v>
      </c>
      <c r="CE41" s="17">
        <v>30.4</v>
      </c>
      <c r="CF41" s="17">
        <v>5.7</v>
      </c>
      <c r="CG41" s="17">
        <v>10.8</v>
      </c>
      <c r="CH41" s="17">
        <v>4.8</v>
      </c>
      <c r="CI41" s="17"/>
      <c r="CJ41" s="17"/>
      <c r="CK41" s="17"/>
      <c r="CL41" s="17">
        <v>19.600000000000001</v>
      </c>
      <c r="CM41" s="17">
        <v>22.2</v>
      </c>
      <c r="CN41" s="17">
        <v>6.9</v>
      </c>
      <c r="CO41" s="17"/>
      <c r="CP41" s="17"/>
      <c r="CQ41" s="17"/>
      <c r="CR41" s="17"/>
      <c r="CS41" s="17"/>
      <c r="CT41" s="17"/>
      <c r="CU41" s="17"/>
      <c r="CV41" s="17"/>
      <c r="CW41" s="17">
        <v>-12.5</v>
      </c>
      <c r="CX41" s="17">
        <v>7.2</v>
      </c>
      <c r="CY41" s="17"/>
      <c r="CZ41" s="17"/>
      <c r="DA41" s="17">
        <v>0.4</v>
      </c>
      <c r="DB41" s="17"/>
      <c r="DC41" s="17"/>
      <c r="DD41" s="17"/>
      <c r="DE41" s="17"/>
      <c r="DF41" s="17">
        <v>0</v>
      </c>
      <c r="DG41" s="17">
        <v>0.6</v>
      </c>
      <c r="DH41" s="17">
        <v>0.1</v>
      </c>
      <c r="DI41" s="17">
        <v>0.5</v>
      </c>
      <c r="DJ41" s="17">
        <v>0.1</v>
      </c>
      <c r="DK41" s="17">
        <v>0.5</v>
      </c>
      <c r="DL41" s="17"/>
      <c r="DM41" s="17">
        <v>-0.6</v>
      </c>
      <c r="DN41" s="17">
        <v>-1.4</v>
      </c>
      <c r="DO41" s="17">
        <v>-0.8</v>
      </c>
      <c r="DP41" s="17">
        <v>3.8</v>
      </c>
      <c r="DQ41" s="17">
        <v>1.5</v>
      </c>
      <c r="DR41" s="17">
        <v>0</v>
      </c>
      <c r="DS41" s="17">
        <v>0.7</v>
      </c>
      <c r="DT41" s="17">
        <v>0.9</v>
      </c>
      <c r="DU41" s="17">
        <v>-2.6</v>
      </c>
      <c r="DV41" s="17">
        <v>0</v>
      </c>
      <c r="DW41" s="17">
        <v>0.4</v>
      </c>
      <c r="DX41" s="17">
        <v>0.2</v>
      </c>
      <c r="DY41" s="17"/>
      <c r="DZ41" s="17">
        <v>-1.6</v>
      </c>
      <c r="EA41" s="17">
        <v>0</v>
      </c>
      <c r="EB41" s="17">
        <v>0.4</v>
      </c>
      <c r="EC41" s="17">
        <v>0.4</v>
      </c>
      <c r="ED41" s="17">
        <v>0</v>
      </c>
      <c r="EE41" s="17">
        <v>0</v>
      </c>
      <c r="EF41" s="17">
        <v>0</v>
      </c>
      <c r="EG41" s="17">
        <v>2.2000000000000002</v>
      </c>
      <c r="EH41" s="17">
        <v>-6.7</v>
      </c>
      <c r="EI41" s="17">
        <v>-7.8</v>
      </c>
      <c r="EJ41" s="17"/>
      <c r="EK41" s="17">
        <v>0</v>
      </c>
      <c r="EL41" s="17">
        <v>1.9</v>
      </c>
      <c r="EM41" s="17">
        <v>0.1</v>
      </c>
      <c r="EN41" s="17">
        <v>2</v>
      </c>
      <c r="EO41" s="17">
        <v>0.1</v>
      </c>
      <c r="EP41" s="17">
        <v>0.1</v>
      </c>
      <c r="EQ41" s="17">
        <v>0.1</v>
      </c>
      <c r="ER41" s="17"/>
      <c r="ES41" s="17">
        <v>0.9</v>
      </c>
      <c r="ET41" s="17">
        <v>0.7</v>
      </c>
      <c r="EU41" s="17">
        <v>-2.9</v>
      </c>
      <c r="EV41" s="17">
        <v>-0.2</v>
      </c>
      <c r="EW41" s="17">
        <v>3.5</v>
      </c>
      <c r="EX41" s="17">
        <v>0</v>
      </c>
      <c r="EY41" s="17">
        <v>12.2</v>
      </c>
      <c r="EZ41" s="17">
        <v>0.5</v>
      </c>
      <c r="FA41" s="17">
        <v>0.8</v>
      </c>
      <c r="FB41" s="17">
        <v>0.8</v>
      </c>
      <c r="FC41" s="17">
        <v>2</v>
      </c>
      <c r="FD41" s="17"/>
      <c r="FE41" s="17"/>
      <c r="FF41" s="17">
        <v>0.6</v>
      </c>
      <c r="FG41" s="17">
        <v>0.3</v>
      </c>
      <c r="FH41" s="17">
        <v>2.7</v>
      </c>
      <c r="FI41" s="17"/>
      <c r="FJ41" s="17"/>
      <c r="FK41" s="17">
        <v>515.79999999999995</v>
      </c>
      <c r="FL41" s="15"/>
      <c r="FM41" s="17"/>
      <c r="FN41" s="17">
        <v>0.26900000000000002</v>
      </c>
      <c r="FO41" s="17"/>
      <c r="FP41" s="17">
        <v>0.9</v>
      </c>
      <c r="FQ41" s="17"/>
      <c r="FR41" s="17"/>
      <c r="FS41" s="17">
        <v>0.8</v>
      </c>
      <c r="FT41" s="17">
        <v>2.1</v>
      </c>
      <c r="FU41" s="17">
        <v>4.069</v>
      </c>
    </row>
    <row r="42" spans="1:177" ht="24" customHeight="1" x14ac:dyDescent="0.25">
      <c r="A42" s="18" t="s">
        <v>61</v>
      </c>
      <c r="B42" s="18" t="s">
        <v>804</v>
      </c>
      <c r="C42" s="19">
        <v>6.3</v>
      </c>
      <c r="D42" s="19">
        <v>26.7</v>
      </c>
      <c r="E42" s="19">
        <v>15.1</v>
      </c>
      <c r="F42" s="19"/>
      <c r="G42" s="19"/>
      <c r="H42" s="19"/>
      <c r="I42" s="19">
        <v>12.7</v>
      </c>
      <c r="J42" s="19">
        <v>0</v>
      </c>
      <c r="K42" s="19"/>
      <c r="L42" s="19">
        <v>38.700000000000003</v>
      </c>
      <c r="M42" s="19">
        <v>44.6</v>
      </c>
      <c r="N42" s="19">
        <v>42.8</v>
      </c>
      <c r="O42" s="19">
        <v>30.6</v>
      </c>
      <c r="P42" s="19">
        <v>22.1</v>
      </c>
      <c r="Q42" s="19">
        <v>21.7</v>
      </c>
      <c r="R42" s="19">
        <v>43.2</v>
      </c>
      <c r="S42" s="19">
        <v>-0.1</v>
      </c>
      <c r="T42" s="19"/>
      <c r="U42" s="19"/>
      <c r="V42" s="19"/>
      <c r="W42" s="19"/>
      <c r="X42" s="19">
        <v>5</v>
      </c>
      <c r="Y42" s="19">
        <v>0.7</v>
      </c>
      <c r="Z42" s="19">
        <v>0.8</v>
      </c>
      <c r="AA42" s="19"/>
      <c r="AB42" s="19">
        <v>-3.4</v>
      </c>
      <c r="AC42" s="19">
        <v>5.3</v>
      </c>
      <c r="AD42" s="19">
        <v>13.1</v>
      </c>
      <c r="AE42" s="19"/>
      <c r="AF42" s="19"/>
      <c r="AG42" s="19"/>
      <c r="AH42" s="19"/>
      <c r="AI42" s="19">
        <v>3.9</v>
      </c>
      <c r="AJ42" s="19">
        <v>-9.6999999999999993</v>
      </c>
      <c r="AK42" s="19"/>
      <c r="AL42" s="19"/>
      <c r="AM42" s="19">
        <v>0</v>
      </c>
      <c r="AN42" s="19">
        <v>-1</v>
      </c>
      <c r="AO42" s="19">
        <v>-16.600000000000001</v>
      </c>
      <c r="AP42" s="19">
        <v>1.2</v>
      </c>
      <c r="AQ42" s="19">
        <v>11.1</v>
      </c>
      <c r="AR42" s="19">
        <v>8.5</v>
      </c>
      <c r="AS42" s="19">
        <v>-0.4</v>
      </c>
      <c r="AT42" s="19">
        <v>1.9</v>
      </c>
      <c r="AU42" s="19">
        <v>1.5</v>
      </c>
      <c r="AV42" s="19">
        <v>18.2</v>
      </c>
      <c r="AW42" s="19">
        <v>-8.5</v>
      </c>
      <c r="AX42" s="19">
        <v>-45</v>
      </c>
      <c r="AY42" s="19">
        <v>4.2</v>
      </c>
      <c r="AZ42" s="19">
        <v>-2</v>
      </c>
      <c r="BA42" s="19">
        <v>-0.2</v>
      </c>
      <c r="BB42" s="19">
        <v>-2.2999999999999998</v>
      </c>
      <c r="BC42" s="19">
        <v>-0.8</v>
      </c>
      <c r="BD42" s="19">
        <v>0.5</v>
      </c>
      <c r="BE42" s="19">
        <v>0.2</v>
      </c>
      <c r="BF42" s="19">
        <v>-1.7</v>
      </c>
      <c r="BG42" s="19"/>
      <c r="BH42" s="19"/>
      <c r="BI42" s="19">
        <v>-0.2</v>
      </c>
      <c r="BJ42" s="19">
        <v>-4.5999999999999996</v>
      </c>
      <c r="BK42" s="19"/>
      <c r="BL42" s="19"/>
      <c r="BM42" s="19"/>
      <c r="BN42" s="19">
        <v>0</v>
      </c>
      <c r="BO42" s="19"/>
      <c r="BP42" s="19">
        <v>2.5</v>
      </c>
      <c r="BQ42" s="19">
        <v>0</v>
      </c>
      <c r="BR42" s="19">
        <v>0</v>
      </c>
      <c r="BS42" s="19">
        <v>0</v>
      </c>
      <c r="BT42" s="19">
        <v>27.3</v>
      </c>
      <c r="BU42" s="19">
        <v>3.5</v>
      </c>
      <c r="BV42" s="19">
        <v>5.2</v>
      </c>
      <c r="BW42" s="19"/>
      <c r="BX42" s="19"/>
      <c r="BY42" s="19"/>
      <c r="BZ42" s="19"/>
      <c r="CA42" s="19"/>
      <c r="CB42" s="19"/>
      <c r="CC42" s="19">
        <v>-0.6</v>
      </c>
      <c r="CD42" s="19">
        <v>33.5</v>
      </c>
      <c r="CE42" s="19">
        <v>30</v>
      </c>
      <c r="CF42" s="19">
        <v>5.6</v>
      </c>
      <c r="CG42" s="19">
        <v>10.9</v>
      </c>
      <c r="CH42" s="19">
        <v>4.9000000000000004</v>
      </c>
      <c r="CI42" s="19"/>
      <c r="CJ42" s="19"/>
      <c r="CK42" s="19"/>
      <c r="CL42" s="19">
        <v>18.7</v>
      </c>
      <c r="CM42" s="19">
        <v>20.6</v>
      </c>
      <c r="CN42" s="19">
        <v>5.5</v>
      </c>
      <c r="CO42" s="19"/>
      <c r="CP42" s="19"/>
      <c r="CQ42" s="19"/>
      <c r="CR42" s="19"/>
      <c r="CS42" s="19"/>
      <c r="CT42" s="19"/>
      <c r="CU42" s="19"/>
      <c r="CV42" s="19"/>
      <c r="CW42" s="19">
        <v>-12.5</v>
      </c>
      <c r="CX42" s="19">
        <v>5.9</v>
      </c>
      <c r="CY42" s="19"/>
      <c r="CZ42" s="19"/>
      <c r="DA42" s="19">
        <v>0.4</v>
      </c>
      <c r="DB42" s="19"/>
      <c r="DC42" s="19"/>
      <c r="DD42" s="19"/>
      <c r="DE42" s="19"/>
      <c r="DF42" s="19">
        <v>0</v>
      </c>
      <c r="DG42" s="19">
        <v>0.5</v>
      </c>
      <c r="DH42" s="19">
        <v>0.1</v>
      </c>
      <c r="DI42" s="19">
        <v>0.9</v>
      </c>
      <c r="DJ42" s="19">
        <v>0</v>
      </c>
      <c r="DK42" s="19">
        <v>0.6</v>
      </c>
      <c r="DL42" s="19"/>
      <c r="DM42" s="19">
        <v>-0.6</v>
      </c>
      <c r="DN42" s="19">
        <v>-1.1000000000000001</v>
      </c>
      <c r="DO42" s="19">
        <v>-1.1000000000000001</v>
      </c>
      <c r="DP42" s="19">
        <v>3.2</v>
      </c>
      <c r="DQ42" s="19">
        <v>1.5</v>
      </c>
      <c r="DR42" s="19">
        <v>0</v>
      </c>
      <c r="DS42" s="19">
        <v>0.7</v>
      </c>
      <c r="DT42" s="19">
        <v>0.9</v>
      </c>
      <c r="DU42" s="19">
        <v>-1.9</v>
      </c>
      <c r="DV42" s="19">
        <v>0</v>
      </c>
      <c r="DW42" s="19">
        <v>0.4</v>
      </c>
      <c r="DX42" s="19">
        <v>0.2</v>
      </c>
      <c r="DY42" s="19"/>
      <c r="DZ42" s="19">
        <v>-1.5</v>
      </c>
      <c r="EA42" s="19">
        <v>0</v>
      </c>
      <c r="EB42" s="19">
        <v>0.4</v>
      </c>
      <c r="EC42" s="19">
        <v>0.4</v>
      </c>
      <c r="ED42" s="19">
        <v>0</v>
      </c>
      <c r="EE42" s="19">
        <v>1.4</v>
      </c>
      <c r="EF42" s="19">
        <v>1.4</v>
      </c>
      <c r="EG42" s="19">
        <v>1.4</v>
      </c>
      <c r="EH42" s="19">
        <v>-9.9</v>
      </c>
      <c r="EI42" s="19">
        <v>-10.7</v>
      </c>
      <c r="EJ42" s="19"/>
      <c r="EK42" s="19">
        <v>0</v>
      </c>
      <c r="EL42" s="19">
        <v>1.9</v>
      </c>
      <c r="EM42" s="19">
        <v>0.2</v>
      </c>
      <c r="EN42" s="19">
        <v>1.9</v>
      </c>
      <c r="EO42" s="19">
        <v>0.1</v>
      </c>
      <c r="EP42" s="19">
        <v>0.1</v>
      </c>
      <c r="EQ42" s="19">
        <v>0.1</v>
      </c>
      <c r="ER42" s="19"/>
      <c r="ES42" s="19">
        <v>0.5</v>
      </c>
      <c r="ET42" s="19">
        <v>0.2</v>
      </c>
      <c r="EU42" s="19">
        <v>-1.3</v>
      </c>
      <c r="EV42" s="19">
        <v>-0.2</v>
      </c>
      <c r="EW42" s="19">
        <v>2</v>
      </c>
      <c r="EX42" s="19">
        <v>0</v>
      </c>
      <c r="EY42" s="19">
        <v>5.9</v>
      </c>
      <c r="EZ42" s="19">
        <v>0.1</v>
      </c>
      <c r="FA42" s="19">
        <v>0.8</v>
      </c>
      <c r="FB42" s="19">
        <v>0.5</v>
      </c>
      <c r="FC42" s="19">
        <v>1.9</v>
      </c>
      <c r="FD42" s="19"/>
      <c r="FE42" s="19"/>
      <c r="FF42" s="19">
        <v>3.9</v>
      </c>
      <c r="FG42" s="19">
        <v>0</v>
      </c>
      <c r="FH42" s="19">
        <v>3.4</v>
      </c>
      <c r="FI42" s="19"/>
      <c r="FJ42" s="19"/>
      <c r="FK42" s="19">
        <v>454.7</v>
      </c>
      <c r="FL42" s="15"/>
      <c r="FM42" s="19"/>
      <c r="FN42" s="19">
        <v>0.20699999999999999</v>
      </c>
      <c r="FO42" s="19"/>
      <c r="FP42" s="19">
        <v>0.8</v>
      </c>
      <c r="FQ42" s="19"/>
      <c r="FR42" s="19"/>
      <c r="FS42" s="19">
        <v>0.6</v>
      </c>
      <c r="FT42" s="19">
        <v>2</v>
      </c>
      <c r="FU42" s="19">
        <v>3.6070000000000002</v>
      </c>
    </row>
    <row r="43" spans="1:177" ht="24" customHeight="1" x14ac:dyDescent="0.25">
      <c r="A43" s="13" t="s">
        <v>61</v>
      </c>
      <c r="B43" s="13" t="s">
        <v>805</v>
      </c>
      <c r="C43" s="14">
        <v>7.7</v>
      </c>
      <c r="D43" s="14">
        <v>16.8</v>
      </c>
      <c r="E43" s="14">
        <v>13.5</v>
      </c>
      <c r="F43" s="14"/>
      <c r="G43" s="14"/>
      <c r="H43" s="14"/>
      <c r="I43" s="14">
        <v>12.1</v>
      </c>
      <c r="J43" s="14">
        <v>0</v>
      </c>
      <c r="K43" s="14"/>
      <c r="L43" s="14">
        <v>35.4</v>
      </c>
      <c r="M43" s="14">
        <v>43.9</v>
      </c>
      <c r="N43" s="14">
        <v>41.7</v>
      </c>
      <c r="O43" s="14">
        <v>28.9</v>
      </c>
      <c r="P43" s="14">
        <v>20.6</v>
      </c>
      <c r="Q43" s="14">
        <v>20.9</v>
      </c>
      <c r="R43" s="14">
        <v>43.9</v>
      </c>
      <c r="S43" s="14">
        <v>0</v>
      </c>
      <c r="T43" s="14"/>
      <c r="U43" s="14"/>
      <c r="V43" s="14"/>
      <c r="W43" s="14"/>
      <c r="X43" s="14">
        <v>7.1</v>
      </c>
      <c r="Y43" s="14">
        <v>0.8</v>
      </c>
      <c r="Z43" s="14">
        <v>0.7</v>
      </c>
      <c r="AA43" s="14"/>
      <c r="AB43" s="14">
        <v>-3.4</v>
      </c>
      <c r="AC43" s="14">
        <v>5.3</v>
      </c>
      <c r="AD43" s="14">
        <v>17.7</v>
      </c>
      <c r="AE43" s="14"/>
      <c r="AF43" s="14"/>
      <c r="AG43" s="14"/>
      <c r="AH43" s="14"/>
      <c r="AI43" s="14">
        <v>3.6</v>
      </c>
      <c r="AJ43" s="14">
        <v>-9.6999999999999993</v>
      </c>
      <c r="AK43" s="14"/>
      <c r="AL43" s="14"/>
      <c r="AM43" s="14">
        <v>0.3</v>
      </c>
      <c r="AN43" s="14">
        <v>-1</v>
      </c>
      <c r="AO43" s="14">
        <v>-16</v>
      </c>
      <c r="AP43" s="14">
        <v>1</v>
      </c>
      <c r="AQ43" s="14">
        <v>12.1</v>
      </c>
      <c r="AR43" s="14">
        <v>8.5</v>
      </c>
      <c r="AS43" s="14">
        <v>-0.2</v>
      </c>
      <c r="AT43" s="14">
        <v>1.9</v>
      </c>
      <c r="AU43" s="14">
        <v>0.4</v>
      </c>
      <c r="AV43" s="14">
        <v>16.899999999999999</v>
      </c>
      <c r="AW43" s="14">
        <v>-9.6</v>
      </c>
      <c r="AX43" s="14">
        <v>-55.7</v>
      </c>
      <c r="AY43" s="14">
        <v>4.2</v>
      </c>
      <c r="AZ43" s="14">
        <v>-2.2000000000000002</v>
      </c>
      <c r="BA43" s="14">
        <v>-0.4</v>
      </c>
      <c r="BB43" s="14">
        <v>-4</v>
      </c>
      <c r="BC43" s="14">
        <v>-1.5</v>
      </c>
      <c r="BD43" s="14">
        <v>0.5</v>
      </c>
      <c r="BE43" s="14">
        <v>0.2</v>
      </c>
      <c r="BF43" s="14">
        <v>-0.6</v>
      </c>
      <c r="BG43" s="14"/>
      <c r="BH43" s="14"/>
      <c r="BI43" s="14">
        <v>-0.5</v>
      </c>
      <c r="BJ43" s="14">
        <v>-4.5999999999999996</v>
      </c>
      <c r="BK43" s="14"/>
      <c r="BL43" s="14"/>
      <c r="BM43" s="14"/>
      <c r="BN43" s="14">
        <v>0</v>
      </c>
      <c r="BO43" s="14"/>
      <c r="BP43" s="14">
        <v>1</v>
      </c>
      <c r="BQ43" s="14">
        <v>0</v>
      </c>
      <c r="BR43" s="14">
        <v>0</v>
      </c>
      <c r="BS43" s="14">
        <v>0</v>
      </c>
      <c r="BT43" s="14">
        <v>27.4</v>
      </c>
      <c r="BU43" s="14">
        <v>2.9</v>
      </c>
      <c r="BV43" s="14">
        <v>4.9000000000000004</v>
      </c>
      <c r="BW43" s="14"/>
      <c r="BX43" s="14"/>
      <c r="BY43" s="14"/>
      <c r="BZ43" s="14"/>
      <c r="CA43" s="14"/>
      <c r="CB43" s="14"/>
      <c r="CC43" s="14">
        <v>-0.6</v>
      </c>
      <c r="CD43" s="14">
        <v>33.700000000000003</v>
      </c>
      <c r="CE43" s="14">
        <v>30.5</v>
      </c>
      <c r="CF43" s="14">
        <v>5.4</v>
      </c>
      <c r="CG43" s="14">
        <v>12.2</v>
      </c>
      <c r="CH43" s="14">
        <v>4.5999999999999996</v>
      </c>
      <c r="CI43" s="14"/>
      <c r="CJ43" s="14"/>
      <c r="CK43" s="14"/>
      <c r="CL43" s="14">
        <v>16.8</v>
      </c>
      <c r="CM43" s="14">
        <v>19</v>
      </c>
      <c r="CN43" s="14">
        <v>2.2999999999999998</v>
      </c>
      <c r="CO43" s="14"/>
      <c r="CP43" s="14"/>
      <c r="CQ43" s="14"/>
      <c r="CR43" s="14"/>
      <c r="CS43" s="14"/>
      <c r="CT43" s="14"/>
      <c r="CU43" s="14"/>
      <c r="CV43" s="14"/>
      <c r="CW43" s="14">
        <v>-11.8</v>
      </c>
      <c r="CX43" s="14">
        <v>2</v>
      </c>
      <c r="CY43" s="14"/>
      <c r="CZ43" s="14"/>
      <c r="DA43" s="14">
        <v>0.4</v>
      </c>
      <c r="DB43" s="14"/>
      <c r="DC43" s="14"/>
      <c r="DD43" s="14"/>
      <c r="DE43" s="14"/>
      <c r="DF43" s="14">
        <v>0</v>
      </c>
      <c r="DG43" s="14">
        <v>0.5</v>
      </c>
      <c r="DH43" s="14">
        <v>0.1</v>
      </c>
      <c r="DI43" s="14">
        <v>0.5</v>
      </c>
      <c r="DJ43" s="14">
        <v>0</v>
      </c>
      <c r="DK43" s="14">
        <v>0.6</v>
      </c>
      <c r="DL43" s="14"/>
      <c r="DM43" s="14">
        <v>-0.3</v>
      </c>
      <c r="DN43" s="14">
        <v>-0.3</v>
      </c>
      <c r="DO43" s="14">
        <v>-0.7</v>
      </c>
      <c r="DP43" s="14">
        <v>3.7</v>
      </c>
      <c r="DQ43" s="14">
        <v>1.5</v>
      </c>
      <c r="DR43" s="14">
        <v>0</v>
      </c>
      <c r="DS43" s="14">
        <v>0.7</v>
      </c>
      <c r="DT43" s="14">
        <v>0.9</v>
      </c>
      <c r="DU43" s="14">
        <v>-0.4</v>
      </c>
      <c r="DV43" s="14">
        <v>0</v>
      </c>
      <c r="DW43" s="14">
        <v>0.4</v>
      </c>
      <c r="DX43" s="14">
        <v>0.2</v>
      </c>
      <c r="DY43" s="14"/>
      <c r="DZ43" s="14">
        <v>-1.6</v>
      </c>
      <c r="EA43" s="14">
        <v>0.2</v>
      </c>
      <c r="EB43" s="14">
        <v>0.4</v>
      </c>
      <c r="EC43" s="14">
        <v>0.4</v>
      </c>
      <c r="ED43" s="14">
        <v>0.1</v>
      </c>
      <c r="EE43" s="14">
        <v>0</v>
      </c>
      <c r="EF43" s="14">
        <v>0.1</v>
      </c>
      <c r="EG43" s="14">
        <v>0.5</v>
      </c>
      <c r="EH43" s="14">
        <v>-10.8</v>
      </c>
      <c r="EI43" s="14">
        <v>-11.9</v>
      </c>
      <c r="EJ43" s="14"/>
      <c r="EK43" s="14">
        <v>0</v>
      </c>
      <c r="EL43" s="14">
        <v>1.9</v>
      </c>
      <c r="EM43" s="14">
        <v>0.2</v>
      </c>
      <c r="EN43" s="14">
        <v>1.9</v>
      </c>
      <c r="EO43" s="14">
        <v>0.1</v>
      </c>
      <c r="EP43" s="14">
        <v>0.1</v>
      </c>
      <c r="EQ43" s="14">
        <v>0.1</v>
      </c>
      <c r="ER43" s="14"/>
      <c r="ES43" s="14">
        <v>0.7</v>
      </c>
      <c r="ET43" s="14">
        <v>0</v>
      </c>
      <c r="EU43" s="14">
        <v>1.2</v>
      </c>
      <c r="EV43" s="14">
        <v>-0.2</v>
      </c>
      <c r="EW43" s="14">
        <v>8.3000000000000007</v>
      </c>
      <c r="EX43" s="14">
        <v>0.7</v>
      </c>
      <c r="EY43" s="14">
        <v>3.7</v>
      </c>
      <c r="EZ43" s="14">
        <v>0</v>
      </c>
      <c r="FA43" s="14">
        <v>0.8</v>
      </c>
      <c r="FB43" s="14">
        <v>0.6</v>
      </c>
      <c r="FC43" s="14">
        <v>2</v>
      </c>
      <c r="FD43" s="14"/>
      <c r="FE43" s="14"/>
      <c r="FF43" s="14">
        <v>5.8</v>
      </c>
      <c r="FG43" s="14">
        <v>0.2</v>
      </c>
      <c r="FH43" s="14">
        <v>3.4</v>
      </c>
      <c r="FI43" s="14"/>
      <c r="FJ43" s="14"/>
      <c r="FK43" s="14">
        <v>424.2</v>
      </c>
      <c r="FL43" s="15"/>
      <c r="FM43" s="14"/>
      <c r="FN43" s="14">
        <v>-8.8999999999999996E-2</v>
      </c>
      <c r="FO43" s="14"/>
      <c r="FP43" s="14">
        <v>0.8</v>
      </c>
      <c r="FQ43" s="14"/>
      <c r="FR43" s="14"/>
      <c r="FS43" s="14">
        <v>0.5</v>
      </c>
      <c r="FT43" s="14">
        <v>2</v>
      </c>
      <c r="FU43" s="14">
        <v>3.2109999999999999</v>
      </c>
    </row>
    <row r="44" spans="1:177" ht="24" customHeight="1" x14ac:dyDescent="0.25">
      <c r="A44" s="16" t="s">
        <v>61</v>
      </c>
      <c r="B44" s="16" t="s">
        <v>806</v>
      </c>
      <c r="C44" s="17">
        <v>10.5</v>
      </c>
      <c r="D44" s="17">
        <v>7.3</v>
      </c>
      <c r="E44" s="17">
        <v>11.8</v>
      </c>
      <c r="F44" s="17"/>
      <c r="G44" s="17"/>
      <c r="H44" s="17"/>
      <c r="I44" s="17">
        <v>7.2</v>
      </c>
      <c r="J44" s="17">
        <v>0</v>
      </c>
      <c r="K44" s="17"/>
      <c r="L44" s="17">
        <v>31.9</v>
      </c>
      <c r="M44" s="17">
        <v>42.3</v>
      </c>
      <c r="N44" s="17">
        <v>40.5</v>
      </c>
      <c r="O44" s="17">
        <v>24.5</v>
      </c>
      <c r="P44" s="17">
        <v>18.3</v>
      </c>
      <c r="Q44" s="17">
        <v>19.600000000000001</v>
      </c>
      <c r="R44" s="17">
        <v>44.1</v>
      </c>
      <c r="S44" s="17">
        <v>0.1</v>
      </c>
      <c r="T44" s="17"/>
      <c r="U44" s="17"/>
      <c r="V44" s="17"/>
      <c r="W44" s="17"/>
      <c r="X44" s="17">
        <v>6.4</v>
      </c>
      <c r="Y44" s="17">
        <v>0.7</v>
      </c>
      <c r="Z44" s="17">
        <v>0.8</v>
      </c>
      <c r="AA44" s="17"/>
      <c r="AB44" s="17">
        <v>-3.4</v>
      </c>
      <c r="AC44" s="17">
        <v>5.0999999999999996</v>
      </c>
      <c r="AD44" s="17">
        <v>17.7</v>
      </c>
      <c r="AE44" s="17"/>
      <c r="AF44" s="17"/>
      <c r="AG44" s="17"/>
      <c r="AH44" s="17"/>
      <c r="AI44" s="17">
        <v>8.3000000000000007</v>
      </c>
      <c r="AJ44" s="17">
        <v>-8.4</v>
      </c>
      <c r="AK44" s="17"/>
      <c r="AL44" s="17"/>
      <c r="AM44" s="17">
        <v>0.3</v>
      </c>
      <c r="AN44" s="17">
        <v>-1.2</v>
      </c>
      <c r="AO44" s="17">
        <v>-18.5</v>
      </c>
      <c r="AP44" s="17">
        <v>0.6</v>
      </c>
      <c r="AQ44" s="17">
        <v>19.8</v>
      </c>
      <c r="AR44" s="17">
        <v>8.5</v>
      </c>
      <c r="AS44" s="17">
        <v>-1</v>
      </c>
      <c r="AT44" s="17">
        <v>1.8</v>
      </c>
      <c r="AU44" s="17">
        <v>0.4</v>
      </c>
      <c r="AV44" s="17">
        <v>14.9</v>
      </c>
      <c r="AW44" s="17">
        <v>-11.4</v>
      </c>
      <c r="AX44" s="17">
        <v>-49.3</v>
      </c>
      <c r="AY44" s="17">
        <v>3</v>
      </c>
      <c r="AZ44" s="17">
        <v>-2.1</v>
      </c>
      <c r="BA44" s="17">
        <v>-0.5</v>
      </c>
      <c r="BB44" s="17">
        <v>-3.8</v>
      </c>
      <c r="BC44" s="17">
        <v>-1.9</v>
      </c>
      <c r="BD44" s="17">
        <v>0.5</v>
      </c>
      <c r="BE44" s="17">
        <v>0.1</v>
      </c>
      <c r="BF44" s="17">
        <v>-1</v>
      </c>
      <c r="BG44" s="17"/>
      <c r="BH44" s="17"/>
      <c r="BI44" s="17">
        <v>-0.9</v>
      </c>
      <c r="BJ44" s="17">
        <v>-8.1</v>
      </c>
      <c r="BK44" s="17"/>
      <c r="BL44" s="17"/>
      <c r="BM44" s="17"/>
      <c r="BN44" s="17">
        <v>0</v>
      </c>
      <c r="BO44" s="17"/>
      <c r="BP44" s="17">
        <v>-2</v>
      </c>
      <c r="BQ44" s="17">
        <v>0</v>
      </c>
      <c r="BR44" s="17">
        <v>0</v>
      </c>
      <c r="BS44" s="17">
        <v>0</v>
      </c>
      <c r="BT44" s="17">
        <v>24.5</v>
      </c>
      <c r="BU44" s="17">
        <v>1.9</v>
      </c>
      <c r="BV44" s="17">
        <v>4.5</v>
      </c>
      <c r="BW44" s="17"/>
      <c r="BX44" s="17"/>
      <c r="BY44" s="17"/>
      <c r="BZ44" s="17"/>
      <c r="CA44" s="17"/>
      <c r="CB44" s="17"/>
      <c r="CC44" s="17">
        <v>-0.6</v>
      </c>
      <c r="CD44" s="17">
        <v>34.700000000000003</v>
      </c>
      <c r="CE44" s="17">
        <v>30.9</v>
      </c>
      <c r="CF44" s="17">
        <v>5.9</v>
      </c>
      <c r="CG44" s="17">
        <v>11</v>
      </c>
      <c r="CH44" s="17">
        <v>4.9000000000000004</v>
      </c>
      <c r="CI44" s="17"/>
      <c r="CJ44" s="17"/>
      <c r="CK44" s="17"/>
      <c r="CL44" s="17">
        <v>11.7</v>
      </c>
      <c r="CM44" s="17">
        <v>14.4</v>
      </c>
      <c r="CN44" s="17">
        <v>-5.3</v>
      </c>
      <c r="CO44" s="17"/>
      <c r="CP44" s="17"/>
      <c r="CQ44" s="17"/>
      <c r="CR44" s="17"/>
      <c r="CS44" s="17"/>
      <c r="CT44" s="17"/>
      <c r="CU44" s="17"/>
      <c r="CV44" s="17"/>
      <c r="CW44" s="17">
        <v>-10.6</v>
      </c>
      <c r="CX44" s="17">
        <v>0.2</v>
      </c>
      <c r="CY44" s="17"/>
      <c r="CZ44" s="17"/>
      <c r="DA44" s="17">
        <v>0.4</v>
      </c>
      <c r="DB44" s="17"/>
      <c r="DC44" s="17"/>
      <c r="DD44" s="17"/>
      <c r="DE44" s="17"/>
      <c r="DF44" s="17">
        <v>0</v>
      </c>
      <c r="DG44" s="17">
        <v>0.5</v>
      </c>
      <c r="DH44" s="17">
        <v>0.1</v>
      </c>
      <c r="DI44" s="17">
        <v>0.7</v>
      </c>
      <c r="DJ44" s="17">
        <v>0</v>
      </c>
      <c r="DK44" s="17">
        <v>0.5</v>
      </c>
      <c r="DL44" s="17"/>
      <c r="DM44" s="17">
        <v>0</v>
      </c>
      <c r="DN44" s="17">
        <v>0</v>
      </c>
      <c r="DO44" s="17">
        <v>-0.6</v>
      </c>
      <c r="DP44" s="17">
        <v>4.2</v>
      </c>
      <c r="DQ44" s="17">
        <v>1.5</v>
      </c>
      <c r="DR44" s="17">
        <v>0</v>
      </c>
      <c r="DS44" s="17">
        <v>0.7</v>
      </c>
      <c r="DT44" s="17">
        <v>0.9</v>
      </c>
      <c r="DU44" s="17">
        <v>0.4</v>
      </c>
      <c r="DV44" s="17">
        <v>0</v>
      </c>
      <c r="DW44" s="17">
        <v>0.4</v>
      </c>
      <c r="DX44" s="17">
        <v>0.3</v>
      </c>
      <c r="DY44" s="17"/>
      <c r="DZ44" s="17">
        <v>-1.7</v>
      </c>
      <c r="EA44" s="17">
        <v>0.2</v>
      </c>
      <c r="EB44" s="17">
        <v>0.4</v>
      </c>
      <c r="EC44" s="17">
        <v>0.3</v>
      </c>
      <c r="ED44" s="17">
        <v>0.5</v>
      </c>
      <c r="EE44" s="17">
        <v>1.3</v>
      </c>
      <c r="EF44" s="17">
        <v>1.4</v>
      </c>
      <c r="EG44" s="17">
        <v>0</v>
      </c>
      <c r="EH44" s="17">
        <v>-11.1</v>
      </c>
      <c r="EI44" s="17">
        <v>-13.1</v>
      </c>
      <c r="EJ44" s="17"/>
      <c r="EK44" s="17">
        <v>0</v>
      </c>
      <c r="EL44" s="17">
        <v>1.9</v>
      </c>
      <c r="EM44" s="17">
        <v>0.2</v>
      </c>
      <c r="EN44" s="17">
        <v>1.9</v>
      </c>
      <c r="EO44" s="17">
        <v>0.1</v>
      </c>
      <c r="EP44" s="17">
        <v>0.1</v>
      </c>
      <c r="EQ44" s="17">
        <v>0.1</v>
      </c>
      <c r="ER44" s="17"/>
      <c r="ES44" s="17">
        <v>1.1000000000000001</v>
      </c>
      <c r="ET44" s="17">
        <v>0</v>
      </c>
      <c r="EU44" s="17">
        <v>2.2000000000000002</v>
      </c>
      <c r="EV44" s="17">
        <v>-0.2</v>
      </c>
      <c r="EW44" s="17">
        <v>10.3</v>
      </c>
      <c r="EX44" s="17">
        <v>1.6</v>
      </c>
      <c r="EY44" s="17">
        <v>9.1999999999999993</v>
      </c>
      <c r="EZ44" s="17">
        <v>0</v>
      </c>
      <c r="FA44" s="17">
        <v>0.4</v>
      </c>
      <c r="FB44" s="17">
        <v>1.1000000000000001</v>
      </c>
      <c r="FC44" s="17">
        <v>1.9</v>
      </c>
      <c r="FD44" s="17"/>
      <c r="FE44" s="17"/>
      <c r="FF44" s="17">
        <v>2.6</v>
      </c>
      <c r="FG44" s="17">
        <v>0</v>
      </c>
      <c r="FH44" s="17">
        <v>3.4</v>
      </c>
      <c r="FI44" s="17"/>
      <c r="FJ44" s="17"/>
      <c r="FK44" s="17">
        <v>387.7</v>
      </c>
      <c r="FL44" s="15"/>
      <c r="FM44" s="17"/>
      <c r="FN44" s="17">
        <v>-0.26300000000000001</v>
      </c>
      <c r="FO44" s="17"/>
      <c r="FP44" s="17">
        <v>0.8</v>
      </c>
      <c r="FQ44" s="17"/>
      <c r="FR44" s="17"/>
      <c r="FS44" s="17">
        <v>-0.1</v>
      </c>
      <c r="FT44" s="17">
        <v>1.8</v>
      </c>
      <c r="FU44" s="17">
        <v>2.2370000000000001</v>
      </c>
    </row>
    <row r="45" spans="1:177" ht="24" customHeight="1" x14ac:dyDescent="0.25">
      <c r="A45" s="16" t="s">
        <v>61</v>
      </c>
      <c r="B45" s="16" t="s">
        <v>807</v>
      </c>
      <c r="C45" s="17">
        <v>11.5</v>
      </c>
      <c r="D45" s="17">
        <v>10.8</v>
      </c>
      <c r="E45" s="17">
        <v>12.4</v>
      </c>
      <c r="F45" s="17"/>
      <c r="G45" s="17"/>
      <c r="H45" s="17"/>
      <c r="I45" s="17">
        <v>14</v>
      </c>
      <c r="J45" s="17">
        <v>0</v>
      </c>
      <c r="K45" s="17"/>
      <c r="L45" s="17">
        <v>29.7</v>
      </c>
      <c r="M45" s="17">
        <v>38.799999999999997</v>
      </c>
      <c r="N45" s="17">
        <v>37.5</v>
      </c>
      <c r="O45" s="17">
        <v>22.5</v>
      </c>
      <c r="P45" s="17">
        <v>18</v>
      </c>
      <c r="Q45" s="17">
        <v>19.3</v>
      </c>
      <c r="R45" s="17">
        <v>50.2</v>
      </c>
      <c r="S45" s="17">
        <v>0.1</v>
      </c>
      <c r="T45" s="17"/>
      <c r="U45" s="17"/>
      <c r="V45" s="17"/>
      <c r="W45" s="17"/>
      <c r="X45" s="17">
        <v>10</v>
      </c>
      <c r="Y45" s="17">
        <v>1.1000000000000001</v>
      </c>
      <c r="Z45" s="17">
        <v>1.1000000000000001</v>
      </c>
      <c r="AA45" s="17"/>
      <c r="AB45" s="17">
        <v>-3.4</v>
      </c>
      <c r="AC45" s="17">
        <v>5.3</v>
      </c>
      <c r="AD45" s="17">
        <v>18.899999999999999</v>
      </c>
      <c r="AE45" s="17"/>
      <c r="AF45" s="17"/>
      <c r="AG45" s="17"/>
      <c r="AH45" s="17"/>
      <c r="AI45" s="17">
        <v>9.3000000000000007</v>
      </c>
      <c r="AJ45" s="17">
        <v>-13.5</v>
      </c>
      <c r="AK45" s="17"/>
      <c r="AL45" s="17"/>
      <c r="AM45" s="17">
        <v>0</v>
      </c>
      <c r="AN45" s="17">
        <v>-1.5</v>
      </c>
      <c r="AO45" s="17">
        <v>-20.399999999999999</v>
      </c>
      <c r="AP45" s="17">
        <v>0.7</v>
      </c>
      <c r="AQ45" s="17">
        <v>18.2</v>
      </c>
      <c r="AR45" s="17">
        <v>8.3000000000000007</v>
      </c>
      <c r="AS45" s="17">
        <v>-1.2</v>
      </c>
      <c r="AT45" s="17">
        <v>1.8</v>
      </c>
      <c r="AU45" s="17">
        <v>0.6</v>
      </c>
      <c r="AV45" s="17">
        <v>17.899999999999999</v>
      </c>
      <c r="AW45" s="17">
        <v>-8.5</v>
      </c>
      <c r="AX45" s="17">
        <v>-46.6</v>
      </c>
      <c r="AY45" s="17">
        <v>2</v>
      </c>
      <c r="AZ45" s="17">
        <v>-2</v>
      </c>
      <c r="BA45" s="17">
        <v>-0.6</v>
      </c>
      <c r="BB45" s="17">
        <v>-2.8</v>
      </c>
      <c r="BC45" s="17">
        <v>-1.3</v>
      </c>
      <c r="BD45" s="17">
        <v>0.5</v>
      </c>
      <c r="BE45" s="17">
        <v>0.1</v>
      </c>
      <c r="BF45" s="17">
        <v>-1</v>
      </c>
      <c r="BG45" s="17"/>
      <c r="BH45" s="17"/>
      <c r="BI45" s="17">
        <v>-1.6</v>
      </c>
      <c r="BJ45" s="17">
        <v>-9.1999999999999993</v>
      </c>
      <c r="BK45" s="17"/>
      <c r="BL45" s="17"/>
      <c r="BM45" s="17"/>
      <c r="BN45" s="17">
        <v>0</v>
      </c>
      <c r="BO45" s="17"/>
      <c r="BP45" s="17">
        <v>-3.5</v>
      </c>
      <c r="BQ45" s="17">
        <v>0</v>
      </c>
      <c r="BR45" s="17">
        <v>0</v>
      </c>
      <c r="BS45" s="17">
        <v>0</v>
      </c>
      <c r="BT45" s="17">
        <v>24.4</v>
      </c>
      <c r="BU45" s="17">
        <v>1.8</v>
      </c>
      <c r="BV45" s="17">
        <v>4.4000000000000004</v>
      </c>
      <c r="BW45" s="17"/>
      <c r="BX45" s="17"/>
      <c r="BY45" s="17"/>
      <c r="BZ45" s="17"/>
      <c r="CA45" s="17"/>
      <c r="CB45" s="17"/>
      <c r="CC45" s="17">
        <v>-0.6</v>
      </c>
      <c r="CD45" s="17">
        <v>35.1</v>
      </c>
      <c r="CE45" s="17">
        <v>30.6</v>
      </c>
      <c r="CF45" s="17">
        <v>5.9</v>
      </c>
      <c r="CG45" s="17">
        <v>11</v>
      </c>
      <c r="CH45" s="17">
        <v>4.9000000000000004</v>
      </c>
      <c r="CI45" s="17"/>
      <c r="CJ45" s="17"/>
      <c r="CK45" s="17"/>
      <c r="CL45" s="17">
        <v>9.1999999999999993</v>
      </c>
      <c r="CM45" s="17">
        <v>12</v>
      </c>
      <c r="CN45" s="17">
        <v>-8.6</v>
      </c>
      <c r="CO45" s="17"/>
      <c r="CP45" s="17"/>
      <c r="CQ45" s="17"/>
      <c r="CR45" s="17"/>
      <c r="CS45" s="17"/>
      <c r="CT45" s="17"/>
      <c r="CU45" s="17"/>
      <c r="CV45" s="17"/>
      <c r="CW45" s="17">
        <v>-9.1999999999999993</v>
      </c>
      <c r="CX45" s="17">
        <v>3.7</v>
      </c>
      <c r="CY45" s="17"/>
      <c r="CZ45" s="17"/>
      <c r="DA45" s="17">
        <v>0.4</v>
      </c>
      <c r="DB45" s="17"/>
      <c r="DC45" s="17"/>
      <c r="DD45" s="17"/>
      <c r="DE45" s="17"/>
      <c r="DF45" s="17">
        <v>0.1</v>
      </c>
      <c r="DG45" s="17">
        <v>0.6</v>
      </c>
      <c r="DH45" s="17">
        <v>0.1</v>
      </c>
      <c r="DI45" s="17">
        <v>0.1</v>
      </c>
      <c r="DJ45" s="17">
        <v>0.1</v>
      </c>
      <c r="DK45" s="17">
        <v>0.5</v>
      </c>
      <c r="DL45" s="17"/>
      <c r="DM45" s="17">
        <v>0</v>
      </c>
      <c r="DN45" s="17">
        <v>0</v>
      </c>
      <c r="DO45" s="17">
        <v>0.1</v>
      </c>
      <c r="DP45" s="17">
        <v>6.2</v>
      </c>
      <c r="DQ45" s="17">
        <v>1.5</v>
      </c>
      <c r="DR45" s="17">
        <v>0</v>
      </c>
      <c r="DS45" s="17">
        <v>0.7</v>
      </c>
      <c r="DT45" s="17">
        <v>0.9</v>
      </c>
      <c r="DU45" s="17">
        <v>0.3</v>
      </c>
      <c r="DV45" s="17">
        <v>0</v>
      </c>
      <c r="DW45" s="17">
        <v>0.5</v>
      </c>
      <c r="DX45" s="17">
        <v>0.3</v>
      </c>
      <c r="DY45" s="17"/>
      <c r="DZ45" s="17">
        <v>-1.6</v>
      </c>
      <c r="EA45" s="17">
        <v>0</v>
      </c>
      <c r="EB45" s="17">
        <v>0.4</v>
      </c>
      <c r="EC45" s="17">
        <v>0.4</v>
      </c>
      <c r="ED45" s="17">
        <v>0.4</v>
      </c>
      <c r="EE45" s="17">
        <v>3.1</v>
      </c>
      <c r="EF45" s="17">
        <v>10.199999999999999</v>
      </c>
      <c r="EG45" s="17">
        <v>0.3</v>
      </c>
      <c r="EH45" s="17">
        <v>-10.8</v>
      </c>
      <c r="EI45" s="17">
        <v>-12.9</v>
      </c>
      <c r="EJ45" s="17"/>
      <c r="EK45" s="17">
        <v>0</v>
      </c>
      <c r="EL45" s="17">
        <v>1.9</v>
      </c>
      <c r="EM45" s="17">
        <v>0.2</v>
      </c>
      <c r="EN45" s="17">
        <v>1.9</v>
      </c>
      <c r="EO45" s="17">
        <v>0.1</v>
      </c>
      <c r="EP45" s="17">
        <v>0.1</v>
      </c>
      <c r="EQ45" s="17">
        <v>0.1</v>
      </c>
      <c r="ER45" s="17"/>
      <c r="ES45" s="17">
        <v>1.1000000000000001</v>
      </c>
      <c r="ET45" s="17">
        <v>0</v>
      </c>
      <c r="EU45" s="17">
        <v>2.2000000000000002</v>
      </c>
      <c r="EV45" s="17">
        <v>-0.2</v>
      </c>
      <c r="EW45" s="17">
        <v>13.3</v>
      </c>
      <c r="EX45" s="17">
        <v>5.6</v>
      </c>
      <c r="EY45" s="17">
        <v>0.6</v>
      </c>
      <c r="EZ45" s="17">
        <v>0</v>
      </c>
      <c r="FA45" s="17">
        <v>0.4</v>
      </c>
      <c r="FB45" s="17">
        <v>0.9</v>
      </c>
      <c r="FC45" s="17">
        <v>1.9</v>
      </c>
      <c r="FD45" s="17"/>
      <c r="FE45" s="17"/>
      <c r="FF45" s="17">
        <v>2.2999999999999998</v>
      </c>
      <c r="FG45" s="17">
        <v>0</v>
      </c>
      <c r="FH45" s="17">
        <v>2.2999999999999998</v>
      </c>
      <c r="FI45" s="17"/>
      <c r="FJ45" s="17"/>
      <c r="FK45" s="17">
        <v>404.7</v>
      </c>
      <c r="FL45" s="15"/>
      <c r="FM45" s="17"/>
      <c r="FN45" s="17">
        <v>-0.27900000000000003</v>
      </c>
      <c r="FO45" s="17"/>
      <c r="FP45" s="17">
        <v>0.8</v>
      </c>
      <c r="FQ45" s="17"/>
      <c r="FR45" s="17"/>
      <c r="FS45" s="17">
        <v>-0.3</v>
      </c>
      <c r="FT45" s="17">
        <v>2</v>
      </c>
      <c r="FU45" s="17">
        <v>2.2210000000000001</v>
      </c>
    </row>
    <row r="46" spans="1:177" ht="24" customHeight="1" x14ac:dyDescent="0.25">
      <c r="A46" s="16" t="s">
        <v>61</v>
      </c>
      <c r="B46" s="16" t="s">
        <v>808</v>
      </c>
      <c r="C46" s="17">
        <v>11.4</v>
      </c>
      <c r="D46" s="17">
        <v>1.8</v>
      </c>
      <c r="E46" s="17">
        <v>10.7</v>
      </c>
      <c r="F46" s="17"/>
      <c r="G46" s="17"/>
      <c r="H46" s="17"/>
      <c r="I46" s="17">
        <v>11.4</v>
      </c>
      <c r="J46" s="17">
        <v>0</v>
      </c>
      <c r="K46" s="17"/>
      <c r="L46" s="17">
        <v>25.5</v>
      </c>
      <c r="M46" s="17">
        <v>28.3</v>
      </c>
      <c r="N46" s="17">
        <v>26.6</v>
      </c>
      <c r="O46" s="17">
        <v>18.5</v>
      </c>
      <c r="P46" s="17">
        <v>15</v>
      </c>
      <c r="Q46" s="17">
        <v>17.5</v>
      </c>
      <c r="R46" s="17">
        <v>50.2</v>
      </c>
      <c r="S46" s="17">
        <v>0</v>
      </c>
      <c r="T46" s="17"/>
      <c r="U46" s="17"/>
      <c r="V46" s="17"/>
      <c r="W46" s="17"/>
      <c r="X46" s="17">
        <v>6.1</v>
      </c>
      <c r="Y46" s="17">
        <v>0.9</v>
      </c>
      <c r="Z46" s="17">
        <v>0.9</v>
      </c>
      <c r="AA46" s="17"/>
      <c r="AB46" s="17">
        <v>-3.4</v>
      </c>
      <c r="AC46" s="17">
        <v>5.5</v>
      </c>
      <c r="AD46" s="17">
        <v>21.2</v>
      </c>
      <c r="AE46" s="17"/>
      <c r="AF46" s="17"/>
      <c r="AG46" s="17"/>
      <c r="AH46" s="17"/>
      <c r="AI46" s="17">
        <v>11.7</v>
      </c>
      <c r="AJ46" s="17">
        <v>-12.9</v>
      </c>
      <c r="AK46" s="17"/>
      <c r="AL46" s="17"/>
      <c r="AM46" s="17">
        <v>0</v>
      </c>
      <c r="AN46" s="17">
        <v>-1.4</v>
      </c>
      <c r="AO46" s="17">
        <v>-22.3</v>
      </c>
      <c r="AP46" s="17">
        <v>1</v>
      </c>
      <c r="AQ46" s="17">
        <v>19.899999999999999</v>
      </c>
      <c r="AR46" s="17">
        <v>8.6</v>
      </c>
      <c r="AS46" s="17">
        <v>-0.6</v>
      </c>
      <c r="AT46" s="17">
        <v>1.8</v>
      </c>
      <c r="AU46" s="17">
        <v>0.1</v>
      </c>
      <c r="AV46" s="17">
        <v>12.4</v>
      </c>
      <c r="AW46" s="17">
        <v>-13.7</v>
      </c>
      <c r="AX46" s="17">
        <v>-46.8</v>
      </c>
      <c r="AY46" s="17">
        <v>0.1</v>
      </c>
      <c r="AZ46" s="17">
        <v>-2</v>
      </c>
      <c r="BA46" s="17">
        <v>-0.4</v>
      </c>
      <c r="BB46" s="17">
        <v>-4.5999999999999996</v>
      </c>
      <c r="BC46" s="17">
        <v>-3.6</v>
      </c>
      <c r="BD46" s="17">
        <v>0.5</v>
      </c>
      <c r="BE46" s="17">
        <v>0.1</v>
      </c>
      <c r="BF46" s="17">
        <v>-5.2</v>
      </c>
      <c r="BG46" s="17"/>
      <c r="BH46" s="17"/>
      <c r="BI46" s="17">
        <v>-4.9000000000000004</v>
      </c>
      <c r="BJ46" s="17">
        <v>-4.5</v>
      </c>
      <c r="BK46" s="17"/>
      <c r="BL46" s="17"/>
      <c r="BM46" s="17"/>
      <c r="BN46" s="17">
        <v>0</v>
      </c>
      <c r="BO46" s="17"/>
      <c r="BP46" s="17">
        <v>-1.9</v>
      </c>
      <c r="BQ46" s="17">
        <v>0</v>
      </c>
      <c r="BR46" s="17">
        <v>0</v>
      </c>
      <c r="BS46" s="17">
        <v>0</v>
      </c>
      <c r="BT46" s="17">
        <v>20.399999999999999</v>
      </c>
      <c r="BU46" s="17">
        <v>0.5</v>
      </c>
      <c r="BV46" s="17">
        <v>3.9</v>
      </c>
      <c r="BW46" s="17"/>
      <c r="BX46" s="17"/>
      <c r="BY46" s="17"/>
      <c r="BZ46" s="17"/>
      <c r="CA46" s="17"/>
      <c r="CB46" s="17"/>
      <c r="CC46" s="17">
        <v>-0.6</v>
      </c>
      <c r="CD46" s="17">
        <v>34.799999999999997</v>
      </c>
      <c r="CE46" s="17">
        <v>30.9</v>
      </c>
      <c r="CF46" s="17">
        <v>6</v>
      </c>
      <c r="CG46" s="17">
        <v>7.8</v>
      </c>
      <c r="CH46" s="17">
        <v>5.2</v>
      </c>
      <c r="CI46" s="17"/>
      <c r="CJ46" s="17"/>
      <c r="CK46" s="17"/>
      <c r="CL46" s="17">
        <v>-0.8</v>
      </c>
      <c r="CM46" s="17">
        <v>1.7</v>
      </c>
      <c r="CN46" s="17">
        <v>-23.8</v>
      </c>
      <c r="CO46" s="17"/>
      <c r="CP46" s="17"/>
      <c r="CQ46" s="17"/>
      <c r="CR46" s="17"/>
      <c r="CS46" s="17"/>
      <c r="CT46" s="17"/>
      <c r="CU46" s="17"/>
      <c r="CV46" s="17"/>
      <c r="CW46" s="17">
        <v>-9.3000000000000007</v>
      </c>
      <c r="CX46" s="17">
        <v>0</v>
      </c>
      <c r="CY46" s="17"/>
      <c r="CZ46" s="17"/>
      <c r="DA46" s="17">
        <v>0.4</v>
      </c>
      <c r="DB46" s="17"/>
      <c r="DC46" s="17"/>
      <c r="DD46" s="17"/>
      <c r="DE46" s="17"/>
      <c r="DF46" s="17">
        <v>0.1</v>
      </c>
      <c r="DG46" s="17">
        <v>0.6</v>
      </c>
      <c r="DH46" s="17">
        <v>0.1</v>
      </c>
      <c r="DI46" s="17">
        <v>0.5</v>
      </c>
      <c r="DJ46" s="17">
        <v>0</v>
      </c>
      <c r="DK46" s="17">
        <v>0.5</v>
      </c>
      <c r="DL46" s="17"/>
      <c r="DM46" s="17">
        <v>0</v>
      </c>
      <c r="DN46" s="17">
        <v>0</v>
      </c>
      <c r="DO46" s="17">
        <v>0.4</v>
      </c>
      <c r="DP46" s="17">
        <v>7</v>
      </c>
      <c r="DQ46" s="17">
        <v>1.5</v>
      </c>
      <c r="DR46" s="17">
        <v>0</v>
      </c>
      <c r="DS46" s="17">
        <v>0.7</v>
      </c>
      <c r="DT46" s="17">
        <v>0.9</v>
      </c>
      <c r="DU46" s="17">
        <v>0.2</v>
      </c>
      <c r="DV46" s="17">
        <v>0</v>
      </c>
      <c r="DW46" s="17">
        <v>0.4</v>
      </c>
      <c r="DX46" s="17">
        <v>0.3</v>
      </c>
      <c r="DY46" s="17"/>
      <c r="DZ46" s="17">
        <v>-1.7</v>
      </c>
      <c r="EA46" s="17">
        <v>0</v>
      </c>
      <c r="EB46" s="17">
        <v>0.4</v>
      </c>
      <c r="EC46" s="17">
        <v>0.3</v>
      </c>
      <c r="ED46" s="17">
        <v>0.3</v>
      </c>
      <c r="EE46" s="17">
        <v>2.9</v>
      </c>
      <c r="EF46" s="17">
        <v>6.5</v>
      </c>
      <c r="EG46" s="17">
        <v>0.3</v>
      </c>
      <c r="EH46" s="17">
        <v>-10.3</v>
      </c>
      <c r="EI46" s="17">
        <v>-11.9</v>
      </c>
      <c r="EJ46" s="17"/>
      <c r="EK46" s="17">
        <v>0</v>
      </c>
      <c r="EL46" s="17">
        <v>1.9</v>
      </c>
      <c r="EM46" s="17">
        <v>0.2</v>
      </c>
      <c r="EN46" s="17">
        <v>1.8</v>
      </c>
      <c r="EO46" s="17">
        <v>0.1</v>
      </c>
      <c r="EP46" s="17">
        <v>0.1</v>
      </c>
      <c r="EQ46" s="17">
        <v>0.1</v>
      </c>
      <c r="ER46" s="17"/>
      <c r="ES46" s="17">
        <v>0</v>
      </c>
      <c r="ET46" s="17">
        <v>0</v>
      </c>
      <c r="EU46" s="17">
        <v>0</v>
      </c>
      <c r="EV46" s="17">
        <v>-0.2</v>
      </c>
      <c r="EW46" s="17">
        <v>13.6</v>
      </c>
      <c r="EX46" s="17">
        <v>3.7</v>
      </c>
      <c r="EY46" s="17">
        <v>0</v>
      </c>
      <c r="EZ46" s="17">
        <v>0</v>
      </c>
      <c r="FA46" s="17">
        <v>0.4</v>
      </c>
      <c r="FB46" s="17">
        <v>0.7</v>
      </c>
      <c r="FC46" s="17">
        <v>2.1</v>
      </c>
      <c r="FD46" s="17"/>
      <c r="FE46" s="17"/>
      <c r="FF46" s="17">
        <v>0.1</v>
      </c>
      <c r="FG46" s="17">
        <v>0</v>
      </c>
      <c r="FH46" s="17">
        <v>2</v>
      </c>
      <c r="FI46" s="17"/>
      <c r="FJ46" s="17"/>
      <c r="FK46" s="17">
        <v>283.2</v>
      </c>
      <c r="FL46" s="15"/>
      <c r="FM46" s="17"/>
      <c r="FN46" s="17">
        <v>0.29099999999999998</v>
      </c>
      <c r="FO46" s="17"/>
      <c r="FP46" s="17">
        <v>0.8</v>
      </c>
      <c r="FQ46" s="17"/>
      <c r="FR46" s="17"/>
      <c r="FS46" s="17">
        <v>0.4</v>
      </c>
      <c r="FT46" s="17">
        <v>1.2</v>
      </c>
      <c r="FU46" s="17">
        <v>2.6909999999999998</v>
      </c>
    </row>
    <row r="47" spans="1:177" ht="24" customHeight="1" x14ac:dyDescent="0.25">
      <c r="A47" s="16" t="s">
        <v>61</v>
      </c>
      <c r="B47" s="16" t="s">
        <v>809</v>
      </c>
      <c r="C47" s="17">
        <v>11.1</v>
      </c>
      <c r="D47" s="17">
        <v>8.1999999999999993</v>
      </c>
      <c r="E47" s="17">
        <v>11.9</v>
      </c>
      <c r="F47" s="17"/>
      <c r="G47" s="17"/>
      <c r="H47" s="17"/>
      <c r="I47" s="17">
        <v>16.3</v>
      </c>
      <c r="J47" s="17">
        <v>0</v>
      </c>
      <c r="K47" s="17"/>
      <c r="L47" s="17">
        <v>28.9</v>
      </c>
      <c r="M47" s="17">
        <v>32.4</v>
      </c>
      <c r="N47" s="17">
        <v>30.3</v>
      </c>
      <c r="O47" s="17">
        <v>21.9</v>
      </c>
      <c r="P47" s="17">
        <v>17.7</v>
      </c>
      <c r="Q47" s="17">
        <v>18.8</v>
      </c>
      <c r="R47" s="17">
        <v>51.4</v>
      </c>
      <c r="S47" s="17">
        <v>-0.1</v>
      </c>
      <c r="T47" s="17"/>
      <c r="U47" s="17"/>
      <c r="V47" s="17"/>
      <c r="W47" s="17"/>
      <c r="X47" s="17">
        <v>6.5</v>
      </c>
      <c r="Y47" s="17">
        <v>1.2</v>
      </c>
      <c r="Z47" s="17">
        <v>1.1000000000000001</v>
      </c>
      <c r="AA47" s="17"/>
      <c r="AB47" s="17">
        <v>-3.4</v>
      </c>
      <c r="AC47" s="17">
        <v>5.2</v>
      </c>
      <c r="AD47" s="17">
        <v>19.7</v>
      </c>
      <c r="AE47" s="17"/>
      <c r="AF47" s="17"/>
      <c r="AG47" s="17"/>
      <c r="AH47" s="17"/>
      <c r="AI47" s="17">
        <v>10.9</v>
      </c>
      <c r="AJ47" s="17">
        <v>-7.9</v>
      </c>
      <c r="AK47" s="17"/>
      <c r="AL47" s="17"/>
      <c r="AM47" s="17">
        <v>0</v>
      </c>
      <c r="AN47" s="17">
        <v>-0.9</v>
      </c>
      <c r="AO47" s="17">
        <v>-18.7</v>
      </c>
      <c r="AP47" s="17">
        <v>-0.2</v>
      </c>
      <c r="AQ47" s="17">
        <v>18</v>
      </c>
      <c r="AR47" s="17">
        <v>8.6999999999999993</v>
      </c>
      <c r="AS47" s="17">
        <v>-0.5</v>
      </c>
      <c r="AT47" s="17">
        <v>1.8</v>
      </c>
      <c r="AU47" s="17">
        <v>0.4</v>
      </c>
      <c r="AV47" s="17">
        <v>16.100000000000001</v>
      </c>
      <c r="AW47" s="17">
        <v>-10</v>
      </c>
      <c r="AX47" s="17">
        <v>-43.1</v>
      </c>
      <c r="AY47" s="17">
        <v>1.6</v>
      </c>
      <c r="AZ47" s="17">
        <v>-1.8</v>
      </c>
      <c r="BA47" s="17">
        <v>-0.4</v>
      </c>
      <c r="BB47" s="17">
        <v>-4.0999999999999996</v>
      </c>
      <c r="BC47" s="17">
        <v>3.1</v>
      </c>
      <c r="BD47" s="17">
        <v>0.5</v>
      </c>
      <c r="BE47" s="17">
        <v>0.2</v>
      </c>
      <c r="BF47" s="17">
        <v>-3.1</v>
      </c>
      <c r="BG47" s="17"/>
      <c r="BH47" s="17"/>
      <c r="BI47" s="17">
        <v>-2.6</v>
      </c>
      <c r="BJ47" s="17">
        <v>-3.6</v>
      </c>
      <c r="BK47" s="17"/>
      <c r="BL47" s="17"/>
      <c r="BM47" s="17"/>
      <c r="BN47" s="17">
        <v>0</v>
      </c>
      <c r="BO47" s="17"/>
      <c r="BP47" s="17">
        <v>-0.2</v>
      </c>
      <c r="BQ47" s="17">
        <v>0</v>
      </c>
      <c r="BR47" s="17">
        <v>0</v>
      </c>
      <c r="BS47" s="17">
        <v>0</v>
      </c>
      <c r="BT47" s="17">
        <v>23.8</v>
      </c>
      <c r="BU47" s="17">
        <v>1.8</v>
      </c>
      <c r="BV47" s="17">
        <v>4.4000000000000004</v>
      </c>
      <c r="BW47" s="17"/>
      <c r="BX47" s="17"/>
      <c r="BY47" s="17"/>
      <c r="BZ47" s="17"/>
      <c r="CA47" s="17"/>
      <c r="CB47" s="17"/>
      <c r="CC47" s="17">
        <v>-0.6</v>
      </c>
      <c r="CD47" s="17">
        <v>35.799999999999997</v>
      </c>
      <c r="CE47" s="17">
        <v>41.4</v>
      </c>
      <c r="CF47" s="17">
        <v>6.4</v>
      </c>
      <c r="CG47" s="17">
        <v>8</v>
      </c>
      <c r="CH47" s="17">
        <v>7.2</v>
      </c>
      <c r="CI47" s="17"/>
      <c r="CJ47" s="17"/>
      <c r="CK47" s="17"/>
      <c r="CL47" s="17">
        <v>4.0999999999999996</v>
      </c>
      <c r="CM47" s="17">
        <v>6.4</v>
      </c>
      <c r="CN47" s="17">
        <v>-16.399999999999999</v>
      </c>
      <c r="CO47" s="17"/>
      <c r="CP47" s="17"/>
      <c r="CQ47" s="17"/>
      <c r="CR47" s="17"/>
      <c r="CS47" s="17"/>
      <c r="CT47" s="17"/>
      <c r="CU47" s="17"/>
      <c r="CV47" s="17"/>
      <c r="CW47" s="17">
        <v>-9.9</v>
      </c>
      <c r="CX47" s="17">
        <v>0</v>
      </c>
      <c r="CY47" s="17"/>
      <c r="CZ47" s="17"/>
      <c r="DA47" s="17">
        <v>0.4</v>
      </c>
      <c r="DB47" s="17"/>
      <c r="DC47" s="17"/>
      <c r="DD47" s="17"/>
      <c r="DE47" s="17"/>
      <c r="DF47" s="17">
        <v>0</v>
      </c>
      <c r="DG47" s="17">
        <v>0.4</v>
      </c>
      <c r="DH47" s="17">
        <v>0.1</v>
      </c>
      <c r="DI47" s="17">
        <v>1</v>
      </c>
      <c r="DJ47" s="17">
        <v>0.1</v>
      </c>
      <c r="DK47" s="17">
        <v>0.5</v>
      </c>
      <c r="DL47" s="17"/>
      <c r="DM47" s="17">
        <v>0</v>
      </c>
      <c r="DN47" s="17">
        <v>0</v>
      </c>
      <c r="DO47" s="17">
        <v>0.4</v>
      </c>
      <c r="DP47" s="17">
        <v>6.8</v>
      </c>
      <c r="DQ47" s="17">
        <v>1.5</v>
      </c>
      <c r="DR47" s="17">
        <v>0.1</v>
      </c>
      <c r="DS47" s="17">
        <v>0.7</v>
      </c>
      <c r="DT47" s="17">
        <v>1</v>
      </c>
      <c r="DU47" s="17">
        <v>0.2</v>
      </c>
      <c r="DV47" s="17">
        <v>0</v>
      </c>
      <c r="DW47" s="17">
        <v>0.5</v>
      </c>
      <c r="DX47" s="17">
        <v>0.3</v>
      </c>
      <c r="DY47" s="17"/>
      <c r="DZ47" s="17">
        <v>-1.6</v>
      </c>
      <c r="EA47" s="17">
        <v>0</v>
      </c>
      <c r="EB47" s="17">
        <v>0.4</v>
      </c>
      <c r="EC47" s="17">
        <v>0.5</v>
      </c>
      <c r="ED47" s="17">
        <v>0.2</v>
      </c>
      <c r="EE47" s="17">
        <v>2.5</v>
      </c>
      <c r="EF47" s="17">
        <v>4.5</v>
      </c>
      <c r="EG47" s="17">
        <v>0.3</v>
      </c>
      <c r="EH47" s="17">
        <v>-10.3</v>
      </c>
      <c r="EI47" s="17">
        <v>-12</v>
      </c>
      <c r="EJ47" s="17"/>
      <c r="EK47" s="17">
        <v>0</v>
      </c>
      <c r="EL47" s="17">
        <v>1.9</v>
      </c>
      <c r="EM47" s="17">
        <v>0.2</v>
      </c>
      <c r="EN47" s="17">
        <v>1.5</v>
      </c>
      <c r="EO47" s="17">
        <v>0.1</v>
      </c>
      <c r="EP47" s="17">
        <v>0.1</v>
      </c>
      <c r="EQ47" s="17">
        <v>0.1</v>
      </c>
      <c r="ER47" s="17"/>
      <c r="ES47" s="17">
        <v>0</v>
      </c>
      <c r="ET47" s="17">
        <v>0</v>
      </c>
      <c r="EU47" s="17">
        <v>0</v>
      </c>
      <c r="EV47" s="17">
        <v>-0.2</v>
      </c>
      <c r="EW47" s="17">
        <v>12</v>
      </c>
      <c r="EX47" s="17">
        <v>3.4</v>
      </c>
      <c r="EY47" s="17">
        <v>0</v>
      </c>
      <c r="EZ47" s="17">
        <v>0</v>
      </c>
      <c r="FA47" s="17">
        <v>0.4</v>
      </c>
      <c r="FB47" s="17">
        <v>0.6</v>
      </c>
      <c r="FC47" s="17">
        <v>2</v>
      </c>
      <c r="FD47" s="17"/>
      <c r="FE47" s="17"/>
      <c r="FF47" s="17">
        <v>5</v>
      </c>
      <c r="FG47" s="17">
        <v>0</v>
      </c>
      <c r="FH47" s="17">
        <v>1.9</v>
      </c>
      <c r="FI47" s="17"/>
      <c r="FJ47" s="17"/>
      <c r="FK47" s="17">
        <v>383.2</v>
      </c>
      <c r="FL47" s="15"/>
      <c r="FM47" s="17"/>
      <c r="FN47" s="17">
        <v>0.56200000000000006</v>
      </c>
      <c r="FO47" s="17"/>
      <c r="FP47" s="17">
        <v>0.9</v>
      </c>
      <c r="FQ47" s="17"/>
      <c r="FR47" s="17"/>
      <c r="FS47" s="17">
        <v>0.7</v>
      </c>
      <c r="FT47" s="17">
        <v>1.2</v>
      </c>
      <c r="FU47" s="17">
        <v>3.3620000000000001</v>
      </c>
    </row>
    <row r="48" spans="1:177" ht="24" customHeight="1" x14ac:dyDescent="0.25">
      <c r="A48" s="16" t="s">
        <v>61</v>
      </c>
      <c r="B48" s="16" t="s">
        <v>810</v>
      </c>
      <c r="C48" s="17">
        <v>11.4</v>
      </c>
      <c r="D48" s="17">
        <v>7.4</v>
      </c>
      <c r="E48" s="17">
        <v>12.2</v>
      </c>
      <c r="F48" s="17"/>
      <c r="G48" s="17"/>
      <c r="H48" s="17"/>
      <c r="I48" s="17">
        <v>18.600000000000001</v>
      </c>
      <c r="J48" s="17">
        <v>0</v>
      </c>
      <c r="K48" s="17"/>
      <c r="L48" s="17">
        <v>26.7</v>
      </c>
      <c r="M48" s="17">
        <v>37.1</v>
      </c>
      <c r="N48" s="17">
        <v>35.5</v>
      </c>
      <c r="O48" s="17">
        <v>19.100000000000001</v>
      </c>
      <c r="P48" s="17">
        <v>18.8</v>
      </c>
      <c r="Q48" s="17">
        <v>19.2</v>
      </c>
      <c r="R48" s="17">
        <v>45.7</v>
      </c>
      <c r="S48" s="17">
        <v>0.2</v>
      </c>
      <c r="T48" s="17"/>
      <c r="U48" s="17"/>
      <c r="V48" s="17"/>
      <c r="W48" s="17"/>
      <c r="X48" s="17">
        <v>4.8</v>
      </c>
      <c r="Y48" s="17">
        <v>0.4</v>
      </c>
      <c r="Z48" s="17">
        <v>0.5</v>
      </c>
      <c r="AA48" s="17"/>
      <c r="AB48" s="17">
        <v>-3.4</v>
      </c>
      <c r="AC48" s="17">
        <v>5</v>
      </c>
      <c r="AD48" s="17">
        <v>18.3</v>
      </c>
      <c r="AE48" s="17"/>
      <c r="AF48" s="17"/>
      <c r="AG48" s="17"/>
      <c r="AH48" s="17"/>
      <c r="AI48" s="17">
        <v>10.199999999999999</v>
      </c>
      <c r="AJ48" s="17">
        <v>-10.8</v>
      </c>
      <c r="AK48" s="17"/>
      <c r="AL48" s="17"/>
      <c r="AM48" s="17">
        <v>0</v>
      </c>
      <c r="AN48" s="17">
        <v>-0.7</v>
      </c>
      <c r="AO48" s="17">
        <v>-19.5</v>
      </c>
      <c r="AP48" s="17">
        <v>0.1</v>
      </c>
      <c r="AQ48" s="17">
        <v>17.3</v>
      </c>
      <c r="AR48" s="17">
        <v>8.5</v>
      </c>
      <c r="AS48" s="17">
        <v>-0.4</v>
      </c>
      <c r="AT48" s="17">
        <v>1.8</v>
      </c>
      <c r="AU48" s="17">
        <v>1.5</v>
      </c>
      <c r="AV48" s="17">
        <v>17.5</v>
      </c>
      <c r="AW48" s="17">
        <v>-8.8000000000000007</v>
      </c>
      <c r="AX48" s="17">
        <v>-42</v>
      </c>
      <c r="AY48" s="17">
        <v>4.5</v>
      </c>
      <c r="AZ48" s="17">
        <v>-1.7</v>
      </c>
      <c r="BA48" s="17">
        <v>-0.3</v>
      </c>
      <c r="BB48" s="17">
        <v>-1.8</v>
      </c>
      <c r="BC48" s="17">
        <v>4.5</v>
      </c>
      <c r="BD48" s="17">
        <v>0.5</v>
      </c>
      <c r="BE48" s="17">
        <v>0.2</v>
      </c>
      <c r="BF48" s="17">
        <v>0.6</v>
      </c>
      <c r="BG48" s="17"/>
      <c r="BH48" s="17"/>
      <c r="BI48" s="17">
        <v>-2.2000000000000002</v>
      </c>
      <c r="BJ48" s="17">
        <v>-3.4</v>
      </c>
      <c r="BK48" s="17"/>
      <c r="BL48" s="17"/>
      <c r="BM48" s="17"/>
      <c r="BN48" s="17">
        <v>11</v>
      </c>
      <c r="BO48" s="17"/>
      <c r="BP48" s="17">
        <v>-1.3</v>
      </c>
      <c r="BQ48" s="17">
        <v>0</v>
      </c>
      <c r="BR48" s="17">
        <v>0</v>
      </c>
      <c r="BS48" s="17">
        <v>0</v>
      </c>
      <c r="BT48" s="17">
        <v>24.9</v>
      </c>
      <c r="BU48" s="17">
        <v>3.7</v>
      </c>
      <c r="BV48" s="17">
        <v>4.7</v>
      </c>
      <c r="BW48" s="17"/>
      <c r="BX48" s="17"/>
      <c r="BY48" s="17"/>
      <c r="BZ48" s="17"/>
      <c r="CA48" s="17"/>
      <c r="CB48" s="17"/>
      <c r="CC48" s="17">
        <v>-0.6</v>
      </c>
      <c r="CD48" s="17">
        <v>33.700000000000003</v>
      </c>
      <c r="CE48" s="17">
        <v>40.5</v>
      </c>
      <c r="CF48" s="17">
        <v>5.7</v>
      </c>
      <c r="CG48" s="17">
        <v>7.8</v>
      </c>
      <c r="CH48" s="17">
        <v>7.1</v>
      </c>
      <c r="CI48" s="17"/>
      <c r="CJ48" s="17"/>
      <c r="CK48" s="17"/>
      <c r="CL48" s="17">
        <v>4.3</v>
      </c>
      <c r="CM48" s="17">
        <v>6.1</v>
      </c>
      <c r="CN48" s="17">
        <v>-15.8</v>
      </c>
      <c r="CO48" s="17"/>
      <c r="CP48" s="17"/>
      <c r="CQ48" s="17"/>
      <c r="CR48" s="17"/>
      <c r="CS48" s="17"/>
      <c r="CT48" s="17"/>
      <c r="CU48" s="17"/>
      <c r="CV48" s="17"/>
      <c r="CW48" s="17">
        <v>-10.8</v>
      </c>
      <c r="CX48" s="17">
        <v>0</v>
      </c>
      <c r="CY48" s="17"/>
      <c r="CZ48" s="17"/>
      <c r="DA48" s="17">
        <v>0.4</v>
      </c>
      <c r="DB48" s="17"/>
      <c r="DC48" s="17"/>
      <c r="DD48" s="17"/>
      <c r="DE48" s="17"/>
      <c r="DF48" s="17">
        <v>0</v>
      </c>
      <c r="DG48" s="17">
        <v>0.4</v>
      </c>
      <c r="DH48" s="17">
        <v>0.1</v>
      </c>
      <c r="DI48" s="17">
        <v>0.4</v>
      </c>
      <c r="DJ48" s="17">
        <v>0.1</v>
      </c>
      <c r="DK48" s="17">
        <v>0.5</v>
      </c>
      <c r="DL48" s="17"/>
      <c r="DM48" s="17">
        <v>0</v>
      </c>
      <c r="DN48" s="17">
        <v>0</v>
      </c>
      <c r="DO48" s="17">
        <v>-0.4</v>
      </c>
      <c r="DP48" s="17">
        <v>5.7</v>
      </c>
      <c r="DQ48" s="17">
        <v>1.5</v>
      </c>
      <c r="DR48" s="17">
        <v>0.3</v>
      </c>
      <c r="DS48" s="17">
        <v>0.7</v>
      </c>
      <c r="DT48" s="17">
        <v>1</v>
      </c>
      <c r="DU48" s="17">
        <v>0.2</v>
      </c>
      <c r="DV48" s="17">
        <v>0</v>
      </c>
      <c r="DW48" s="17">
        <v>0.5</v>
      </c>
      <c r="DX48" s="17">
        <v>0.3</v>
      </c>
      <c r="DY48" s="17"/>
      <c r="DZ48" s="17">
        <v>-1.8</v>
      </c>
      <c r="EA48" s="17">
        <v>0</v>
      </c>
      <c r="EB48" s="17">
        <v>0.4</v>
      </c>
      <c r="EC48" s="17">
        <v>0.5</v>
      </c>
      <c r="ED48" s="17">
        <v>0.3</v>
      </c>
      <c r="EE48" s="17">
        <v>0</v>
      </c>
      <c r="EF48" s="17">
        <v>0</v>
      </c>
      <c r="EG48" s="17">
        <v>0.4</v>
      </c>
      <c r="EH48" s="17">
        <v>-11.7</v>
      </c>
      <c r="EI48" s="17">
        <v>-13.5</v>
      </c>
      <c r="EJ48" s="17"/>
      <c r="EK48" s="17">
        <v>0</v>
      </c>
      <c r="EL48" s="17">
        <v>1.9</v>
      </c>
      <c r="EM48" s="17">
        <v>0.2</v>
      </c>
      <c r="EN48" s="17">
        <v>1.4</v>
      </c>
      <c r="EO48" s="17">
        <v>0.1</v>
      </c>
      <c r="EP48" s="17">
        <v>0.1</v>
      </c>
      <c r="EQ48" s="17">
        <v>0.1</v>
      </c>
      <c r="ER48" s="17"/>
      <c r="ES48" s="17">
        <v>0</v>
      </c>
      <c r="ET48" s="17">
        <v>0</v>
      </c>
      <c r="EU48" s="17">
        <v>0</v>
      </c>
      <c r="EV48" s="17">
        <v>-0.2</v>
      </c>
      <c r="EW48" s="17">
        <v>10</v>
      </c>
      <c r="EX48" s="17">
        <v>2.7</v>
      </c>
      <c r="EY48" s="17">
        <v>0</v>
      </c>
      <c r="EZ48" s="17">
        <v>0</v>
      </c>
      <c r="FA48" s="17">
        <v>0.4</v>
      </c>
      <c r="FB48" s="17">
        <v>0.7</v>
      </c>
      <c r="FC48" s="17">
        <v>2.2999999999999998</v>
      </c>
      <c r="FD48" s="17"/>
      <c r="FE48" s="17"/>
      <c r="FF48" s="17">
        <v>4.7</v>
      </c>
      <c r="FG48" s="17">
        <v>0</v>
      </c>
      <c r="FH48" s="17">
        <v>2.8</v>
      </c>
      <c r="FI48" s="17"/>
      <c r="FJ48" s="17"/>
      <c r="FK48" s="17">
        <v>387.6</v>
      </c>
      <c r="FL48" s="15"/>
      <c r="FM48" s="17"/>
      <c r="FN48" s="17">
        <v>-0.01</v>
      </c>
      <c r="FO48" s="17"/>
      <c r="FP48" s="17">
        <v>0.9</v>
      </c>
      <c r="FQ48" s="17"/>
      <c r="FR48" s="17"/>
      <c r="FS48" s="17">
        <v>0.5</v>
      </c>
      <c r="FT48" s="17">
        <v>1.3</v>
      </c>
      <c r="FU48" s="17">
        <v>2.69</v>
      </c>
    </row>
    <row r="49" spans="1:177" ht="24" customHeight="1" x14ac:dyDescent="0.25">
      <c r="A49" s="16" t="s">
        <v>61</v>
      </c>
      <c r="B49" s="16" t="s">
        <v>811</v>
      </c>
      <c r="C49" s="17">
        <v>11.1</v>
      </c>
      <c r="D49" s="17">
        <v>12.4</v>
      </c>
      <c r="E49" s="17">
        <v>12.1</v>
      </c>
      <c r="F49" s="17"/>
      <c r="G49" s="17"/>
      <c r="H49" s="17"/>
      <c r="I49" s="17">
        <v>17.899999999999999</v>
      </c>
      <c r="J49" s="17">
        <v>0</v>
      </c>
      <c r="K49" s="17"/>
      <c r="L49" s="17">
        <v>28.4</v>
      </c>
      <c r="M49" s="17">
        <v>32.299999999999997</v>
      </c>
      <c r="N49" s="17">
        <v>28.9</v>
      </c>
      <c r="O49" s="17">
        <v>21.1</v>
      </c>
      <c r="P49" s="17">
        <v>17.7</v>
      </c>
      <c r="Q49" s="17">
        <v>19.7</v>
      </c>
      <c r="R49" s="17">
        <v>52.2</v>
      </c>
      <c r="S49" s="17">
        <v>0</v>
      </c>
      <c r="T49" s="17"/>
      <c r="U49" s="17"/>
      <c r="V49" s="17"/>
      <c r="W49" s="17"/>
      <c r="X49" s="17">
        <v>6.4</v>
      </c>
      <c r="Y49" s="17">
        <v>0.7</v>
      </c>
      <c r="Z49" s="17">
        <v>0.8</v>
      </c>
      <c r="AA49" s="17"/>
      <c r="AB49" s="17">
        <v>-3.4</v>
      </c>
      <c r="AC49" s="17">
        <v>5</v>
      </c>
      <c r="AD49" s="17">
        <v>20</v>
      </c>
      <c r="AE49" s="17"/>
      <c r="AF49" s="17"/>
      <c r="AG49" s="17"/>
      <c r="AH49" s="17"/>
      <c r="AI49" s="17">
        <v>8.5</v>
      </c>
      <c r="AJ49" s="17">
        <v>-12.5</v>
      </c>
      <c r="AK49" s="17"/>
      <c r="AL49" s="17"/>
      <c r="AM49" s="17">
        <v>0</v>
      </c>
      <c r="AN49" s="17">
        <v>-0.8</v>
      </c>
      <c r="AO49" s="17">
        <v>-25.6</v>
      </c>
      <c r="AP49" s="17">
        <v>0</v>
      </c>
      <c r="AQ49" s="17">
        <v>18.899999999999999</v>
      </c>
      <c r="AR49" s="17">
        <v>8.1</v>
      </c>
      <c r="AS49" s="17">
        <v>-0.4</v>
      </c>
      <c r="AT49" s="17">
        <v>1.8</v>
      </c>
      <c r="AU49" s="17">
        <v>0.4</v>
      </c>
      <c r="AV49" s="17">
        <v>15.5</v>
      </c>
      <c r="AW49" s="17">
        <v>-10.3</v>
      </c>
      <c r="AX49" s="17">
        <v>-43.3</v>
      </c>
      <c r="AY49" s="17">
        <v>0.6</v>
      </c>
      <c r="AZ49" s="17">
        <v>-1.5</v>
      </c>
      <c r="BA49" s="17">
        <v>-0.1</v>
      </c>
      <c r="BB49" s="17">
        <v>-3.9</v>
      </c>
      <c r="BC49" s="17">
        <v>4.3</v>
      </c>
      <c r="BD49" s="17">
        <v>0.5</v>
      </c>
      <c r="BE49" s="17">
        <v>0.2</v>
      </c>
      <c r="BF49" s="17">
        <v>-2</v>
      </c>
      <c r="BG49" s="17"/>
      <c r="BH49" s="17"/>
      <c r="BI49" s="17">
        <v>-3.7</v>
      </c>
      <c r="BJ49" s="17">
        <v>-1.7</v>
      </c>
      <c r="BK49" s="17"/>
      <c r="BL49" s="17"/>
      <c r="BM49" s="17"/>
      <c r="BN49" s="17">
        <v>0</v>
      </c>
      <c r="BO49" s="17"/>
      <c r="BP49" s="17">
        <v>-0.2</v>
      </c>
      <c r="BQ49" s="17">
        <v>0</v>
      </c>
      <c r="BR49" s="17">
        <v>0</v>
      </c>
      <c r="BS49" s="17">
        <v>0</v>
      </c>
      <c r="BT49" s="17">
        <v>24.1</v>
      </c>
      <c r="BU49" s="17">
        <v>4</v>
      </c>
      <c r="BV49" s="17">
        <v>4.5</v>
      </c>
      <c r="BW49" s="17"/>
      <c r="BX49" s="17"/>
      <c r="BY49" s="17"/>
      <c r="BZ49" s="17"/>
      <c r="CA49" s="17"/>
      <c r="CB49" s="17"/>
      <c r="CC49" s="17">
        <v>-0.6</v>
      </c>
      <c r="CD49" s="17">
        <v>34.700000000000003</v>
      </c>
      <c r="CE49" s="17">
        <v>42.1</v>
      </c>
      <c r="CF49" s="17">
        <v>6.5</v>
      </c>
      <c r="CG49" s="17">
        <v>7.7</v>
      </c>
      <c r="CH49" s="17">
        <v>7</v>
      </c>
      <c r="CI49" s="17"/>
      <c r="CJ49" s="17"/>
      <c r="CK49" s="17"/>
      <c r="CL49" s="17">
        <v>1.5</v>
      </c>
      <c r="CM49" s="17">
        <v>4.5</v>
      </c>
      <c r="CN49" s="17">
        <v>-20.3</v>
      </c>
      <c r="CO49" s="17"/>
      <c r="CP49" s="17"/>
      <c r="CQ49" s="17"/>
      <c r="CR49" s="17"/>
      <c r="CS49" s="17"/>
      <c r="CT49" s="17"/>
      <c r="CU49" s="17"/>
      <c r="CV49" s="17"/>
      <c r="CW49" s="17">
        <v>-8.5</v>
      </c>
      <c r="CX49" s="17">
        <v>0</v>
      </c>
      <c r="CY49" s="17"/>
      <c r="CZ49" s="17"/>
      <c r="DA49" s="17">
        <v>0.4</v>
      </c>
      <c r="DB49" s="17"/>
      <c r="DC49" s="17"/>
      <c r="DD49" s="17"/>
      <c r="DE49" s="17"/>
      <c r="DF49" s="17">
        <v>0</v>
      </c>
      <c r="DG49" s="17">
        <v>0.4</v>
      </c>
      <c r="DH49" s="17">
        <v>0.1</v>
      </c>
      <c r="DI49" s="17">
        <v>0.4</v>
      </c>
      <c r="DJ49" s="17">
        <v>0.1</v>
      </c>
      <c r="DK49" s="17">
        <v>0.5</v>
      </c>
      <c r="DL49" s="17"/>
      <c r="DM49" s="17">
        <v>0</v>
      </c>
      <c r="DN49" s="17">
        <v>0</v>
      </c>
      <c r="DO49" s="17">
        <v>0.1</v>
      </c>
      <c r="DP49" s="17">
        <v>7.3</v>
      </c>
      <c r="DQ49" s="17">
        <v>1.5</v>
      </c>
      <c r="DR49" s="17">
        <v>0.3</v>
      </c>
      <c r="DS49" s="17">
        <v>0.7</v>
      </c>
      <c r="DT49" s="17">
        <v>1</v>
      </c>
      <c r="DU49" s="17">
        <v>0.2</v>
      </c>
      <c r="DV49" s="17">
        <v>0</v>
      </c>
      <c r="DW49" s="17">
        <v>0.5</v>
      </c>
      <c r="DX49" s="17">
        <v>0.3</v>
      </c>
      <c r="DY49" s="17"/>
      <c r="DZ49" s="17">
        <v>-1.7</v>
      </c>
      <c r="EA49" s="17">
        <v>0</v>
      </c>
      <c r="EB49" s="17">
        <v>0.4</v>
      </c>
      <c r="EC49" s="17">
        <v>0.5</v>
      </c>
      <c r="ED49" s="17">
        <v>0.3</v>
      </c>
      <c r="EE49" s="17">
        <v>0</v>
      </c>
      <c r="EF49" s="17">
        <v>0</v>
      </c>
      <c r="EG49" s="17">
        <v>0.3</v>
      </c>
      <c r="EH49" s="17">
        <v>-10.4</v>
      </c>
      <c r="EI49" s="17">
        <v>-12</v>
      </c>
      <c r="EJ49" s="17"/>
      <c r="EK49" s="17">
        <v>0</v>
      </c>
      <c r="EL49" s="17">
        <v>1.9</v>
      </c>
      <c r="EM49" s="17">
        <v>0.2</v>
      </c>
      <c r="EN49" s="17">
        <v>1.6</v>
      </c>
      <c r="EO49" s="17">
        <v>0.1</v>
      </c>
      <c r="EP49" s="17">
        <v>0.1</v>
      </c>
      <c r="EQ49" s="17">
        <v>0.1</v>
      </c>
      <c r="ER49" s="17"/>
      <c r="ES49" s="17">
        <v>0</v>
      </c>
      <c r="ET49" s="17">
        <v>0</v>
      </c>
      <c r="EU49" s="17">
        <v>0</v>
      </c>
      <c r="EV49" s="17">
        <v>-0.2</v>
      </c>
      <c r="EW49" s="17">
        <v>10</v>
      </c>
      <c r="EX49" s="17">
        <v>3.4</v>
      </c>
      <c r="EY49" s="17">
        <v>0</v>
      </c>
      <c r="EZ49" s="17">
        <v>0</v>
      </c>
      <c r="FA49" s="17">
        <v>0.4</v>
      </c>
      <c r="FB49" s="17">
        <v>0.6</v>
      </c>
      <c r="FC49" s="17">
        <v>2</v>
      </c>
      <c r="FD49" s="17"/>
      <c r="FE49" s="17"/>
      <c r="FF49" s="17">
        <v>4.5</v>
      </c>
      <c r="FG49" s="17">
        <v>0</v>
      </c>
      <c r="FH49" s="17">
        <v>2.5</v>
      </c>
      <c r="FI49" s="17"/>
      <c r="FJ49" s="17"/>
      <c r="FK49" s="17">
        <v>361.7</v>
      </c>
      <c r="FL49" s="15"/>
      <c r="FM49" s="17"/>
      <c r="FN49" s="17">
        <v>-0.39700000000000002</v>
      </c>
      <c r="FO49" s="17"/>
      <c r="FP49" s="17">
        <v>0.8</v>
      </c>
      <c r="FQ49" s="17"/>
      <c r="FR49" s="17"/>
      <c r="FS49" s="17">
        <v>0.4</v>
      </c>
      <c r="FT49" s="17">
        <v>1.2</v>
      </c>
      <c r="FU49" s="17">
        <v>2.0030000000000001</v>
      </c>
    </row>
    <row r="50" spans="1:177" ht="24" customHeight="1" x14ac:dyDescent="0.25">
      <c r="A50" s="18" t="s">
        <v>61</v>
      </c>
      <c r="B50" s="18" t="s">
        <v>812</v>
      </c>
      <c r="C50" s="19">
        <v>11.5</v>
      </c>
      <c r="D50" s="19">
        <v>10.199999999999999</v>
      </c>
      <c r="E50" s="19">
        <v>12.3</v>
      </c>
      <c r="F50" s="19"/>
      <c r="G50" s="19"/>
      <c r="H50" s="19"/>
      <c r="I50" s="19">
        <v>14.2</v>
      </c>
      <c r="J50" s="19">
        <v>0</v>
      </c>
      <c r="K50" s="19"/>
      <c r="L50" s="19">
        <v>27.6</v>
      </c>
      <c r="M50" s="19">
        <v>32.6</v>
      </c>
      <c r="N50" s="19">
        <v>30.7</v>
      </c>
      <c r="O50" s="19">
        <v>20.5</v>
      </c>
      <c r="P50" s="19">
        <v>17.7</v>
      </c>
      <c r="Q50" s="19">
        <v>19.3</v>
      </c>
      <c r="R50" s="19">
        <v>51</v>
      </c>
      <c r="S50" s="19">
        <v>0</v>
      </c>
      <c r="T50" s="19"/>
      <c r="U50" s="19"/>
      <c r="V50" s="19"/>
      <c r="W50" s="19"/>
      <c r="X50" s="19">
        <v>6.6</v>
      </c>
      <c r="Y50" s="19">
        <v>0.4</v>
      </c>
      <c r="Z50" s="19">
        <v>0.7</v>
      </c>
      <c r="AA50" s="19"/>
      <c r="AB50" s="19">
        <v>-3.4</v>
      </c>
      <c r="AC50" s="19">
        <v>4.8</v>
      </c>
      <c r="AD50" s="19">
        <v>19.5</v>
      </c>
      <c r="AE50" s="19"/>
      <c r="AF50" s="19"/>
      <c r="AG50" s="19"/>
      <c r="AH50" s="19"/>
      <c r="AI50" s="19">
        <v>8.5</v>
      </c>
      <c r="AJ50" s="19">
        <v>-5.9</v>
      </c>
      <c r="AK50" s="19"/>
      <c r="AL50" s="19"/>
      <c r="AM50" s="19">
        <v>0</v>
      </c>
      <c r="AN50" s="19">
        <v>-0.9</v>
      </c>
      <c r="AO50" s="19">
        <v>-13.9</v>
      </c>
      <c r="AP50" s="19">
        <v>0.1</v>
      </c>
      <c r="AQ50" s="19">
        <v>17.5</v>
      </c>
      <c r="AR50" s="19">
        <v>8.8000000000000007</v>
      </c>
      <c r="AS50" s="19">
        <v>-0.3</v>
      </c>
      <c r="AT50" s="19">
        <v>1.8</v>
      </c>
      <c r="AU50" s="19">
        <v>0.9</v>
      </c>
      <c r="AV50" s="19">
        <v>15.2</v>
      </c>
      <c r="AW50" s="19">
        <v>-10.7</v>
      </c>
      <c r="AX50" s="19">
        <v>-43.9</v>
      </c>
      <c r="AY50" s="19">
        <v>1.3</v>
      </c>
      <c r="AZ50" s="19">
        <v>-1.6</v>
      </c>
      <c r="BA50" s="19">
        <v>-0.3</v>
      </c>
      <c r="BB50" s="19">
        <v>-3.3</v>
      </c>
      <c r="BC50" s="19">
        <v>2.2999999999999998</v>
      </c>
      <c r="BD50" s="19">
        <v>0.5</v>
      </c>
      <c r="BE50" s="19">
        <v>0.2</v>
      </c>
      <c r="BF50" s="19">
        <v>-2.8</v>
      </c>
      <c r="BG50" s="19"/>
      <c r="BH50" s="19"/>
      <c r="BI50" s="19">
        <v>-3.7</v>
      </c>
      <c r="BJ50" s="19">
        <v>-2</v>
      </c>
      <c r="BK50" s="19"/>
      <c r="BL50" s="19"/>
      <c r="BM50" s="19"/>
      <c r="BN50" s="19">
        <v>0</v>
      </c>
      <c r="BO50" s="19"/>
      <c r="BP50" s="19">
        <v>0.4</v>
      </c>
      <c r="BQ50" s="19">
        <v>0</v>
      </c>
      <c r="BR50" s="19">
        <v>0</v>
      </c>
      <c r="BS50" s="19">
        <v>0</v>
      </c>
      <c r="BT50" s="19">
        <v>23.7</v>
      </c>
      <c r="BU50" s="19">
        <v>3.7</v>
      </c>
      <c r="BV50" s="19">
        <v>4.5999999999999996</v>
      </c>
      <c r="BW50" s="19"/>
      <c r="BX50" s="19"/>
      <c r="BY50" s="19"/>
      <c r="BZ50" s="19"/>
      <c r="CA50" s="19"/>
      <c r="CB50" s="19"/>
      <c r="CC50" s="19">
        <v>-0.6</v>
      </c>
      <c r="CD50" s="19">
        <v>34.1</v>
      </c>
      <c r="CE50" s="19">
        <v>40.700000000000003</v>
      </c>
      <c r="CF50" s="19">
        <v>5.6</v>
      </c>
      <c r="CG50" s="19">
        <v>10.6</v>
      </c>
      <c r="CH50" s="19">
        <v>6.9</v>
      </c>
      <c r="CI50" s="19"/>
      <c r="CJ50" s="19"/>
      <c r="CK50" s="19"/>
      <c r="CL50" s="19">
        <v>1.6</v>
      </c>
      <c r="CM50" s="19">
        <v>4.0999999999999996</v>
      </c>
      <c r="CN50" s="19">
        <v>-20.100000000000001</v>
      </c>
      <c r="CO50" s="19"/>
      <c r="CP50" s="19"/>
      <c r="CQ50" s="19"/>
      <c r="CR50" s="19"/>
      <c r="CS50" s="19"/>
      <c r="CT50" s="19"/>
      <c r="CU50" s="19"/>
      <c r="CV50" s="19"/>
      <c r="CW50" s="19">
        <v>-8.8000000000000007</v>
      </c>
      <c r="CX50" s="19">
        <v>0</v>
      </c>
      <c r="CY50" s="19"/>
      <c r="CZ50" s="19"/>
      <c r="DA50" s="19">
        <v>0.4</v>
      </c>
      <c r="DB50" s="19"/>
      <c r="DC50" s="19"/>
      <c r="DD50" s="19"/>
      <c r="DE50" s="19"/>
      <c r="DF50" s="19">
        <v>0</v>
      </c>
      <c r="DG50" s="19">
        <v>0.4</v>
      </c>
      <c r="DH50" s="19">
        <v>0.1</v>
      </c>
      <c r="DI50" s="19">
        <v>0.1</v>
      </c>
      <c r="DJ50" s="19">
        <v>0</v>
      </c>
      <c r="DK50" s="19">
        <v>0.6</v>
      </c>
      <c r="DL50" s="19"/>
      <c r="DM50" s="19">
        <v>0</v>
      </c>
      <c r="DN50" s="19">
        <v>0</v>
      </c>
      <c r="DO50" s="19">
        <v>0.2</v>
      </c>
      <c r="DP50" s="19">
        <v>7.1</v>
      </c>
      <c r="DQ50" s="19">
        <v>1.5</v>
      </c>
      <c r="DR50" s="19">
        <v>0.3</v>
      </c>
      <c r="DS50" s="19">
        <v>0.7</v>
      </c>
      <c r="DT50" s="19">
        <v>1</v>
      </c>
      <c r="DU50" s="19">
        <v>0</v>
      </c>
      <c r="DV50" s="19">
        <v>0</v>
      </c>
      <c r="DW50" s="19">
        <v>0.5</v>
      </c>
      <c r="DX50" s="19">
        <v>0.3</v>
      </c>
      <c r="DY50" s="19"/>
      <c r="DZ50" s="19">
        <v>-1.8</v>
      </c>
      <c r="EA50" s="19">
        <v>0</v>
      </c>
      <c r="EB50" s="19">
        <v>0.4</v>
      </c>
      <c r="EC50" s="19">
        <v>0.5</v>
      </c>
      <c r="ED50" s="19">
        <v>0.2</v>
      </c>
      <c r="EE50" s="19">
        <v>1.2</v>
      </c>
      <c r="EF50" s="19">
        <v>0.2</v>
      </c>
      <c r="EG50" s="19">
        <v>0</v>
      </c>
      <c r="EH50" s="19">
        <v>-9.8000000000000007</v>
      </c>
      <c r="EI50" s="19">
        <v>-12.3</v>
      </c>
      <c r="EJ50" s="19"/>
      <c r="EK50" s="19">
        <v>0</v>
      </c>
      <c r="EL50" s="19">
        <v>1.9</v>
      </c>
      <c r="EM50" s="19">
        <v>0.2</v>
      </c>
      <c r="EN50" s="19">
        <v>1.6</v>
      </c>
      <c r="EO50" s="19">
        <v>0.1</v>
      </c>
      <c r="EP50" s="19">
        <v>0.1</v>
      </c>
      <c r="EQ50" s="19">
        <v>0.1</v>
      </c>
      <c r="ER50" s="19"/>
      <c r="ES50" s="19">
        <v>0</v>
      </c>
      <c r="ET50" s="19">
        <v>0</v>
      </c>
      <c r="EU50" s="19">
        <v>0</v>
      </c>
      <c r="EV50" s="19">
        <v>-0.2</v>
      </c>
      <c r="EW50" s="19">
        <v>10.6</v>
      </c>
      <c r="EX50" s="19">
        <v>3.2</v>
      </c>
      <c r="EY50" s="19">
        <v>0</v>
      </c>
      <c r="EZ50" s="19">
        <v>0</v>
      </c>
      <c r="FA50" s="19">
        <v>0.4</v>
      </c>
      <c r="FB50" s="19">
        <v>0.4</v>
      </c>
      <c r="FC50" s="19">
        <v>2</v>
      </c>
      <c r="FD50" s="19"/>
      <c r="FE50" s="19"/>
      <c r="FF50" s="19">
        <v>5</v>
      </c>
      <c r="FG50" s="19">
        <v>0</v>
      </c>
      <c r="FH50" s="19">
        <v>3</v>
      </c>
      <c r="FI50" s="19"/>
      <c r="FJ50" s="19"/>
      <c r="FK50" s="19">
        <v>370.7</v>
      </c>
      <c r="FL50" s="15"/>
      <c r="FM50" s="19"/>
      <c r="FN50" s="19">
        <v>-0.434</v>
      </c>
      <c r="FO50" s="19"/>
      <c r="FP50" s="19">
        <v>0.8</v>
      </c>
      <c r="FQ50" s="19"/>
      <c r="FR50" s="19"/>
      <c r="FS50" s="19">
        <v>0.3</v>
      </c>
      <c r="FT50" s="19">
        <v>1.3</v>
      </c>
      <c r="FU50" s="19">
        <v>1.966</v>
      </c>
    </row>
    <row r="51" spans="1:177" ht="24" customHeight="1" x14ac:dyDescent="0.25">
      <c r="A51" s="13" t="s">
        <v>61</v>
      </c>
      <c r="B51" s="13" t="s">
        <v>813</v>
      </c>
      <c r="C51" s="14">
        <v>11.1</v>
      </c>
      <c r="D51" s="14">
        <v>6.8</v>
      </c>
      <c r="E51" s="14">
        <v>12</v>
      </c>
      <c r="F51" s="14"/>
      <c r="G51" s="14"/>
      <c r="H51" s="14"/>
      <c r="I51" s="14">
        <v>14.3</v>
      </c>
      <c r="J51" s="14">
        <v>0</v>
      </c>
      <c r="K51" s="14"/>
      <c r="L51" s="14">
        <v>26</v>
      </c>
      <c r="M51" s="14">
        <v>33.9</v>
      </c>
      <c r="N51" s="14">
        <v>32.200000000000003</v>
      </c>
      <c r="O51" s="14">
        <v>18.3</v>
      </c>
      <c r="P51" s="14">
        <v>28.4</v>
      </c>
      <c r="Q51" s="14">
        <v>17</v>
      </c>
      <c r="R51" s="14">
        <v>49.3</v>
      </c>
      <c r="S51" s="14">
        <v>0.1</v>
      </c>
      <c r="T51" s="14"/>
      <c r="U51" s="14"/>
      <c r="V51" s="14"/>
      <c r="W51" s="14"/>
      <c r="X51" s="14">
        <v>6.6</v>
      </c>
      <c r="Y51" s="14">
        <v>0.4</v>
      </c>
      <c r="Z51" s="14">
        <v>0.6</v>
      </c>
      <c r="AA51" s="14"/>
      <c r="AB51" s="14">
        <v>-3.4</v>
      </c>
      <c r="AC51" s="14">
        <v>5</v>
      </c>
      <c r="AD51" s="14">
        <v>18</v>
      </c>
      <c r="AE51" s="14"/>
      <c r="AF51" s="14"/>
      <c r="AG51" s="14"/>
      <c r="AH51" s="14"/>
      <c r="AI51" s="14">
        <v>8</v>
      </c>
      <c r="AJ51" s="14">
        <v>-2.4</v>
      </c>
      <c r="AK51" s="14"/>
      <c r="AL51" s="14"/>
      <c r="AM51" s="14">
        <v>0</v>
      </c>
      <c r="AN51" s="14">
        <v>-0.9</v>
      </c>
      <c r="AO51" s="14">
        <v>-14.1</v>
      </c>
      <c r="AP51" s="14">
        <v>0.1</v>
      </c>
      <c r="AQ51" s="14">
        <v>17.100000000000001</v>
      </c>
      <c r="AR51" s="14">
        <v>8.4</v>
      </c>
      <c r="AS51" s="14">
        <v>-0.3</v>
      </c>
      <c r="AT51" s="14">
        <v>1.8</v>
      </c>
      <c r="AU51" s="14">
        <v>0.8</v>
      </c>
      <c r="AV51" s="14">
        <v>12.7</v>
      </c>
      <c r="AW51" s="14">
        <v>-13.2</v>
      </c>
      <c r="AX51" s="14">
        <v>-46.3</v>
      </c>
      <c r="AY51" s="14">
        <v>1.8</v>
      </c>
      <c r="AZ51" s="14">
        <v>-1.8</v>
      </c>
      <c r="BA51" s="14">
        <v>-0.4</v>
      </c>
      <c r="BB51" s="14">
        <v>-3.6</v>
      </c>
      <c r="BC51" s="14">
        <v>2.2999999999999998</v>
      </c>
      <c r="BD51" s="14">
        <v>0.5</v>
      </c>
      <c r="BE51" s="14">
        <v>0.2</v>
      </c>
      <c r="BF51" s="14">
        <v>-0.9</v>
      </c>
      <c r="BG51" s="14"/>
      <c r="BH51" s="14"/>
      <c r="BI51" s="14">
        <v>-4.4000000000000004</v>
      </c>
      <c r="BJ51" s="14">
        <v>-2.4</v>
      </c>
      <c r="BK51" s="14"/>
      <c r="BL51" s="14"/>
      <c r="BM51" s="14"/>
      <c r="BN51" s="14">
        <v>0</v>
      </c>
      <c r="BO51" s="14"/>
      <c r="BP51" s="14">
        <v>-0.3</v>
      </c>
      <c r="BQ51" s="14">
        <v>0</v>
      </c>
      <c r="BR51" s="14">
        <v>0</v>
      </c>
      <c r="BS51" s="14">
        <v>0</v>
      </c>
      <c r="BT51" s="14">
        <v>22.5</v>
      </c>
      <c r="BU51" s="14">
        <v>2.7</v>
      </c>
      <c r="BV51" s="14">
        <v>4.0999999999999996</v>
      </c>
      <c r="BW51" s="14"/>
      <c r="BX51" s="14"/>
      <c r="BY51" s="14"/>
      <c r="BZ51" s="14"/>
      <c r="CA51" s="14"/>
      <c r="CB51" s="14"/>
      <c r="CC51" s="14">
        <v>-0.6</v>
      </c>
      <c r="CD51" s="14">
        <v>34.200000000000003</v>
      </c>
      <c r="CE51" s="14">
        <v>40.700000000000003</v>
      </c>
      <c r="CF51" s="14">
        <v>5.6</v>
      </c>
      <c r="CG51" s="14">
        <v>7.7</v>
      </c>
      <c r="CH51" s="14">
        <v>7.1</v>
      </c>
      <c r="CI51" s="14"/>
      <c r="CJ51" s="14"/>
      <c r="CK51" s="14"/>
      <c r="CL51" s="14">
        <v>-0.5</v>
      </c>
      <c r="CM51" s="14">
        <v>1.8</v>
      </c>
      <c r="CN51" s="14">
        <v>-23.4</v>
      </c>
      <c r="CO51" s="14"/>
      <c r="CP51" s="14"/>
      <c r="CQ51" s="14"/>
      <c r="CR51" s="14"/>
      <c r="CS51" s="14"/>
      <c r="CT51" s="14"/>
      <c r="CU51" s="14"/>
      <c r="CV51" s="14"/>
      <c r="CW51" s="14">
        <v>-9.3000000000000007</v>
      </c>
      <c r="CX51" s="14">
        <v>0</v>
      </c>
      <c r="CY51" s="14"/>
      <c r="CZ51" s="14"/>
      <c r="DA51" s="14">
        <v>0.4</v>
      </c>
      <c r="DB51" s="14"/>
      <c r="DC51" s="14"/>
      <c r="DD51" s="14"/>
      <c r="DE51" s="14"/>
      <c r="DF51" s="14">
        <v>0.1</v>
      </c>
      <c r="DG51" s="14">
        <v>0.5</v>
      </c>
      <c r="DH51" s="14">
        <v>0.1</v>
      </c>
      <c r="DI51" s="14">
        <v>0.4</v>
      </c>
      <c r="DJ51" s="14">
        <v>0</v>
      </c>
      <c r="DK51" s="14">
        <v>0.6</v>
      </c>
      <c r="DL51" s="14"/>
      <c r="DM51" s="14">
        <v>0</v>
      </c>
      <c r="DN51" s="14">
        <v>0</v>
      </c>
      <c r="DO51" s="14">
        <v>-0.3</v>
      </c>
      <c r="DP51" s="14">
        <v>6.3</v>
      </c>
      <c r="DQ51" s="14">
        <v>1.5</v>
      </c>
      <c r="DR51" s="14">
        <v>0.4</v>
      </c>
      <c r="DS51" s="14">
        <v>0.7</v>
      </c>
      <c r="DT51" s="14">
        <v>1</v>
      </c>
      <c r="DU51" s="14">
        <v>0</v>
      </c>
      <c r="DV51" s="14">
        <v>0</v>
      </c>
      <c r="DW51" s="14">
        <v>0.5</v>
      </c>
      <c r="DX51" s="14">
        <v>0.3</v>
      </c>
      <c r="DY51" s="14"/>
      <c r="DZ51" s="14">
        <v>-1.8</v>
      </c>
      <c r="EA51" s="14">
        <v>0</v>
      </c>
      <c r="EB51" s="14">
        <v>0.4</v>
      </c>
      <c r="EC51" s="14">
        <v>0.5</v>
      </c>
      <c r="ED51" s="14">
        <v>0.2</v>
      </c>
      <c r="EE51" s="14">
        <v>5.7</v>
      </c>
      <c r="EF51" s="14">
        <v>4.0999999999999996</v>
      </c>
      <c r="EG51" s="14">
        <v>0</v>
      </c>
      <c r="EH51" s="14">
        <v>-11</v>
      </c>
      <c r="EI51" s="14">
        <v>-12.8</v>
      </c>
      <c r="EJ51" s="14"/>
      <c r="EK51" s="14">
        <v>0</v>
      </c>
      <c r="EL51" s="14">
        <v>1.9</v>
      </c>
      <c r="EM51" s="14">
        <v>0.2</v>
      </c>
      <c r="EN51" s="14">
        <v>1.6</v>
      </c>
      <c r="EO51" s="14">
        <v>0.1</v>
      </c>
      <c r="EP51" s="14">
        <v>0.1</v>
      </c>
      <c r="EQ51" s="14">
        <v>0.1</v>
      </c>
      <c r="ER51" s="14"/>
      <c r="ES51" s="14">
        <v>0</v>
      </c>
      <c r="ET51" s="14">
        <v>0</v>
      </c>
      <c r="EU51" s="14">
        <v>0</v>
      </c>
      <c r="EV51" s="14">
        <v>-0.2</v>
      </c>
      <c r="EW51" s="14">
        <v>8.6999999999999993</v>
      </c>
      <c r="EX51" s="14">
        <v>2</v>
      </c>
      <c r="EY51" s="14">
        <v>0</v>
      </c>
      <c r="EZ51" s="14">
        <v>0</v>
      </c>
      <c r="FA51" s="14">
        <v>0.4</v>
      </c>
      <c r="FB51" s="14">
        <v>0.4</v>
      </c>
      <c r="FC51" s="14">
        <v>1.4</v>
      </c>
      <c r="FD51" s="14"/>
      <c r="FE51" s="14"/>
      <c r="FF51" s="14">
        <v>3.5</v>
      </c>
      <c r="FG51" s="14">
        <v>0</v>
      </c>
      <c r="FH51" s="14">
        <v>2.2000000000000002</v>
      </c>
      <c r="FI51" s="14"/>
      <c r="FJ51" s="14"/>
      <c r="FK51" s="14">
        <v>352.1</v>
      </c>
      <c r="FL51" s="15"/>
      <c r="FM51" s="14"/>
      <c r="FN51" s="14">
        <v>-0.28699999999999998</v>
      </c>
      <c r="FO51" s="14"/>
      <c r="FP51" s="14">
        <v>0.8</v>
      </c>
      <c r="FQ51" s="14"/>
      <c r="FR51" s="14"/>
      <c r="FS51" s="14">
        <v>0</v>
      </c>
      <c r="FT51" s="14">
        <v>1.1000000000000001</v>
      </c>
      <c r="FU51" s="14">
        <v>1.613</v>
      </c>
    </row>
    <row r="52" spans="1:177" ht="24" customHeight="1" x14ac:dyDescent="0.25">
      <c r="A52" s="16" t="s">
        <v>61</v>
      </c>
      <c r="B52" s="16" t="s">
        <v>814</v>
      </c>
      <c r="C52" s="17">
        <v>10.1</v>
      </c>
      <c r="D52" s="17">
        <v>7.2</v>
      </c>
      <c r="E52" s="17">
        <v>12.1</v>
      </c>
      <c r="F52" s="17"/>
      <c r="G52" s="17"/>
      <c r="H52" s="17"/>
      <c r="I52" s="17">
        <v>13.7</v>
      </c>
      <c r="J52" s="17">
        <v>0</v>
      </c>
      <c r="K52" s="17"/>
      <c r="L52" s="17">
        <v>23.1</v>
      </c>
      <c r="M52" s="17">
        <v>33.1</v>
      </c>
      <c r="N52" s="17">
        <v>31.5</v>
      </c>
      <c r="O52" s="17">
        <v>14.5</v>
      </c>
      <c r="P52" s="17">
        <v>26.9</v>
      </c>
      <c r="Q52" s="17">
        <v>16.399999999999999</v>
      </c>
      <c r="R52" s="17">
        <v>48.2</v>
      </c>
      <c r="S52" s="17">
        <v>0.1</v>
      </c>
      <c r="T52" s="17"/>
      <c r="U52" s="17"/>
      <c r="V52" s="17"/>
      <c r="W52" s="17"/>
      <c r="X52" s="17">
        <v>6.2</v>
      </c>
      <c r="Y52" s="17">
        <v>0.4</v>
      </c>
      <c r="Z52" s="17">
        <v>0.6</v>
      </c>
      <c r="AA52" s="17"/>
      <c r="AB52" s="17">
        <v>-3.4</v>
      </c>
      <c r="AC52" s="17">
        <v>4.8</v>
      </c>
      <c r="AD52" s="17">
        <v>17.3</v>
      </c>
      <c r="AE52" s="17"/>
      <c r="AF52" s="17"/>
      <c r="AG52" s="17"/>
      <c r="AH52" s="17"/>
      <c r="AI52" s="17">
        <v>2.2000000000000002</v>
      </c>
      <c r="AJ52" s="17">
        <v>-3.7</v>
      </c>
      <c r="AK52" s="17"/>
      <c r="AL52" s="17"/>
      <c r="AM52" s="17">
        <v>0</v>
      </c>
      <c r="AN52" s="17">
        <v>-1</v>
      </c>
      <c r="AO52" s="17">
        <v>-13.5</v>
      </c>
      <c r="AP52" s="17">
        <v>0</v>
      </c>
      <c r="AQ52" s="17">
        <v>17.2</v>
      </c>
      <c r="AR52" s="17">
        <v>8.6</v>
      </c>
      <c r="AS52" s="17">
        <v>-0.6</v>
      </c>
      <c r="AT52" s="17">
        <v>1.8</v>
      </c>
      <c r="AU52" s="17">
        <v>1</v>
      </c>
      <c r="AV52" s="17">
        <v>10.3</v>
      </c>
      <c r="AW52" s="17">
        <v>-15.7</v>
      </c>
      <c r="AX52" s="17">
        <v>-48.8</v>
      </c>
      <c r="AY52" s="17">
        <v>1.4</v>
      </c>
      <c r="AZ52" s="17">
        <v>-1.7</v>
      </c>
      <c r="BA52" s="17">
        <v>0</v>
      </c>
      <c r="BB52" s="17">
        <v>-2.1</v>
      </c>
      <c r="BC52" s="17">
        <v>3.6</v>
      </c>
      <c r="BD52" s="17">
        <v>0.5</v>
      </c>
      <c r="BE52" s="17">
        <v>0.2</v>
      </c>
      <c r="BF52" s="17">
        <v>-0.9</v>
      </c>
      <c r="BG52" s="17"/>
      <c r="BH52" s="17"/>
      <c r="BI52" s="17">
        <v>-5.0999999999999996</v>
      </c>
      <c r="BJ52" s="17">
        <v>-2.6</v>
      </c>
      <c r="BK52" s="17"/>
      <c r="BL52" s="17"/>
      <c r="BM52" s="17"/>
      <c r="BN52" s="17">
        <v>0</v>
      </c>
      <c r="BO52" s="17"/>
      <c r="BP52" s="17">
        <v>-1.5</v>
      </c>
      <c r="BQ52" s="17">
        <v>0</v>
      </c>
      <c r="BR52" s="17">
        <v>0</v>
      </c>
      <c r="BS52" s="17">
        <v>0</v>
      </c>
      <c r="BT52" s="17">
        <v>21</v>
      </c>
      <c r="BU52" s="17">
        <v>2</v>
      </c>
      <c r="BV52" s="17">
        <v>3.9</v>
      </c>
      <c r="BW52" s="17"/>
      <c r="BX52" s="17"/>
      <c r="BY52" s="17"/>
      <c r="BZ52" s="17"/>
      <c r="CA52" s="17"/>
      <c r="CB52" s="17"/>
      <c r="CC52" s="17">
        <v>-0.6</v>
      </c>
      <c r="CD52" s="17">
        <v>33.6</v>
      </c>
      <c r="CE52" s="17">
        <v>41</v>
      </c>
      <c r="CF52" s="17">
        <v>5.7</v>
      </c>
      <c r="CG52" s="17">
        <v>7.7</v>
      </c>
      <c r="CH52" s="17">
        <v>7.1</v>
      </c>
      <c r="CI52" s="17"/>
      <c r="CJ52" s="17"/>
      <c r="CK52" s="17"/>
      <c r="CL52" s="17">
        <v>-2.9</v>
      </c>
      <c r="CM52" s="17">
        <v>-0.7</v>
      </c>
      <c r="CN52" s="17">
        <v>-26.8</v>
      </c>
      <c r="CO52" s="17"/>
      <c r="CP52" s="17"/>
      <c r="CQ52" s="17"/>
      <c r="CR52" s="17"/>
      <c r="CS52" s="17"/>
      <c r="CT52" s="17"/>
      <c r="CU52" s="17"/>
      <c r="CV52" s="17"/>
      <c r="CW52" s="17">
        <v>-9.6</v>
      </c>
      <c r="CX52" s="17">
        <v>0</v>
      </c>
      <c r="CY52" s="17"/>
      <c r="CZ52" s="17"/>
      <c r="DA52" s="17">
        <v>0.4</v>
      </c>
      <c r="DB52" s="17"/>
      <c r="DC52" s="17"/>
      <c r="DD52" s="17"/>
      <c r="DE52" s="17"/>
      <c r="DF52" s="17">
        <v>0</v>
      </c>
      <c r="DG52" s="17">
        <v>0.4</v>
      </c>
      <c r="DH52" s="17">
        <v>0.1</v>
      </c>
      <c r="DI52" s="17">
        <v>1</v>
      </c>
      <c r="DJ52" s="17">
        <v>0</v>
      </c>
      <c r="DK52" s="17">
        <v>0.6</v>
      </c>
      <c r="DL52" s="17"/>
      <c r="DM52" s="17">
        <v>0</v>
      </c>
      <c r="DN52" s="17">
        <v>0</v>
      </c>
      <c r="DO52" s="17">
        <v>-0.2</v>
      </c>
      <c r="DP52" s="17">
        <v>6.1</v>
      </c>
      <c r="DQ52" s="17">
        <v>1.5</v>
      </c>
      <c r="DR52" s="17">
        <v>0.4</v>
      </c>
      <c r="DS52" s="17">
        <v>0.7</v>
      </c>
      <c r="DT52" s="17">
        <v>1</v>
      </c>
      <c r="DU52" s="17">
        <v>0</v>
      </c>
      <c r="DV52" s="17">
        <v>0</v>
      </c>
      <c r="DW52" s="17">
        <v>0.4</v>
      </c>
      <c r="DX52" s="17">
        <v>0.3</v>
      </c>
      <c r="DY52" s="17"/>
      <c r="DZ52" s="17">
        <v>-1.6</v>
      </c>
      <c r="EA52" s="17">
        <v>0</v>
      </c>
      <c r="EB52" s="17">
        <v>0.4</v>
      </c>
      <c r="EC52" s="17">
        <v>0.4</v>
      </c>
      <c r="ED52" s="17">
        <v>0.2</v>
      </c>
      <c r="EE52" s="17">
        <v>8</v>
      </c>
      <c r="EF52" s="17">
        <v>6.6</v>
      </c>
      <c r="EG52" s="17">
        <v>0</v>
      </c>
      <c r="EH52" s="17">
        <v>-11</v>
      </c>
      <c r="EI52" s="17">
        <v>-13.5</v>
      </c>
      <c r="EJ52" s="17"/>
      <c r="EK52" s="17">
        <v>0</v>
      </c>
      <c r="EL52" s="17">
        <v>1.9</v>
      </c>
      <c r="EM52" s="17">
        <v>0.2</v>
      </c>
      <c r="EN52" s="17">
        <v>1.6</v>
      </c>
      <c r="EO52" s="17">
        <v>0.1</v>
      </c>
      <c r="EP52" s="17">
        <v>0.1</v>
      </c>
      <c r="EQ52" s="17">
        <v>0.1</v>
      </c>
      <c r="ER52" s="17"/>
      <c r="ES52" s="17">
        <v>0</v>
      </c>
      <c r="ET52" s="17">
        <v>0</v>
      </c>
      <c r="EU52" s="17">
        <v>0</v>
      </c>
      <c r="EV52" s="17">
        <v>-0.2</v>
      </c>
      <c r="EW52" s="17">
        <v>9</v>
      </c>
      <c r="EX52" s="17">
        <v>2.2000000000000002</v>
      </c>
      <c r="EY52" s="17">
        <v>0</v>
      </c>
      <c r="EZ52" s="17">
        <v>0</v>
      </c>
      <c r="FA52" s="17">
        <v>0.4</v>
      </c>
      <c r="FB52" s="17">
        <v>0.4</v>
      </c>
      <c r="FC52" s="17">
        <v>1.1000000000000001</v>
      </c>
      <c r="FD52" s="17"/>
      <c r="FE52" s="17"/>
      <c r="FF52" s="17">
        <v>4.3</v>
      </c>
      <c r="FG52" s="17">
        <v>0</v>
      </c>
      <c r="FH52" s="17">
        <v>2.6</v>
      </c>
      <c r="FI52" s="17"/>
      <c r="FJ52" s="17"/>
      <c r="FK52" s="17">
        <v>319.8</v>
      </c>
      <c r="FL52" s="15"/>
      <c r="FM52" s="17"/>
      <c r="FN52" s="17">
        <v>-0.44600000000000001</v>
      </c>
      <c r="FO52" s="17"/>
      <c r="FP52" s="17">
        <v>0.8</v>
      </c>
      <c r="FQ52" s="17"/>
      <c r="FR52" s="17"/>
      <c r="FS52" s="17">
        <v>-0.2</v>
      </c>
      <c r="FT52" s="17">
        <v>1.2</v>
      </c>
      <c r="FU52" s="17">
        <v>1.3540000000000001</v>
      </c>
    </row>
    <row r="53" spans="1:177" ht="24" customHeight="1" x14ac:dyDescent="0.25">
      <c r="A53" s="16" t="s">
        <v>61</v>
      </c>
      <c r="B53" s="16" t="s">
        <v>815</v>
      </c>
      <c r="C53" s="17">
        <v>8.8000000000000007</v>
      </c>
      <c r="D53" s="17">
        <v>-1.2</v>
      </c>
      <c r="E53" s="17">
        <v>10</v>
      </c>
      <c r="F53" s="17"/>
      <c r="G53" s="17"/>
      <c r="H53" s="17"/>
      <c r="I53" s="17">
        <v>12.6</v>
      </c>
      <c r="J53" s="17">
        <v>0</v>
      </c>
      <c r="K53" s="17"/>
      <c r="L53" s="17">
        <v>20.7</v>
      </c>
      <c r="M53" s="17">
        <v>20.100000000000001</v>
      </c>
      <c r="N53" s="17">
        <v>17.600000000000001</v>
      </c>
      <c r="O53" s="17">
        <v>13.1</v>
      </c>
      <c r="P53" s="17">
        <v>25</v>
      </c>
      <c r="Q53" s="17">
        <v>15.5</v>
      </c>
      <c r="R53" s="17">
        <v>50.7</v>
      </c>
      <c r="S53" s="17">
        <v>-0.2</v>
      </c>
      <c r="T53" s="17"/>
      <c r="U53" s="17"/>
      <c r="V53" s="17"/>
      <c r="W53" s="17"/>
      <c r="X53" s="17">
        <v>6.4</v>
      </c>
      <c r="Y53" s="17">
        <v>0.5</v>
      </c>
      <c r="Z53" s="17">
        <v>0.8</v>
      </c>
      <c r="AA53" s="17"/>
      <c r="AB53" s="17">
        <v>-3.4</v>
      </c>
      <c r="AC53" s="17">
        <v>4.8</v>
      </c>
      <c r="AD53" s="17">
        <v>16.399999999999999</v>
      </c>
      <c r="AE53" s="17"/>
      <c r="AF53" s="17"/>
      <c r="AG53" s="17"/>
      <c r="AH53" s="17"/>
      <c r="AI53" s="17">
        <v>0.3</v>
      </c>
      <c r="AJ53" s="17">
        <v>-11.3</v>
      </c>
      <c r="AK53" s="17"/>
      <c r="AL53" s="17"/>
      <c r="AM53" s="17">
        <v>0</v>
      </c>
      <c r="AN53" s="17">
        <v>-1.2</v>
      </c>
      <c r="AO53" s="17">
        <v>-14.8</v>
      </c>
      <c r="AP53" s="17">
        <v>0.3</v>
      </c>
      <c r="AQ53" s="17">
        <v>9.9</v>
      </c>
      <c r="AR53" s="17">
        <v>8.6999999999999993</v>
      </c>
      <c r="AS53" s="17">
        <v>-0.1</v>
      </c>
      <c r="AT53" s="17">
        <v>1.8</v>
      </c>
      <c r="AU53" s="17">
        <v>0.1</v>
      </c>
      <c r="AV53" s="17">
        <v>7.2</v>
      </c>
      <c r="AW53" s="17">
        <v>-18.600000000000001</v>
      </c>
      <c r="AX53" s="17">
        <v>-46.6</v>
      </c>
      <c r="AY53" s="17">
        <v>0.6</v>
      </c>
      <c r="AZ53" s="17">
        <v>-1.6</v>
      </c>
      <c r="BA53" s="17">
        <v>0.2</v>
      </c>
      <c r="BB53" s="17">
        <v>-5.9</v>
      </c>
      <c r="BC53" s="17">
        <v>1.8</v>
      </c>
      <c r="BD53" s="17">
        <v>0.5</v>
      </c>
      <c r="BE53" s="17">
        <v>0.2</v>
      </c>
      <c r="BF53" s="17">
        <v>-6.7</v>
      </c>
      <c r="BG53" s="17"/>
      <c r="BH53" s="17"/>
      <c r="BI53" s="17">
        <v>-6.5</v>
      </c>
      <c r="BJ53" s="17">
        <v>-6.5</v>
      </c>
      <c r="BK53" s="17"/>
      <c r="BL53" s="17"/>
      <c r="BM53" s="17"/>
      <c r="BN53" s="17">
        <v>0</v>
      </c>
      <c r="BO53" s="17"/>
      <c r="BP53" s="17">
        <v>-0.3</v>
      </c>
      <c r="BQ53" s="17">
        <v>0</v>
      </c>
      <c r="BR53" s="17">
        <v>0</v>
      </c>
      <c r="BS53" s="17">
        <v>0</v>
      </c>
      <c r="BT53" s="17">
        <v>18.600000000000001</v>
      </c>
      <c r="BU53" s="17">
        <v>1.4</v>
      </c>
      <c r="BV53" s="17">
        <v>3.5</v>
      </c>
      <c r="BW53" s="17"/>
      <c r="BX53" s="17"/>
      <c r="BY53" s="17"/>
      <c r="BZ53" s="17"/>
      <c r="CA53" s="17"/>
      <c r="CB53" s="17"/>
      <c r="CC53" s="17">
        <v>-0.6</v>
      </c>
      <c r="CD53" s="17">
        <v>34.799999999999997</v>
      </c>
      <c r="CE53" s="17">
        <v>41.6</v>
      </c>
      <c r="CF53" s="17">
        <v>6.2</v>
      </c>
      <c r="CG53" s="17">
        <v>7.7</v>
      </c>
      <c r="CH53" s="17">
        <v>7.1</v>
      </c>
      <c r="CI53" s="17"/>
      <c r="CJ53" s="17"/>
      <c r="CK53" s="17"/>
      <c r="CL53" s="17">
        <v>-5.2</v>
      </c>
      <c r="CM53" s="17">
        <v>-2.6</v>
      </c>
      <c r="CN53" s="17">
        <v>-30.4</v>
      </c>
      <c r="CO53" s="17"/>
      <c r="CP53" s="17"/>
      <c r="CQ53" s="17"/>
      <c r="CR53" s="17"/>
      <c r="CS53" s="17"/>
      <c r="CT53" s="17"/>
      <c r="CU53" s="17"/>
      <c r="CV53" s="17"/>
      <c r="CW53" s="17">
        <v>-9.6</v>
      </c>
      <c r="CX53" s="17">
        <v>0</v>
      </c>
      <c r="CY53" s="17"/>
      <c r="CZ53" s="17"/>
      <c r="DA53" s="17">
        <v>0.4</v>
      </c>
      <c r="DB53" s="17"/>
      <c r="DC53" s="17"/>
      <c r="DD53" s="17"/>
      <c r="DE53" s="17"/>
      <c r="DF53" s="17">
        <v>0</v>
      </c>
      <c r="DG53" s="17">
        <v>0.4</v>
      </c>
      <c r="DH53" s="17">
        <v>0.1</v>
      </c>
      <c r="DI53" s="17">
        <v>1.1000000000000001</v>
      </c>
      <c r="DJ53" s="17">
        <v>0</v>
      </c>
      <c r="DK53" s="17">
        <v>0.5</v>
      </c>
      <c r="DL53" s="17"/>
      <c r="DM53" s="17">
        <v>0</v>
      </c>
      <c r="DN53" s="17">
        <v>0</v>
      </c>
      <c r="DO53" s="17">
        <v>-0.1</v>
      </c>
      <c r="DP53" s="17">
        <v>6.6</v>
      </c>
      <c r="DQ53" s="17">
        <v>1.5</v>
      </c>
      <c r="DR53" s="17">
        <v>0.4</v>
      </c>
      <c r="DS53" s="17">
        <v>0.7</v>
      </c>
      <c r="DT53" s="17">
        <v>1</v>
      </c>
      <c r="DU53" s="17">
        <v>0</v>
      </c>
      <c r="DV53" s="17">
        <v>0</v>
      </c>
      <c r="DW53" s="17">
        <v>0</v>
      </c>
      <c r="DX53" s="17">
        <v>0.3</v>
      </c>
      <c r="DY53" s="17"/>
      <c r="DZ53" s="17">
        <v>-1.8</v>
      </c>
      <c r="EA53" s="17">
        <v>0.3</v>
      </c>
      <c r="EB53" s="17">
        <v>0.4</v>
      </c>
      <c r="EC53" s="17">
        <v>0.5</v>
      </c>
      <c r="ED53" s="17">
        <v>0.3</v>
      </c>
      <c r="EE53" s="17">
        <v>9.4</v>
      </c>
      <c r="EF53" s="17">
        <v>9</v>
      </c>
      <c r="EG53" s="17">
        <v>0</v>
      </c>
      <c r="EH53" s="17">
        <v>-10.6</v>
      </c>
      <c r="EI53" s="17">
        <v>-12</v>
      </c>
      <c r="EJ53" s="17"/>
      <c r="EK53" s="17">
        <v>0</v>
      </c>
      <c r="EL53" s="17">
        <v>1.9</v>
      </c>
      <c r="EM53" s="17">
        <v>0.2</v>
      </c>
      <c r="EN53" s="17">
        <v>1.5</v>
      </c>
      <c r="EO53" s="17">
        <v>0.1</v>
      </c>
      <c r="EP53" s="17">
        <v>0.1</v>
      </c>
      <c r="EQ53" s="17">
        <v>0.1</v>
      </c>
      <c r="ER53" s="17"/>
      <c r="ES53" s="17">
        <v>0</v>
      </c>
      <c r="ET53" s="17">
        <v>0</v>
      </c>
      <c r="EU53" s="17">
        <v>0</v>
      </c>
      <c r="EV53" s="17">
        <v>-0.2</v>
      </c>
      <c r="EW53" s="17">
        <v>5.5</v>
      </c>
      <c r="EX53" s="17">
        <v>0</v>
      </c>
      <c r="EY53" s="17">
        <v>0</v>
      </c>
      <c r="EZ53" s="17">
        <v>0</v>
      </c>
      <c r="FA53" s="17">
        <v>0.4</v>
      </c>
      <c r="FB53" s="17">
        <v>0.7</v>
      </c>
      <c r="FC53" s="17">
        <v>1.2</v>
      </c>
      <c r="FD53" s="17"/>
      <c r="FE53" s="17"/>
      <c r="FF53" s="17">
        <v>3.6</v>
      </c>
      <c r="FG53" s="17">
        <v>0</v>
      </c>
      <c r="FH53" s="17">
        <v>3.1</v>
      </c>
      <c r="FI53" s="17"/>
      <c r="FJ53" s="17"/>
      <c r="FK53" s="17">
        <v>228.8</v>
      </c>
      <c r="FL53" s="15"/>
      <c r="FM53" s="17"/>
      <c r="FN53" s="17">
        <v>-0.191</v>
      </c>
      <c r="FO53" s="17"/>
      <c r="FP53" s="17">
        <v>0.8</v>
      </c>
      <c r="FQ53" s="17"/>
      <c r="FR53" s="17"/>
      <c r="FS53" s="17">
        <v>-0.6</v>
      </c>
      <c r="FT53" s="17">
        <v>1.3</v>
      </c>
      <c r="FU53" s="17">
        <v>1.3089999999999999</v>
      </c>
    </row>
    <row r="54" spans="1:177" ht="24" customHeight="1" x14ac:dyDescent="0.25">
      <c r="A54" s="16" t="s">
        <v>61</v>
      </c>
      <c r="B54" s="16" t="s">
        <v>816</v>
      </c>
      <c r="C54" s="17">
        <v>8.9</v>
      </c>
      <c r="D54" s="17">
        <v>-2.6</v>
      </c>
      <c r="E54" s="17">
        <v>9.9</v>
      </c>
      <c r="F54" s="17"/>
      <c r="G54" s="17"/>
      <c r="H54" s="17"/>
      <c r="I54" s="17">
        <v>23</v>
      </c>
      <c r="J54" s="17">
        <v>0</v>
      </c>
      <c r="K54" s="17"/>
      <c r="L54" s="17">
        <v>17.399999999999999</v>
      </c>
      <c r="M54" s="17">
        <v>23.1</v>
      </c>
      <c r="N54" s="17">
        <v>21.9</v>
      </c>
      <c r="O54" s="17">
        <v>9.3000000000000007</v>
      </c>
      <c r="P54" s="17">
        <v>24.2</v>
      </c>
      <c r="Q54" s="17">
        <v>14.3</v>
      </c>
      <c r="R54" s="17">
        <v>47.7</v>
      </c>
      <c r="S54" s="17">
        <v>0.1</v>
      </c>
      <c r="T54" s="17"/>
      <c r="U54" s="17"/>
      <c r="V54" s="17"/>
      <c r="W54" s="17"/>
      <c r="X54" s="17">
        <v>5.2</v>
      </c>
      <c r="Y54" s="17">
        <v>0.2</v>
      </c>
      <c r="Z54" s="17">
        <v>0.6</v>
      </c>
      <c r="AA54" s="17"/>
      <c r="AB54" s="17">
        <v>-3.5</v>
      </c>
      <c r="AC54" s="17">
        <v>4.5999999999999996</v>
      </c>
      <c r="AD54" s="17">
        <v>14.1</v>
      </c>
      <c r="AE54" s="17"/>
      <c r="AF54" s="17"/>
      <c r="AG54" s="17"/>
      <c r="AH54" s="17"/>
      <c r="AI54" s="17">
        <v>-0.1</v>
      </c>
      <c r="AJ54" s="17">
        <v>-15.1</v>
      </c>
      <c r="AK54" s="17"/>
      <c r="AL54" s="17"/>
      <c r="AM54" s="17">
        <v>0</v>
      </c>
      <c r="AN54" s="17">
        <v>-1.4</v>
      </c>
      <c r="AO54" s="17">
        <v>-16.2</v>
      </c>
      <c r="AP54" s="17">
        <v>0.3</v>
      </c>
      <c r="AQ54" s="17">
        <v>9.6</v>
      </c>
      <c r="AR54" s="17">
        <v>8.6</v>
      </c>
      <c r="AS54" s="17">
        <v>-0.3</v>
      </c>
      <c r="AT54" s="17">
        <v>1.8</v>
      </c>
      <c r="AU54" s="17">
        <v>0.2</v>
      </c>
      <c r="AV54" s="17">
        <v>5.3</v>
      </c>
      <c r="AW54" s="17">
        <v>-20.7</v>
      </c>
      <c r="AX54" s="17">
        <v>-48.7</v>
      </c>
      <c r="AY54" s="17">
        <v>-0.8</v>
      </c>
      <c r="AZ54" s="17">
        <v>-1.6</v>
      </c>
      <c r="BA54" s="17">
        <v>0.1</v>
      </c>
      <c r="BB54" s="17">
        <v>-4</v>
      </c>
      <c r="BC54" s="17">
        <v>3.3</v>
      </c>
      <c r="BD54" s="17">
        <v>0.5</v>
      </c>
      <c r="BE54" s="17">
        <v>0.2</v>
      </c>
      <c r="BF54" s="17">
        <v>-3.3</v>
      </c>
      <c r="BG54" s="17"/>
      <c r="BH54" s="17"/>
      <c r="BI54" s="17">
        <v>-5.7</v>
      </c>
      <c r="BJ54" s="17">
        <v>-7.3</v>
      </c>
      <c r="BK54" s="17"/>
      <c r="BL54" s="17"/>
      <c r="BM54" s="17"/>
      <c r="BN54" s="17">
        <v>0</v>
      </c>
      <c r="BO54" s="17"/>
      <c r="BP54" s="17">
        <v>-1.7</v>
      </c>
      <c r="BQ54" s="17">
        <v>0</v>
      </c>
      <c r="BR54" s="17">
        <v>0</v>
      </c>
      <c r="BS54" s="17">
        <v>0</v>
      </c>
      <c r="BT54" s="17">
        <v>18</v>
      </c>
      <c r="BU54" s="17">
        <v>0.8</v>
      </c>
      <c r="BV54" s="17">
        <v>3.3</v>
      </c>
      <c r="BW54" s="17"/>
      <c r="BX54" s="17"/>
      <c r="BY54" s="17"/>
      <c r="BZ54" s="17"/>
      <c r="CA54" s="17"/>
      <c r="CB54" s="17"/>
      <c r="CC54" s="17">
        <v>-0.6</v>
      </c>
      <c r="CD54" s="17">
        <v>32.5</v>
      </c>
      <c r="CE54" s="17">
        <v>41.5</v>
      </c>
      <c r="CF54" s="17">
        <v>6</v>
      </c>
      <c r="CG54" s="17">
        <v>7.7</v>
      </c>
      <c r="CH54" s="17">
        <v>7.1</v>
      </c>
      <c r="CI54" s="17"/>
      <c r="CJ54" s="17"/>
      <c r="CK54" s="17"/>
      <c r="CL54" s="17">
        <v>-4.9000000000000004</v>
      </c>
      <c r="CM54" s="17">
        <v>-3.4</v>
      </c>
      <c r="CN54" s="17">
        <v>-30.3</v>
      </c>
      <c r="CO54" s="17"/>
      <c r="CP54" s="17"/>
      <c r="CQ54" s="17"/>
      <c r="CR54" s="17"/>
      <c r="CS54" s="17"/>
      <c r="CT54" s="17"/>
      <c r="CU54" s="17"/>
      <c r="CV54" s="17"/>
      <c r="CW54" s="17">
        <v>-9.8000000000000007</v>
      </c>
      <c r="CX54" s="17">
        <v>0</v>
      </c>
      <c r="CY54" s="17"/>
      <c r="CZ54" s="17"/>
      <c r="DA54" s="17">
        <v>0.4</v>
      </c>
      <c r="DB54" s="17"/>
      <c r="DC54" s="17"/>
      <c r="DD54" s="17"/>
      <c r="DE54" s="17"/>
      <c r="DF54" s="17">
        <v>0</v>
      </c>
      <c r="DG54" s="17">
        <v>0.4</v>
      </c>
      <c r="DH54" s="17">
        <v>0.1</v>
      </c>
      <c r="DI54" s="17">
        <v>0.8</v>
      </c>
      <c r="DJ54" s="17">
        <v>0</v>
      </c>
      <c r="DK54" s="17">
        <v>0.6</v>
      </c>
      <c r="DL54" s="17"/>
      <c r="DM54" s="17">
        <v>0</v>
      </c>
      <c r="DN54" s="17">
        <v>0</v>
      </c>
      <c r="DO54" s="17">
        <v>-0.4</v>
      </c>
      <c r="DP54" s="17">
        <v>6.3</v>
      </c>
      <c r="DQ54" s="17">
        <v>1.5</v>
      </c>
      <c r="DR54" s="17">
        <v>0.4</v>
      </c>
      <c r="DS54" s="17">
        <v>0.7</v>
      </c>
      <c r="DT54" s="17">
        <v>1</v>
      </c>
      <c r="DU54" s="17">
        <v>0</v>
      </c>
      <c r="DV54" s="17">
        <v>0</v>
      </c>
      <c r="DW54" s="17">
        <v>-0.7</v>
      </c>
      <c r="DX54" s="17">
        <v>0.3</v>
      </c>
      <c r="DY54" s="17"/>
      <c r="DZ54" s="17">
        <v>-1.7</v>
      </c>
      <c r="EA54" s="17">
        <v>0.2</v>
      </c>
      <c r="EB54" s="17">
        <v>0.3</v>
      </c>
      <c r="EC54" s="17">
        <v>0.4</v>
      </c>
      <c r="ED54" s="17">
        <v>0.4</v>
      </c>
      <c r="EE54" s="17">
        <v>13.3</v>
      </c>
      <c r="EF54" s="17">
        <v>7.7</v>
      </c>
      <c r="EG54" s="17">
        <v>0</v>
      </c>
      <c r="EH54" s="17">
        <v>-10.8</v>
      </c>
      <c r="EI54" s="17">
        <v>-12.6</v>
      </c>
      <c r="EJ54" s="17"/>
      <c r="EK54" s="17">
        <v>0</v>
      </c>
      <c r="EL54" s="17">
        <v>1.9</v>
      </c>
      <c r="EM54" s="17">
        <v>0.2</v>
      </c>
      <c r="EN54" s="17">
        <v>1.6</v>
      </c>
      <c r="EO54" s="17">
        <v>0.1</v>
      </c>
      <c r="EP54" s="17">
        <v>0.1</v>
      </c>
      <c r="EQ54" s="17">
        <v>0.1</v>
      </c>
      <c r="ER54" s="17"/>
      <c r="ES54" s="17">
        <v>0</v>
      </c>
      <c r="ET54" s="17">
        <v>0</v>
      </c>
      <c r="EU54" s="17">
        <v>0</v>
      </c>
      <c r="EV54" s="17">
        <v>-0.2</v>
      </c>
      <c r="EW54" s="17">
        <v>1.3</v>
      </c>
      <c r="EX54" s="17">
        <v>0</v>
      </c>
      <c r="EY54" s="17">
        <v>0</v>
      </c>
      <c r="EZ54" s="17">
        <v>0</v>
      </c>
      <c r="FA54" s="17">
        <v>0.4</v>
      </c>
      <c r="FB54" s="17">
        <v>0.8</v>
      </c>
      <c r="FC54" s="17">
        <v>1.1000000000000001</v>
      </c>
      <c r="FD54" s="17"/>
      <c r="FE54" s="17"/>
      <c r="FF54" s="17">
        <v>3.1</v>
      </c>
      <c r="FG54" s="17">
        <v>0</v>
      </c>
      <c r="FH54" s="17">
        <v>2.4</v>
      </c>
      <c r="FI54" s="17"/>
      <c r="FJ54" s="17"/>
      <c r="FK54" s="17">
        <v>210.8</v>
      </c>
      <c r="FL54" s="15"/>
      <c r="FM54" s="17"/>
      <c r="FN54" s="17">
        <v>-0.318</v>
      </c>
      <c r="FO54" s="17"/>
      <c r="FP54" s="17">
        <v>0.8</v>
      </c>
      <c r="FQ54" s="17"/>
      <c r="FR54" s="17"/>
      <c r="FS54" s="17">
        <v>-1</v>
      </c>
      <c r="FT54" s="17">
        <v>1</v>
      </c>
      <c r="FU54" s="17">
        <v>0.48199999999999998</v>
      </c>
    </row>
    <row r="55" spans="1:177" ht="24" customHeight="1" x14ac:dyDescent="0.25">
      <c r="A55" s="16" t="s">
        <v>61</v>
      </c>
      <c r="B55" s="16" t="s">
        <v>817</v>
      </c>
      <c r="C55" s="17">
        <v>9.1999999999999993</v>
      </c>
      <c r="D55" s="17">
        <v>1.5</v>
      </c>
      <c r="E55" s="17">
        <v>10.9</v>
      </c>
      <c r="F55" s="17"/>
      <c r="G55" s="17"/>
      <c r="H55" s="17"/>
      <c r="I55" s="17">
        <v>5</v>
      </c>
      <c r="J55" s="17">
        <v>0</v>
      </c>
      <c r="K55" s="17"/>
      <c r="L55" s="17">
        <v>16.7</v>
      </c>
      <c r="M55" s="17">
        <v>25.2</v>
      </c>
      <c r="N55" s="17">
        <v>24.7</v>
      </c>
      <c r="O55" s="17">
        <v>8</v>
      </c>
      <c r="P55" s="17">
        <v>22.1</v>
      </c>
      <c r="Q55" s="17">
        <v>13.1</v>
      </c>
      <c r="R55" s="17">
        <v>49</v>
      </c>
      <c r="S55" s="17">
        <v>0.1</v>
      </c>
      <c r="T55" s="17"/>
      <c r="U55" s="17"/>
      <c r="V55" s="17"/>
      <c r="W55" s="17"/>
      <c r="X55" s="17">
        <v>10.6</v>
      </c>
      <c r="Y55" s="17">
        <v>0.2</v>
      </c>
      <c r="Z55" s="17">
        <v>0.7</v>
      </c>
      <c r="AA55" s="17"/>
      <c r="AB55" s="17">
        <v>-3.4</v>
      </c>
      <c r="AC55" s="17">
        <v>4.8</v>
      </c>
      <c r="AD55" s="17">
        <v>11.9</v>
      </c>
      <c r="AE55" s="17"/>
      <c r="AF55" s="17"/>
      <c r="AG55" s="17"/>
      <c r="AH55" s="17"/>
      <c r="AI55" s="17">
        <v>-0.6</v>
      </c>
      <c r="AJ55" s="17">
        <v>-13.5</v>
      </c>
      <c r="AK55" s="17"/>
      <c r="AL55" s="17"/>
      <c r="AM55" s="17">
        <v>0</v>
      </c>
      <c r="AN55" s="17">
        <v>-1.7</v>
      </c>
      <c r="AO55" s="17">
        <v>-18.2</v>
      </c>
      <c r="AP55" s="17">
        <v>-0.6</v>
      </c>
      <c r="AQ55" s="17">
        <v>9.3000000000000007</v>
      </c>
      <c r="AR55" s="17">
        <v>8.6999999999999993</v>
      </c>
      <c r="AS55" s="17">
        <v>0.4</v>
      </c>
      <c r="AT55" s="17">
        <v>1.8</v>
      </c>
      <c r="AU55" s="17">
        <v>0.3</v>
      </c>
      <c r="AV55" s="17">
        <v>1.6</v>
      </c>
      <c r="AW55" s="17">
        <v>-24.3</v>
      </c>
      <c r="AX55" s="17">
        <v>-43.3</v>
      </c>
      <c r="AY55" s="17">
        <v>-0.5</v>
      </c>
      <c r="AZ55" s="17">
        <v>-1.8</v>
      </c>
      <c r="BA55" s="17">
        <v>0</v>
      </c>
      <c r="BB55" s="17">
        <v>-2.5</v>
      </c>
      <c r="BC55" s="17">
        <v>3.7</v>
      </c>
      <c r="BD55" s="17">
        <v>0.5</v>
      </c>
      <c r="BE55" s="17">
        <v>0.1</v>
      </c>
      <c r="BF55" s="17">
        <v>0.2</v>
      </c>
      <c r="BG55" s="17"/>
      <c r="BH55" s="17"/>
      <c r="BI55" s="17">
        <v>-1.9</v>
      </c>
      <c r="BJ55" s="17">
        <v>0.4</v>
      </c>
      <c r="BK55" s="17"/>
      <c r="BL55" s="17"/>
      <c r="BM55" s="17"/>
      <c r="BN55" s="17">
        <v>0</v>
      </c>
      <c r="BO55" s="17"/>
      <c r="BP55" s="17">
        <v>-2.2000000000000002</v>
      </c>
      <c r="BQ55" s="17">
        <v>0</v>
      </c>
      <c r="BR55" s="17">
        <v>0</v>
      </c>
      <c r="BS55" s="17">
        <v>0</v>
      </c>
      <c r="BT55" s="17">
        <v>16.3</v>
      </c>
      <c r="BU55" s="17">
        <v>-0.2</v>
      </c>
      <c r="BV55" s="17">
        <v>2.9</v>
      </c>
      <c r="BW55" s="17"/>
      <c r="BX55" s="17"/>
      <c r="BY55" s="17"/>
      <c r="BZ55" s="17"/>
      <c r="CA55" s="17"/>
      <c r="CB55" s="17"/>
      <c r="CC55" s="17">
        <v>-0.6</v>
      </c>
      <c r="CD55" s="17">
        <v>25.6</v>
      </c>
      <c r="CE55" s="17">
        <v>40.700000000000003</v>
      </c>
      <c r="CF55" s="17">
        <v>-3.6</v>
      </c>
      <c r="CG55" s="17">
        <v>7.8</v>
      </c>
      <c r="CH55" s="17">
        <v>5.2</v>
      </c>
      <c r="CI55" s="17"/>
      <c r="CJ55" s="17"/>
      <c r="CK55" s="17"/>
      <c r="CL55" s="17">
        <v>-10.4</v>
      </c>
      <c r="CM55" s="17">
        <v>-8</v>
      </c>
      <c r="CN55" s="17">
        <v>-37.6</v>
      </c>
      <c r="CO55" s="17"/>
      <c r="CP55" s="17"/>
      <c r="CQ55" s="17"/>
      <c r="CR55" s="17"/>
      <c r="CS55" s="17"/>
      <c r="CT55" s="17"/>
      <c r="CU55" s="17"/>
      <c r="CV55" s="17"/>
      <c r="CW55" s="17">
        <v>-10.1</v>
      </c>
      <c r="CX55" s="17">
        <v>0</v>
      </c>
      <c r="CY55" s="17"/>
      <c r="CZ55" s="17"/>
      <c r="DA55" s="17">
        <v>0.4</v>
      </c>
      <c r="DB55" s="17"/>
      <c r="DC55" s="17"/>
      <c r="DD55" s="17"/>
      <c r="DE55" s="17"/>
      <c r="DF55" s="17">
        <v>0</v>
      </c>
      <c r="DG55" s="17">
        <v>0.4</v>
      </c>
      <c r="DH55" s="17">
        <v>0.1</v>
      </c>
      <c r="DI55" s="17">
        <v>0.4</v>
      </c>
      <c r="DJ55" s="17">
        <v>0</v>
      </c>
      <c r="DK55" s="17">
        <v>0.6</v>
      </c>
      <c r="DL55" s="17"/>
      <c r="DM55" s="17">
        <v>0</v>
      </c>
      <c r="DN55" s="17">
        <v>0</v>
      </c>
      <c r="DO55" s="17">
        <v>-0.4</v>
      </c>
      <c r="DP55" s="17">
        <v>6.4</v>
      </c>
      <c r="DQ55" s="17">
        <v>1.5</v>
      </c>
      <c r="DR55" s="17">
        <v>0.4</v>
      </c>
      <c r="DS55" s="17">
        <v>0.7</v>
      </c>
      <c r="DT55" s="17">
        <v>1</v>
      </c>
      <c r="DU55" s="17">
        <v>0</v>
      </c>
      <c r="DV55" s="17">
        <v>0</v>
      </c>
      <c r="DW55" s="17">
        <v>-0.8</v>
      </c>
      <c r="DX55" s="17">
        <v>0.3</v>
      </c>
      <c r="DY55" s="17"/>
      <c r="DZ55" s="17">
        <v>-1.7</v>
      </c>
      <c r="EA55" s="17">
        <v>0.3</v>
      </c>
      <c r="EB55" s="17">
        <v>0.3</v>
      </c>
      <c r="EC55" s="17">
        <v>0.4</v>
      </c>
      <c r="ED55" s="17">
        <v>0.2</v>
      </c>
      <c r="EE55" s="17">
        <v>7.2</v>
      </c>
      <c r="EF55" s="17">
        <v>5.7</v>
      </c>
      <c r="EG55" s="17">
        <v>0</v>
      </c>
      <c r="EH55" s="17">
        <v>-10.3</v>
      </c>
      <c r="EI55" s="17">
        <v>-11.5</v>
      </c>
      <c r="EJ55" s="17"/>
      <c r="EK55" s="17">
        <v>0</v>
      </c>
      <c r="EL55" s="17">
        <v>1.9</v>
      </c>
      <c r="EM55" s="17">
        <v>0.2</v>
      </c>
      <c r="EN55" s="17">
        <v>1.6</v>
      </c>
      <c r="EO55" s="17">
        <v>0.1</v>
      </c>
      <c r="EP55" s="17">
        <v>0.1</v>
      </c>
      <c r="EQ55" s="17">
        <v>0.1</v>
      </c>
      <c r="ER55" s="17"/>
      <c r="ES55" s="17">
        <v>0</v>
      </c>
      <c r="ET55" s="17">
        <v>0</v>
      </c>
      <c r="EU55" s="17">
        <v>0</v>
      </c>
      <c r="EV55" s="17">
        <v>-0.2</v>
      </c>
      <c r="EW55" s="17">
        <v>-1.6</v>
      </c>
      <c r="EX55" s="17">
        <v>0</v>
      </c>
      <c r="EY55" s="17">
        <v>0</v>
      </c>
      <c r="EZ55" s="17">
        <v>0</v>
      </c>
      <c r="FA55" s="17">
        <v>0.4</v>
      </c>
      <c r="FB55" s="17">
        <v>0.5</v>
      </c>
      <c r="FC55" s="17">
        <v>1.2</v>
      </c>
      <c r="FD55" s="17"/>
      <c r="FE55" s="17"/>
      <c r="FF55" s="17">
        <v>3.6</v>
      </c>
      <c r="FG55" s="17">
        <v>0</v>
      </c>
      <c r="FH55" s="17">
        <v>3</v>
      </c>
      <c r="FI55" s="17"/>
      <c r="FJ55" s="17"/>
      <c r="FK55" s="17">
        <v>166.7</v>
      </c>
      <c r="FL55" s="15"/>
      <c r="FM55" s="17"/>
      <c r="FN55" s="17">
        <v>-0.78800000000000003</v>
      </c>
      <c r="FO55" s="17"/>
      <c r="FP55" s="17">
        <v>0.8</v>
      </c>
      <c r="FQ55" s="17"/>
      <c r="FR55" s="17"/>
      <c r="FS55" s="17">
        <v>0.1</v>
      </c>
      <c r="FT55" s="17">
        <v>0.2</v>
      </c>
      <c r="FU55" s="17">
        <v>0.312</v>
      </c>
    </row>
    <row r="56" spans="1:177" ht="24" customHeight="1" x14ac:dyDescent="0.25">
      <c r="A56" s="16" t="s">
        <v>61</v>
      </c>
      <c r="B56" s="16" t="s">
        <v>818</v>
      </c>
      <c r="C56" s="17">
        <v>8.6999999999999993</v>
      </c>
      <c r="D56" s="17">
        <v>7.2</v>
      </c>
      <c r="E56" s="17">
        <v>11.9</v>
      </c>
      <c r="F56" s="17"/>
      <c r="G56" s="17"/>
      <c r="H56" s="17"/>
      <c r="I56" s="17">
        <v>17.8</v>
      </c>
      <c r="J56" s="17">
        <v>0</v>
      </c>
      <c r="K56" s="17"/>
      <c r="L56" s="17">
        <v>-8.1999999999999993</v>
      </c>
      <c r="M56" s="17">
        <v>1.1000000000000001</v>
      </c>
      <c r="N56" s="17">
        <v>7.3</v>
      </c>
      <c r="O56" s="17">
        <v>12.6</v>
      </c>
      <c r="P56" s="17">
        <v>10.5</v>
      </c>
      <c r="Q56" s="17">
        <v>8.1999999999999993</v>
      </c>
      <c r="R56" s="17">
        <v>49.6</v>
      </c>
      <c r="S56" s="17">
        <v>0.1</v>
      </c>
      <c r="T56" s="17"/>
      <c r="U56" s="17"/>
      <c r="V56" s="17"/>
      <c r="W56" s="17"/>
      <c r="X56" s="17">
        <v>7.8</v>
      </c>
      <c r="Y56" s="17">
        <v>0.4</v>
      </c>
      <c r="Z56" s="17">
        <v>0.7</v>
      </c>
      <c r="AA56" s="17"/>
      <c r="AB56" s="17">
        <v>-3.4</v>
      </c>
      <c r="AC56" s="17">
        <v>5.5</v>
      </c>
      <c r="AD56" s="17">
        <v>8.6999999999999993</v>
      </c>
      <c r="AE56" s="17"/>
      <c r="AF56" s="17"/>
      <c r="AG56" s="17"/>
      <c r="AH56" s="17"/>
      <c r="AI56" s="17">
        <v>-1.9</v>
      </c>
      <c r="AJ56" s="17">
        <v>-16.5</v>
      </c>
      <c r="AK56" s="17"/>
      <c r="AL56" s="17"/>
      <c r="AM56" s="17">
        <v>0</v>
      </c>
      <c r="AN56" s="17">
        <v>-1.8</v>
      </c>
      <c r="AO56" s="17">
        <v>-19.2</v>
      </c>
      <c r="AP56" s="17">
        <v>-0.4</v>
      </c>
      <c r="AQ56" s="17">
        <v>7.9</v>
      </c>
      <c r="AR56" s="17">
        <v>5.6</v>
      </c>
      <c r="AS56" s="17">
        <v>0.7</v>
      </c>
      <c r="AT56" s="17">
        <v>1.8</v>
      </c>
      <c r="AU56" s="17">
        <v>0.8</v>
      </c>
      <c r="AV56" s="17">
        <v>-13.9</v>
      </c>
      <c r="AW56" s="17">
        <v>-26.5</v>
      </c>
      <c r="AX56" s="17">
        <v>-36.700000000000003</v>
      </c>
      <c r="AY56" s="17">
        <v>-1.3</v>
      </c>
      <c r="AZ56" s="17">
        <v>-1.6</v>
      </c>
      <c r="BA56" s="17">
        <v>0.1</v>
      </c>
      <c r="BB56" s="17">
        <v>-1.9</v>
      </c>
      <c r="BC56" s="17">
        <v>4.8</v>
      </c>
      <c r="BD56" s="17">
        <v>0.5</v>
      </c>
      <c r="BE56" s="17">
        <v>0.2</v>
      </c>
      <c r="BF56" s="17">
        <v>-0.7</v>
      </c>
      <c r="BG56" s="17"/>
      <c r="BH56" s="17"/>
      <c r="BI56" s="17">
        <v>-0.5</v>
      </c>
      <c r="BJ56" s="17">
        <v>1.8</v>
      </c>
      <c r="BK56" s="17"/>
      <c r="BL56" s="17"/>
      <c r="BM56" s="17"/>
      <c r="BN56" s="17">
        <v>0</v>
      </c>
      <c r="BO56" s="17"/>
      <c r="BP56" s="17">
        <v>0.7</v>
      </c>
      <c r="BQ56" s="17">
        <v>-21.2</v>
      </c>
      <c r="BR56" s="17">
        <v>-22.5</v>
      </c>
      <c r="BS56" s="17">
        <v>0</v>
      </c>
      <c r="BT56" s="17">
        <v>54.6</v>
      </c>
      <c r="BU56" s="17">
        <v>7</v>
      </c>
      <c r="BV56" s="17">
        <v>6.1</v>
      </c>
      <c r="BW56" s="17"/>
      <c r="BX56" s="17"/>
      <c r="BY56" s="17"/>
      <c r="BZ56" s="17"/>
      <c r="CA56" s="17"/>
      <c r="CB56" s="17"/>
      <c r="CC56" s="17">
        <v>-0.6</v>
      </c>
      <c r="CD56" s="17">
        <v>10.4</v>
      </c>
      <c r="CE56" s="17">
        <v>11.7</v>
      </c>
      <c r="CF56" s="17">
        <v>-3.5</v>
      </c>
      <c r="CG56" s="17">
        <v>3.8</v>
      </c>
      <c r="CH56" s="17">
        <v>-0.1</v>
      </c>
      <c r="CI56" s="17"/>
      <c r="CJ56" s="17"/>
      <c r="CK56" s="17"/>
      <c r="CL56" s="17">
        <v>4.4000000000000004</v>
      </c>
      <c r="CM56" s="17">
        <v>6.8</v>
      </c>
      <c r="CN56" s="17">
        <v>-16.100000000000001</v>
      </c>
      <c r="CO56" s="17"/>
      <c r="CP56" s="17"/>
      <c r="CQ56" s="17"/>
      <c r="CR56" s="17"/>
      <c r="CS56" s="17"/>
      <c r="CT56" s="17"/>
      <c r="CU56" s="17"/>
      <c r="CV56" s="17"/>
      <c r="CW56" s="17">
        <v>-9.9</v>
      </c>
      <c r="CX56" s="17">
        <v>0</v>
      </c>
      <c r="CY56" s="17"/>
      <c r="CZ56" s="17"/>
      <c r="DA56" s="17">
        <v>0.4</v>
      </c>
      <c r="DB56" s="17"/>
      <c r="DC56" s="17"/>
      <c r="DD56" s="17"/>
      <c r="DE56" s="17"/>
      <c r="DF56" s="17">
        <v>0</v>
      </c>
      <c r="DG56" s="17">
        <v>0.4</v>
      </c>
      <c r="DH56" s="17">
        <v>0.1</v>
      </c>
      <c r="DI56" s="17">
        <v>-0.1</v>
      </c>
      <c r="DJ56" s="17">
        <v>0</v>
      </c>
      <c r="DK56" s="17">
        <v>0.5</v>
      </c>
      <c r="DL56" s="17"/>
      <c r="DM56" s="17">
        <v>0</v>
      </c>
      <c r="DN56" s="17">
        <v>0</v>
      </c>
      <c r="DO56" s="17">
        <v>-0.2</v>
      </c>
      <c r="DP56" s="17">
        <v>6.7</v>
      </c>
      <c r="DQ56" s="17">
        <v>1.5</v>
      </c>
      <c r="DR56" s="17">
        <v>0.4</v>
      </c>
      <c r="DS56" s="17">
        <v>0.7</v>
      </c>
      <c r="DT56" s="17">
        <v>1</v>
      </c>
      <c r="DU56" s="17">
        <v>0</v>
      </c>
      <c r="DV56" s="17">
        <v>0</v>
      </c>
      <c r="DW56" s="17">
        <v>-0.7</v>
      </c>
      <c r="DX56" s="17">
        <v>0.3</v>
      </c>
      <c r="DY56" s="17"/>
      <c r="DZ56" s="17">
        <v>-1.7</v>
      </c>
      <c r="EA56" s="17">
        <v>0.3</v>
      </c>
      <c r="EB56" s="17">
        <v>0.4</v>
      </c>
      <c r="EC56" s="17">
        <v>0.4</v>
      </c>
      <c r="ED56" s="17">
        <v>0.3</v>
      </c>
      <c r="EE56" s="17">
        <v>4.4000000000000004</v>
      </c>
      <c r="EF56" s="17">
        <v>1.2</v>
      </c>
      <c r="EG56" s="17">
        <v>0</v>
      </c>
      <c r="EH56" s="17">
        <v>-9.6</v>
      </c>
      <c r="EI56" s="17">
        <v>-11.6</v>
      </c>
      <c r="EJ56" s="17"/>
      <c r="EK56" s="17">
        <v>0</v>
      </c>
      <c r="EL56" s="17">
        <v>1.9</v>
      </c>
      <c r="EM56" s="17">
        <v>0.2</v>
      </c>
      <c r="EN56" s="17">
        <v>1.6</v>
      </c>
      <c r="EO56" s="17">
        <v>0.1</v>
      </c>
      <c r="EP56" s="17">
        <v>0.1</v>
      </c>
      <c r="EQ56" s="17">
        <v>0.1</v>
      </c>
      <c r="ER56" s="17"/>
      <c r="ES56" s="17">
        <v>0</v>
      </c>
      <c r="ET56" s="17">
        <v>0</v>
      </c>
      <c r="EU56" s="17">
        <v>0</v>
      </c>
      <c r="EV56" s="17">
        <v>-0.2</v>
      </c>
      <c r="EW56" s="17">
        <v>-1.4</v>
      </c>
      <c r="EX56" s="17">
        <v>0</v>
      </c>
      <c r="EY56" s="17">
        <v>0</v>
      </c>
      <c r="EZ56" s="17">
        <v>0</v>
      </c>
      <c r="FA56" s="17">
        <v>0.4</v>
      </c>
      <c r="FB56" s="17">
        <v>0.6</v>
      </c>
      <c r="FC56" s="17">
        <v>1.2</v>
      </c>
      <c r="FD56" s="17"/>
      <c r="FE56" s="17"/>
      <c r="FF56" s="17">
        <v>4.0999999999999996</v>
      </c>
      <c r="FG56" s="17">
        <v>0</v>
      </c>
      <c r="FH56" s="17">
        <v>3.2</v>
      </c>
      <c r="FI56" s="17"/>
      <c r="FJ56" s="17"/>
      <c r="FK56" s="17">
        <v>86.4</v>
      </c>
      <c r="FL56" s="15"/>
      <c r="FM56" s="17"/>
      <c r="FN56" s="17">
        <v>-0.81299999999999994</v>
      </c>
      <c r="FO56" s="17"/>
      <c r="FP56" s="17">
        <v>0.9</v>
      </c>
      <c r="FQ56" s="17"/>
      <c r="FR56" s="17"/>
      <c r="FS56" s="17">
        <v>-0.2</v>
      </c>
      <c r="FT56" s="17">
        <v>0.2</v>
      </c>
      <c r="FU56" s="17">
        <v>8.6999999999999994E-2</v>
      </c>
    </row>
    <row r="57" spans="1:177" ht="24" customHeight="1" x14ac:dyDescent="0.25">
      <c r="A57" s="16" t="s">
        <v>61</v>
      </c>
      <c r="B57" s="16" t="s">
        <v>819</v>
      </c>
      <c r="C57" s="17">
        <v>8.6</v>
      </c>
      <c r="D57" s="17">
        <v>5.6</v>
      </c>
      <c r="E57" s="17">
        <v>11.3</v>
      </c>
      <c r="F57" s="17"/>
      <c r="G57" s="17"/>
      <c r="H57" s="17"/>
      <c r="I57" s="17">
        <v>15.5</v>
      </c>
      <c r="J57" s="17">
        <v>0</v>
      </c>
      <c r="K57" s="17"/>
      <c r="L57" s="17">
        <v>-4.7</v>
      </c>
      <c r="M57" s="17">
        <v>5.0999999999999996</v>
      </c>
      <c r="N57" s="17">
        <v>10.7</v>
      </c>
      <c r="O57" s="17">
        <v>15.7</v>
      </c>
      <c r="P57" s="17">
        <v>9.8000000000000007</v>
      </c>
      <c r="Q57" s="17">
        <v>12.4</v>
      </c>
      <c r="R57" s="17">
        <v>30.6</v>
      </c>
      <c r="S57" s="17">
        <v>0.1</v>
      </c>
      <c r="T57" s="17"/>
      <c r="U57" s="17"/>
      <c r="V57" s="17"/>
      <c r="W57" s="17"/>
      <c r="X57" s="17">
        <v>5.7</v>
      </c>
      <c r="Y57" s="17">
        <v>0.3</v>
      </c>
      <c r="Z57" s="17">
        <v>0.7</v>
      </c>
      <c r="AA57" s="17"/>
      <c r="AB57" s="17">
        <v>-3.4</v>
      </c>
      <c r="AC57" s="17">
        <v>5.0999999999999996</v>
      </c>
      <c r="AD57" s="17">
        <v>7.5</v>
      </c>
      <c r="AE57" s="17"/>
      <c r="AF57" s="17"/>
      <c r="AG57" s="17"/>
      <c r="AH57" s="17"/>
      <c r="AI57" s="17">
        <v>-2.9</v>
      </c>
      <c r="AJ57" s="17">
        <v>-10.9</v>
      </c>
      <c r="AK57" s="17"/>
      <c r="AL57" s="17"/>
      <c r="AM57" s="17">
        <v>0</v>
      </c>
      <c r="AN57" s="17">
        <v>-1.1000000000000001</v>
      </c>
      <c r="AO57" s="17">
        <v>-28</v>
      </c>
      <c r="AP57" s="17">
        <v>-0.2</v>
      </c>
      <c r="AQ57" s="17">
        <v>6.6</v>
      </c>
      <c r="AR57" s="17">
        <v>4</v>
      </c>
      <c r="AS57" s="17">
        <v>-0.6</v>
      </c>
      <c r="AT57" s="17">
        <v>1.8</v>
      </c>
      <c r="AU57" s="17">
        <v>0.4</v>
      </c>
      <c r="AV57" s="17">
        <v>-11.8</v>
      </c>
      <c r="AW57" s="17">
        <v>-24.3</v>
      </c>
      <c r="AX57" s="17">
        <v>-39.4</v>
      </c>
      <c r="AY57" s="17">
        <v>-1.9</v>
      </c>
      <c r="AZ57" s="17">
        <v>-1.6</v>
      </c>
      <c r="BA57" s="17">
        <v>0.2</v>
      </c>
      <c r="BB57" s="17">
        <v>-3</v>
      </c>
      <c r="BC57" s="17">
        <v>5.4</v>
      </c>
      <c r="BD57" s="17">
        <v>0.5</v>
      </c>
      <c r="BE57" s="17">
        <v>0.1</v>
      </c>
      <c r="BF57" s="17">
        <v>-0.2</v>
      </c>
      <c r="BG57" s="17"/>
      <c r="BH57" s="17"/>
      <c r="BI57" s="17">
        <v>-0.4</v>
      </c>
      <c r="BJ57" s="17">
        <v>-3.2</v>
      </c>
      <c r="BK57" s="17"/>
      <c r="BL57" s="17"/>
      <c r="BM57" s="17"/>
      <c r="BN57" s="17">
        <v>0</v>
      </c>
      <c r="BO57" s="17"/>
      <c r="BP57" s="17">
        <v>0.2</v>
      </c>
      <c r="BQ57" s="17">
        <v>-30.7</v>
      </c>
      <c r="BR57" s="17">
        <v>-32.299999999999997</v>
      </c>
      <c r="BS57" s="17">
        <v>0</v>
      </c>
      <c r="BT57" s="17">
        <v>44.7</v>
      </c>
      <c r="BU57" s="17">
        <v>9.6</v>
      </c>
      <c r="BV57" s="17">
        <v>7.1</v>
      </c>
      <c r="BW57" s="17"/>
      <c r="BX57" s="17"/>
      <c r="BY57" s="17"/>
      <c r="BZ57" s="17"/>
      <c r="CA57" s="17"/>
      <c r="CB57" s="17"/>
      <c r="CC57" s="17">
        <v>-0.6</v>
      </c>
      <c r="CD57" s="17">
        <v>9.8000000000000007</v>
      </c>
      <c r="CE57" s="17">
        <v>12.8</v>
      </c>
      <c r="CF57" s="17">
        <v>-3.8</v>
      </c>
      <c r="CG57" s="17">
        <v>5.7</v>
      </c>
      <c r="CH57" s="17">
        <v>-0.5</v>
      </c>
      <c r="CI57" s="17"/>
      <c r="CJ57" s="17"/>
      <c r="CK57" s="17"/>
      <c r="CL57" s="17">
        <v>6</v>
      </c>
      <c r="CM57" s="17">
        <v>8.6999999999999993</v>
      </c>
      <c r="CN57" s="17">
        <v>-25.4</v>
      </c>
      <c r="CO57" s="17"/>
      <c r="CP57" s="17"/>
      <c r="CQ57" s="17"/>
      <c r="CR57" s="17"/>
      <c r="CS57" s="17"/>
      <c r="CT57" s="17"/>
      <c r="CU57" s="17"/>
      <c r="CV57" s="17"/>
      <c r="CW57" s="17">
        <v>-11.4</v>
      </c>
      <c r="CX57" s="17">
        <v>0</v>
      </c>
      <c r="CY57" s="17"/>
      <c r="CZ57" s="17"/>
      <c r="DA57" s="17">
        <v>0.4</v>
      </c>
      <c r="DB57" s="17"/>
      <c r="DC57" s="17"/>
      <c r="DD57" s="17"/>
      <c r="DE57" s="17"/>
      <c r="DF57" s="17">
        <v>0</v>
      </c>
      <c r="DG57" s="17">
        <v>0.4</v>
      </c>
      <c r="DH57" s="17">
        <v>0.1</v>
      </c>
      <c r="DI57" s="17">
        <v>-0.4</v>
      </c>
      <c r="DJ57" s="17">
        <v>0</v>
      </c>
      <c r="DK57" s="17">
        <v>0.5</v>
      </c>
      <c r="DL57" s="17"/>
      <c r="DM57" s="17">
        <v>0</v>
      </c>
      <c r="DN57" s="17">
        <v>0</v>
      </c>
      <c r="DO57" s="17">
        <v>-0.2</v>
      </c>
      <c r="DP57" s="17">
        <v>6</v>
      </c>
      <c r="DQ57" s="17">
        <v>1.5</v>
      </c>
      <c r="DR57" s="17">
        <v>0.4</v>
      </c>
      <c r="DS57" s="17">
        <v>0.7</v>
      </c>
      <c r="DT57" s="17">
        <v>1</v>
      </c>
      <c r="DU57" s="17">
        <v>0</v>
      </c>
      <c r="DV57" s="17">
        <v>0</v>
      </c>
      <c r="DW57" s="17">
        <v>0</v>
      </c>
      <c r="DX57" s="17">
        <v>0.3</v>
      </c>
      <c r="DY57" s="17"/>
      <c r="DZ57" s="17">
        <v>-1.6</v>
      </c>
      <c r="EA57" s="17">
        <v>0.2</v>
      </c>
      <c r="EB57" s="17">
        <v>0.4</v>
      </c>
      <c r="EC57" s="17">
        <v>0.4</v>
      </c>
      <c r="ED57" s="17">
        <v>0.5</v>
      </c>
      <c r="EE57" s="17">
        <v>7.9</v>
      </c>
      <c r="EF57" s="17">
        <v>1.4</v>
      </c>
      <c r="EG57" s="17">
        <v>0</v>
      </c>
      <c r="EH57" s="17">
        <v>-9.3000000000000007</v>
      </c>
      <c r="EI57" s="17">
        <v>-10.8</v>
      </c>
      <c r="EJ57" s="17"/>
      <c r="EK57" s="17">
        <v>0</v>
      </c>
      <c r="EL57" s="17">
        <v>1.9</v>
      </c>
      <c r="EM57" s="17">
        <v>0.1</v>
      </c>
      <c r="EN57" s="17">
        <v>1.6</v>
      </c>
      <c r="EO57" s="17">
        <v>0.1</v>
      </c>
      <c r="EP57" s="17">
        <v>0.1</v>
      </c>
      <c r="EQ57" s="17">
        <v>0.1</v>
      </c>
      <c r="ER57" s="17"/>
      <c r="ES57" s="17">
        <v>0</v>
      </c>
      <c r="ET57" s="17">
        <v>0</v>
      </c>
      <c r="EU57" s="17">
        <v>0</v>
      </c>
      <c r="EV57" s="17">
        <v>-0.2</v>
      </c>
      <c r="EW57" s="17">
        <v>-1.6</v>
      </c>
      <c r="EX57" s="17">
        <v>0</v>
      </c>
      <c r="EY57" s="17">
        <v>0</v>
      </c>
      <c r="EZ57" s="17">
        <v>0</v>
      </c>
      <c r="FA57" s="17">
        <v>0.4</v>
      </c>
      <c r="FB57" s="17">
        <v>1.2</v>
      </c>
      <c r="FC57" s="17">
        <v>1.2</v>
      </c>
      <c r="FD57" s="17"/>
      <c r="FE57" s="17"/>
      <c r="FF57" s="17">
        <v>3.8</v>
      </c>
      <c r="FG57" s="17">
        <v>0</v>
      </c>
      <c r="FH57" s="17">
        <v>2.4</v>
      </c>
      <c r="FI57" s="17"/>
      <c r="FJ57" s="17"/>
      <c r="FK57" s="17">
        <v>36.9</v>
      </c>
      <c r="FL57" s="15"/>
      <c r="FM57" s="17"/>
      <c r="FN57" s="17">
        <v>0</v>
      </c>
      <c r="FO57" s="17"/>
      <c r="FP57" s="17">
        <v>0.8</v>
      </c>
      <c r="FQ57" s="17"/>
      <c r="FR57" s="17"/>
      <c r="FS57" s="17">
        <v>-0.4</v>
      </c>
      <c r="FT57" s="17">
        <v>0.2</v>
      </c>
      <c r="FU57" s="17">
        <v>0.6</v>
      </c>
    </row>
    <row r="58" spans="1:177" ht="24" customHeight="1" thickBot="1" x14ac:dyDescent="0.3">
      <c r="A58" s="18" t="s">
        <v>820</v>
      </c>
      <c r="B58" s="18" t="s">
        <v>62</v>
      </c>
      <c r="C58" s="19">
        <v>8</v>
      </c>
      <c r="D58" s="19">
        <v>-3.6</v>
      </c>
      <c r="E58" s="19">
        <v>9.5</v>
      </c>
      <c r="F58" s="19"/>
      <c r="G58" s="19"/>
      <c r="H58" s="19"/>
      <c r="I58" s="19">
        <v>10.6</v>
      </c>
      <c r="J58" s="19">
        <v>0</v>
      </c>
      <c r="K58" s="19"/>
      <c r="L58" s="19">
        <v>-8.5</v>
      </c>
      <c r="M58" s="19">
        <v>0.9</v>
      </c>
      <c r="N58" s="19">
        <v>7.3</v>
      </c>
      <c r="O58" s="19">
        <v>10.8</v>
      </c>
      <c r="P58" s="19">
        <v>8.9</v>
      </c>
      <c r="Q58" s="19">
        <v>11.3</v>
      </c>
      <c r="R58" s="19">
        <v>28.7</v>
      </c>
      <c r="S58" s="19">
        <v>0.2</v>
      </c>
      <c r="T58" s="19"/>
      <c r="U58" s="19"/>
      <c r="V58" s="19"/>
      <c r="W58" s="19"/>
      <c r="X58" s="19">
        <v>4.3</v>
      </c>
      <c r="Y58" s="19">
        <v>0.2</v>
      </c>
      <c r="Z58" s="19">
        <v>0.6</v>
      </c>
      <c r="AA58" s="19"/>
      <c r="AB58" s="19">
        <v>-3.4</v>
      </c>
      <c r="AC58" s="19">
        <v>4.7</v>
      </c>
      <c r="AD58" s="19">
        <v>6.6</v>
      </c>
      <c r="AE58" s="19"/>
      <c r="AF58" s="19"/>
      <c r="AG58" s="19"/>
      <c r="AH58" s="19"/>
      <c r="AI58" s="19">
        <v>-3.8</v>
      </c>
      <c r="AJ58" s="19">
        <v>-19.899999999999999</v>
      </c>
      <c r="AK58" s="19"/>
      <c r="AL58" s="19"/>
      <c r="AM58" s="19">
        <v>0</v>
      </c>
      <c r="AN58" s="19">
        <v>-1.3</v>
      </c>
      <c r="AO58" s="19">
        <v>-31.9</v>
      </c>
      <c r="AP58" s="19">
        <v>-0.7</v>
      </c>
      <c r="AQ58" s="19">
        <v>7.2</v>
      </c>
      <c r="AR58" s="19">
        <v>4.5999999999999996</v>
      </c>
      <c r="AS58" s="19">
        <v>-0.3</v>
      </c>
      <c r="AT58" s="19">
        <v>1.8</v>
      </c>
      <c r="AU58" s="19">
        <v>0.7</v>
      </c>
      <c r="AV58" s="19">
        <v>-9.4</v>
      </c>
      <c r="AW58" s="19">
        <v>-21.8</v>
      </c>
      <c r="AX58" s="19">
        <v>-36.9</v>
      </c>
      <c r="AY58" s="19">
        <v>-2.2000000000000002</v>
      </c>
      <c r="AZ58" s="19">
        <v>-1.9</v>
      </c>
      <c r="BA58" s="19">
        <v>0</v>
      </c>
      <c r="BB58" s="19">
        <v>-2</v>
      </c>
      <c r="BC58" s="19">
        <v>5.7</v>
      </c>
      <c r="BD58" s="19">
        <v>0.5</v>
      </c>
      <c r="BE58" s="19">
        <v>0</v>
      </c>
      <c r="BF58" s="19">
        <v>0.3</v>
      </c>
      <c r="BG58" s="19"/>
      <c r="BH58" s="19"/>
      <c r="BI58" s="19">
        <v>-0.1</v>
      </c>
      <c r="BJ58" s="19">
        <v>-6.4</v>
      </c>
      <c r="BK58" s="19"/>
      <c r="BL58" s="19"/>
      <c r="BM58" s="19"/>
      <c r="BN58" s="19">
        <v>0</v>
      </c>
      <c r="BO58" s="19"/>
      <c r="BP58" s="19">
        <v>-1.8</v>
      </c>
      <c r="BQ58" s="19">
        <v>-31.3</v>
      </c>
      <c r="BR58" s="19">
        <v>-32.9</v>
      </c>
      <c r="BS58" s="19">
        <v>0</v>
      </c>
      <c r="BT58" s="19">
        <v>64.599999999999994</v>
      </c>
      <c r="BU58" s="19">
        <v>9</v>
      </c>
      <c r="BV58" s="19">
        <v>6.9</v>
      </c>
      <c r="BW58" s="19"/>
      <c r="BX58" s="19"/>
      <c r="BY58" s="19"/>
      <c r="BZ58" s="19"/>
      <c r="CA58" s="19"/>
      <c r="CB58" s="19"/>
      <c r="CC58" s="19">
        <v>-0.6</v>
      </c>
      <c r="CD58" s="19">
        <v>9.8000000000000007</v>
      </c>
      <c r="CE58" s="19">
        <v>12.1</v>
      </c>
      <c r="CF58" s="19">
        <v>-3.4</v>
      </c>
      <c r="CG58" s="19">
        <v>3.8</v>
      </c>
      <c r="CH58" s="19">
        <v>-0.1</v>
      </c>
      <c r="CI58" s="19"/>
      <c r="CJ58" s="19"/>
      <c r="CK58" s="19"/>
      <c r="CL58" s="19">
        <v>6.3</v>
      </c>
      <c r="CM58" s="19">
        <v>8</v>
      </c>
      <c r="CN58" s="19">
        <v>-25.4</v>
      </c>
      <c r="CO58" s="19"/>
      <c r="CP58" s="19"/>
      <c r="CQ58" s="19"/>
      <c r="CR58" s="19"/>
      <c r="CS58" s="19"/>
      <c r="CT58" s="19"/>
      <c r="CU58" s="19"/>
      <c r="CV58" s="19"/>
      <c r="CW58" s="19">
        <v>-12.1</v>
      </c>
      <c r="CX58" s="19">
        <v>0</v>
      </c>
      <c r="CY58" s="19"/>
      <c r="CZ58" s="19"/>
      <c r="DA58" s="19">
        <v>0.4</v>
      </c>
      <c r="DB58" s="19"/>
      <c r="DC58" s="19"/>
      <c r="DD58" s="19"/>
      <c r="DE58" s="19"/>
      <c r="DF58" s="19">
        <v>0.1</v>
      </c>
      <c r="DG58" s="19">
        <v>0.3</v>
      </c>
      <c r="DH58" s="19">
        <v>0.1</v>
      </c>
      <c r="DI58" s="19">
        <v>-0.2</v>
      </c>
      <c r="DJ58" s="19">
        <v>0</v>
      </c>
      <c r="DK58" s="19">
        <v>0.5</v>
      </c>
      <c r="DL58" s="19"/>
      <c r="DM58" s="19">
        <v>0</v>
      </c>
      <c r="DN58" s="19">
        <v>0</v>
      </c>
      <c r="DO58" s="19">
        <v>-0.7</v>
      </c>
      <c r="DP58" s="19">
        <v>5</v>
      </c>
      <c r="DQ58" s="19">
        <v>1.5</v>
      </c>
      <c r="DR58" s="19">
        <v>0.4</v>
      </c>
      <c r="DS58" s="19">
        <v>0.7</v>
      </c>
      <c r="DT58" s="19">
        <v>1</v>
      </c>
      <c r="DU58" s="19">
        <v>0</v>
      </c>
      <c r="DV58" s="19">
        <v>0</v>
      </c>
      <c r="DW58" s="19">
        <v>0.4</v>
      </c>
      <c r="DX58" s="19">
        <v>0.3</v>
      </c>
      <c r="DY58" s="19"/>
      <c r="DZ58" s="19">
        <v>-1.7</v>
      </c>
      <c r="EA58" s="19">
        <v>0.1</v>
      </c>
      <c r="EB58" s="19">
        <v>0.3</v>
      </c>
      <c r="EC58" s="19">
        <v>0.4</v>
      </c>
      <c r="ED58" s="19">
        <v>0.4</v>
      </c>
      <c r="EE58" s="19">
        <v>7.7</v>
      </c>
      <c r="EF58" s="19">
        <v>4.7</v>
      </c>
      <c r="EG58" s="19">
        <v>0</v>
      </c>
      <c r="EH58" s="19">
        <v>-11.2</v>
      </c>
      <c r="EI58" s="19">
        <v>-13.7</v>
      </c>
      <c r="EJ58" s="19"/>
      <c r="EK58" s="19">
        <v>0</v>
      </c>
      <c r="EL58" s="19">
        <v>1.9</v>
      </c>
      <c r="EM58" s="19">
        <v>0.2</v>
      </c>
      <c r="EN58" s="19">
        <v>1.5</v>
      </c>
      <c r="EO58" s="19">
        <v>0.1</v>
      </c>
      <c r="EP58" s="19">
        <v>0.1</v>
      </c>
      <c r="EQ58" s="19">
        <v>0.1</v>
      </c>
      <c r="ER58" s="19"/>
      <c r="ES58" s="19">
        <v>0</v>
      </c>
      <c r="ET58" s="19">
        <v>0</v>
      </c>
      <c r="EU58" s="19">
        <v>0</v>
      </c>
      <c r="EV58" s="19">
        <v>-0.2</v>
      </c>
      <c r="EW58" s="19">
        <v>-2.2999999999999998</v>
      </c>
      <c r="EX58" s="19">
        <v>0</v>
      </c>
      <c r="EY58" s="19">
        <v>0</v>
      </c>
      <c r="EZ58" s="19">
        <v>0</v>
      </c>
      <c r="FA58" s="19">
        <v>0.4</v>
      </c>
      <c r="FB58" s="19">
        <v>1</v>
      </c>
      <c r="FC58" s="19">
        <v>2.1</v>
      </c>
      <c r="FD58" s="19"/>
      <c r="FE58" s="19"/>
      <c r="FF58" s="19">
        <v>4</v>
      </c>
      <c r="FG58" s="19">
        <v>0</v>
      </c>
      <c r="FH58" s="19">
        <v>2.7</v>
      </c>
      <c r="FI58" s="19"/>
      <c r="FJ58" s="19"/>
      <c r="FK58" s="19">
        <v>0.6</v>
      </c>
      <c r="FL58" s="15"/>
      <c r="FM58" s="19"/>
      <c r="FN58" s="19">
        <v>0</v>
      </c>
      <c r="FO58" s="19"/>
      <c r="FP58" s="19">
        <v>0.8</v>
      </c>
      <c r="FQ58" s="19"/>
      <c r="FR58" s="19"/>
      <c r="FS58" s="19">
        <v>-0.3</v>
      </c>
      <c r="FT58" s="19">
        <v>0.2</v>
      </c>
      <c r="FU58" s="19">
        <v>0.7</v>
      </c>
    </row>
    <row r="59" spans="1:177" ht="24.95" customHeight="1" thickBot="1" x14ac:dyDescent="0.3">
      <c r="A59" s="204" t="s">
        <v>821</v>
      </c>
      <c r="B59" s="205"/>
      <c r="C59" s="20">
        <v>80.099999999999994</v>
      </c>
      <c r="D59" s="20">
        <v>187.55</v>
      </c>
      <c r="E59" s="20">
        <v>280.35000000000002</v>
      </c>
      <c r="F59" s="20">
        <v>0</v>
      </c>
      <c r="G59" s="20">
        <v>0</v>
      </c>
      <c r="H59" s="20">
        <v>0</v>
      </c>
      <c r="I59" s="20">
        <v>312.95</v>
      </c>
      <c r="J59" s="20">
        <v>56</v>
      </c>
      <c r="K59" s="20">
        <v>0</v>
      </c>
      <c r="L59" s="20">
        <v>128.19999999999999</v>
      </c>
      <c r="M59" s="20">
        <v>146.05000000000001</v>
      </c>
      <c r="N59" s="20">
        <v>337.6</v>
      </c>
      <c r="O59" s="20">
        <v>452.4</v>
      </c>
      <c r="P59" s="20">
        <v>224.65</v>
      </c>
      <c r="Q59" s="20">
        <v>152.6</v>
      </c>
      <c r="R59" s="20">
        <v>880.6</v>
      </c>
      <c r="S59" s="20">
        <v>0.4</v>
      </c>
      <c r="T59" s="20">
        <v>0</v>
      </c>
      <c r="U59" s="20">
        <v>0</v>
      </c>
      <c r="V59" s="20">
        <v>0</v>
      </c>
      <c r="W59" s="20">
        <v>0</v>
      </c>
      <c r="X59" s="20">
        <v>112.1</v>
      </c>
      <c r="Y59" s="20">
        <v>15.7</v>
      </c>
      <c r="Z59" s="20">
        <v>22.05</v>
      </c>
      <c r="AA59" s="20">
        <v>0</v>
      </c>
      <c r="AB59" s="20">
        <v>-81.8</v>
      </c>
      <c r="AC59" s="20">
        <v>109.55</v>
      </c>
      <c r="AD59" s="20">
        <v>276.95</v>
      </c>
      <c r="AE59" s="20">
        <v>0</v>
      </c>
      <c r="AF59" s="20">
        <v>0</v>
      </c>
      <c r="AG59" s="20">
        <v>0</v>
      </c>
      <c r="AH59" s="20">
        <v>0</v>
      </c>
      <c r="AI59" s="20">
        <v>14.6</v>
      </c>
      <c r="AJ59" s="20">
        <v>-250.95</v>
      </c>
      <c r="AK59" s="20">
        <v>0</v>
      </c>
      <c r="AL59" s="20">
        <v>0</v>
      </c>
      <c r="AM59" s="20">
        <v>0.3</v>
      </c>
      <c r="AN59" s="20">
        <v>-29.9</v>
      </c>
      <c r="AO59" s="20">
        <v>-214.4</v>
      </c>
      <c r="AP59" s="20">
        <v>25.85</v>
      </c>
      <c r="AQ59" s="20">
        <v>263.39999999999998</v>
      </c>
      <c r="AR59" s="20">
        <v>153.75</v>
      </c>
      <c r="AS59" s="20">
        <v>-6.35</v>
      </c>
      <c r="AT59" s="20">
        <v>43.65</v>
      </c>
      <c r="AU59" s="20">
        <v>19.600000000000001</v>
      </c>
      <c r="AV59" s="20">
        <v>-46.55</v>
      </c>
      <c r="AW59" s="20">
        <v>-434.55</v>
      </c>
      <c r="AX59" s="20">
        <v>-1047.05</v>
      </c>
      <c r="AY59" s="20">
        <v>18</v>
      </c>
      <c r="AZ59" s="20">
        <v>-40.15</v>
      </c>
      <c r="BA59" s="20">
        <v>-3.7</v>
      </c>
      <c r="BB59" s="20">
        <v>-60.45</v>
      </c>
      <c r="BC59" s="20">
        <v>35.200000000000003</v>
      </c>
      <c r="BD59" s="20">
        <v>12</v>
      </c>
      <c r="BE59" s="20">
        <v>2.15</v>
      </c>
      <c r="BF59" s="20">
        <v>-42.65</v>
      </c>
      <c r="BG59" s="20">
        <v>0</v>
      </c>
      <c r="BH59" s="20">
        <v>0</v>
      </c>
      <c r="BI59" s="20">
        <v>-67.75</v>
      </c>
      <c r="BJ59" s="20">
        <v>-57.4</v>
      </c>
      <c r="BK59" s="20">
        <v>0</v>
      </c>
      <c r="BL59" s="20">
        <v>0</v>
      </c>
      <c r="BM59" s="20">
        <v>0</v>
      </c>
      <c r="BN59" s="20">
        <v>5.5</v>
      </c>
      <c r="BO59" s="20">
        <v>0</v>
      </c>
      <c r="BP59" s="20">
        <v>34.799999999999997</v>
      </c>
      <c r="BQ59" s="20">
        <v>-316.7</v>
      </c>
      <c r="BR59" s="20">
        <v>-330.2</v>
      </c>
      <c r="BS59" s="20">
        <v>-0.4</v>
      </c>
      <c r="BT59" s="20">
        <v>350.2</v>
      </c>
      <c r="BU59" s="20">
        <v>116.5</v>
      </c>
      <c r="BV59" s="20">
        <v>22.75</v>
      </c>
      <c r="BW59" s="20">
        <v>0</v>
      </c>
      <c r="BX59" s="20">
        <v>0</v>
      </c>
      <c r="BY59" s="20">
        <v>0</v>
      </c>
      <c r="BZ59" s="20">
        <v>0</v>
      </c>
      <c r="CA59" s="20">
        <v>0</v>
      </c>
      <c r="CB59" s="20">
        <v>0</v>
      </c>
      <c r="CC59" s="20">
        <v>-14.4</v>
      </c>
      <c r="CD59" s="20">
        <v>676.35</v>
      </c>
      <c r="CE59" s="20">
        <v>695.75</v>
      </c>
      <c r="CF59" s="20">
        <v>52.45</v>
      </c>
      <c r="CG59" s="20">
        <v>158.65</v>
      </c>
      <c r="CH59" s="20">
        <v>74.95</v>
      </c>
      <c r="CI59" s="20">
        <v>0</v>
      </c>
      <c r="CJ59" s="20">
        <v>0</v>
      </c>
      <c r="CK59" s="20">
        <v>0</v>
      </c>
      <c r="CL59" s="20">
        <v>161.15</v>
      </c>
      <c r="CM59" s="20">
        <v>217.65</v>
      </c>
      <c r="CN59" s="20">
        <v>-312.45</v>
      </c>
      <c r="CO59" s="20">
        <v>0</v>
      </c>
      <c r="CP59" s="20">
        <v>0</v>
      </c>
      <c r="CQ59" s="20">
        <v>0</v>
      </c>
      <c r="CR59" s="20">
        <v>0</v>
      </c>
      <c r="CS59" s="20">
        <v>0</v>
      </c>
      <c r="CT59" s="20">
        <v>0</v>
      </c>
      <c r="CU59" s="20">
        <v>0</v>
      </c>
      <c r="CV59" s="20">
        <v>0</v>
      </c>
      <c r="CW59" s="20">
        <v>-276.14999999999998</v>
      </c>
      <c r="CX59" s="20">
        <v>67.599999999999994</v>
      </c>
      <c r="CY59" s="20">
        <v>0</v>
      </c>
      <c r="CZ59" s="20">
        <v>0</v>
      </c>
      <c r="DA59" s="20">
        <v>9.6999999999999993</v>
      </c>
      <c r="DB59" s="20">
        <v>0</v>
      </c>
      <c r="DC59" s="20">
        <v>0</v>
      </c>
      <c r="DD59" s="20">
        <v>0</v>
      </c>
      <c r="DE59" s="20">
        <v>0</v>
      </c>
      <c r="DF59" s="20">
        <v>0.8</v>
      </c>
      <c r="DG59" s="20">
        <v>11</v>
      </c>
      <c r="DH59" s="20">
        <v>2.65</v>
      </c>
      <c r="DI59" s="20">
        <v>8.15</v>
      </c>
      <c r="DJ59" s="20">
        <v>0.45</v>
      </c>
      <c r="DK59" s="20">
        <v>13</v>
      </c>
      <c r="DL59" s="20">
        <v>0</v>
      </c>
      <c r="DM59" s="20">
        <v>-6.85</v>
      </c>
      <c r="DN59" s="20">
        <v>-14.25</v>
      </c>
      <c r="DO59" s="20">
        <v>-18.399999999999999</v>
      </c>
      <c r="DP59" s="20">
        <v>118.6</v>
      </c>
      <c r="DQ59" s="20">
        <v>36</v>
      </c>
      <c r="DR59" s="20">
        <v>4.9000000000000004</v>
      </c>
      <c r="DS59" s="20">
        <v>16.8</v>
      </c>
      <c r="DT59" s="20">
        <v>23.45</v>
      </c>
      <c r="DU59" s="20">
        <v>-21.65</v>
      </c>
      <c r="DV59" s="20">
        <v>0.2</v>
      </c>
      <c r="DW59" s="20">
        <v>7.35</v>
      </c>
      <c r="DX59" s="20">
        <v>6.3</v>
      </c>
      <c r="DY59" s="20">
        <v>0</v>
      </c>
      <c r="DZ59" s="20">
        <v>-45.05</v>
      </c>
      <c r="EA59" s="20">
        <v>4.05</v>
      </c>
      <c r="EB59" s="20">
        <v>9.4</v>
      </c>
      <c r="EC59" s="20">
        <v>8.6</v>
      </c>
      <c r="ED59" s="20">
        <v>4.3</v>
      </c>
      <c r="EE59" s="20">
        <v>49</v>
      </c>
      <c r="EF59" s="20">
        <v>74.900000000000006</v>
      </c>
      <c r="EG59" s="20">
        <v>21.75</v>
      </c>
      <c r="EH59" s="20">
        <v>-205.85</v>
      </c>
      <c r="EI59" s="20">
        <v>-244.55</v>
      </c>
      <c r="EJ59" s="20">
        <v>0</v>
      </c>
      <c r="EK59" s="20">
        <v>0.15</v>
      </c>
      <c r="EL59" s="20">
        <v>45.6</v>
      </c>
      <c r="EM59" s="20">
        <v>4.7</v>
      </c>
      <c r="EN59" s="20">
        <v>42.5</v>
      </c>
      <c r="EO59" s="20">
        <v>2.4</v>
      </c>
      <c r="EP59" s="20">
        <v>2.4</v>
      </c>
      <c r="EQ59" s="20">
        <v>2.4</v>
      </c>
      <c r="ER59" s="20">
        <v>0</v>
      </c>
      <c r="ES59" s="20">
        <v>13.5</v>
      </c>
      <c r="ET59" s="20">
        <v>13.25</v>
      </c>
      <c r="EU59" s="20">
        <v>-97.75</v>
      </c>
      <c r="EV59" s="20">
        <v>-4.8</v>
      </c>
      <c r="EW59" s="20">
        <v>-1.25</v>
      </c>
      <c r="EX59" s="20">
        <v>14.25</v>
      </c>
      <c r="EY59" s="20">
        <v>144.1</v>
      </c>
      <c r="EZ59" s="20">
        <v>13.75</v>
      </c>
      <c r="FA59" s="20">
        <v>12</v>
      </c>
      <c r="FB59" s="20">
        <v>18.350000000000001</v>
      </c>
      <c r="FC59" s="20">
        <v>44.7</v>
      </c>
      <c r="FD59" s="20">
        <v>0</v>
      </c>
      <c r="FE59" s="20">
        <v>0</v>
      </c>
      <c r="FF59" s="20">
        <v>70.7</v>
      </c>
      <c r="FG59" s="20">
        <v>8.15</v>
      </c>
      <c r="FH59" s="20">
        <v>66.7</v>
      </c>
      <c r="FI59" s="20">
        <v>0</v>
      </c>
      <c r="FJ59" s="20">
        <v>0</v>
      </c>
      <c r="FK59" s="20">
        <v>3655.2</v>
      </c>
      <c r="FL59" s="21"/>
      <c r="FM59" s="20">
        <v>0</v>
      </c>
      <c r="FN59" s="20">
        <v>-2.16</v>
      </c>
      <c r="FO59" s="20">
        <v>0</v>
      </c>
      <c r="FP59" s="20">
        <v>20.85</v>
      </c>
      <c r="FQ59" s="20">
        <v>0</v>
      </c>
      <c r="FR59" s="20">
        <v>0</v>
      </c>
      <c r="FS59" s="20">
        <v>8.9499999999999993</v>
      </c>
      <c r="FT59" s="20">
        <v>25.25</v>
      </c>
      <c r="FU59" s="20">
        <v>52.89</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activeCell="C8" sqref="C8"/>
    </sheetView>
  </sheetViews>
  <sheetFormatPr baseColWidth="10" defaultColWidth="9.14062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5" t="s">
        <v>0</v>
      </c>
      <c r="C3" s="196"/>
      <c r="D3" s="196"/>
      <c r="E3" s="196"/>
      <c r="F3" s="196"/>
      <c r="G3" s="196"/>
      <c r="H3" s="1"/>
    </row>
    <row r="4" spans="1:8" ht="0" hidden="1" customHeight="1" x14ac:dyDescent="0.25">
      <c r="A4" s="1"/>
      <c r="B4" s="1"/>
      <c r="C4" s="1"/>
      <c r="D4" s="1"/>
      <c r="E4" s="1"/>
      <c r="F4" s="1"/>
      <c r="G4" s="1"/>
      <c r="H4" s="1"/>
    </row>
    <row r="5" spans="1:8" ht="23.25" x14ac:dyDescent="0.35">
      <c r="A5" s="1"/>
      <c r="B5" s="22" t="s">
        <v>824</v>
      </c>
      <c r="C5" s="1"/>
      <c r="D5" s="1"/>
      <c r="E5" s="1"/>
      <c r="F5" s="1"/>
      <c r="G5" s="1"/>
      <c r="H5" s="1"/>
    </row>
    <row r="6" spans="1:8" ht="23.1" customHeight="1" x14ac:dyDescent="0.25">
      <c r="A6" s="1"/>
      <c r="B6" s="206" t="s">
        <v>825</v>
      </c>
      <c r="C6" s="206" t="s">
        <v>826</v>
      </c>
      <c r="D6" s="206"/>
      <c r="E6" s="206" t="s">
        <v>827</v>
      </c>
      <c r="F6" s="206"/>
      <c r="G6" s="206"/>
      <c r="H6" s="206" t="s">
        <v>828</v>
      </c>
    </row>
    <row r="7" spans="1:8" ht="30.95" customHeight="1" x14ac:dyDescent="0.25">
      <c r="A7" s="1"/>
      <c r="B7" s="206"/>
      <c r="C7" s="24" t="s">
        <v>829</v>
      </c>
      <c r="D7" s="24" t="s">
        <v>830</v>
      </c>
      <c r="E7" s="24" t="s">
        <v>551</v>
      </c>
      <c r="F7" s="24" t="s">
        <v>550</v>
      </c>
      <c r="G7" s="24" t="s">
        <v>549</v>
      </c>
      <c r="H7" s="24" t="s">
        <v>831</v>
      </c>
    </row>
    <row r="8" spans="1:8" ht="11.1" customHeight="1" x14ac:dyDescent="0.25">
      <c r="A8" s="1"/>
      <c r="B8" s="25" t="s">
        <v>773</v>
      </c>
      <c r="C8" s="26">
        <v>0</v>
      </c>
      <c r="D8" s="26">
        <v>6021.4</v>
      </c>
      <c r="E8" s="27">
        <v>849.10850000000005</v>
      </c>
      <c r="F8" s="27">
        <v>3598.2076999999999</v>
      </c>
      <c r="G8" s="27">
        <v>1574.0838000000001</v>
      </c>
      <c r="H8" s="27">
        <v>239.57210000000001</v>
      </c>
    </row>
    <row r="9" spans="1:8" ht="11.1" customHeight="1" x14ac:dyDescent="0.25">
      <c r="A9" s="1"/>
      <c r="B9" s="25" t="s">
        <v>774</v>
      </c>
      <c r="C9" s="26">
        <v>0</v>
      </c>
      <c r="D9" s="26">
        <v>5844.1</v>
      </c>
      <c r="E9" s="27">
        <v>827.14380000000006</v>
      </c>
      <c r="F9" s="27">
        <v>3450.4775</v>
      </c>
      <c r="G9" s="27">
        <v>1566.4786999999999</v>
      </c>
      <c r="H9" s="27">
        <v>236.93209999999999</v>
      </c>
    </row>
    <row r="10" spans="1:8" ht="11.1" customHeight="1" x14ac:dyDescent="0.25">
      <c r="A10" s="1"/>
      <c r="B10" s="25" t="s">
        <v>775</v>
      </c>
      <c r="C10" s="26">
        <v>0</v>
      </c>
      <c r="D10" s="26">
        <v>5743.7</v>
      </c>
      <c r="E10" s="27">
        <v>820.85810000000004</v>
      </c>
      <c r="F10" s="27">
        <v>3385.2858000000001</v>
      </c>
      <c r="G10" s="27">
        <v>1537.5561</v>
      </c>
      <c r="H10" s="27">
        <v>243.11359999999999</v>
      </c>
    </row>
    <row r="11" spans="1:8" ht="11.1" customHeight="1" x14ac:dyDescent="0.25">
      <c r="A11" s="1"/>
      <c r="B11" s="25" t="s">
        <v>776</v>
      </c>
      <c r="C11" s="26">
        <v>0</v>
      </c>
      <c r="D11" s="26">
        <v>5707.2</v>
      </c>
      <c r="E11" s="27">
        <v>815.2518</v>
      </c>
      <c r="F11" s="27">
        <v>3363.5011</v>
      </c>
      <c r="G11" s="27">
        <v>1528.4471000000001</v>
      </c>
      <c r="H11" s="27">
        <v>229.88560000000001</v>
      </c>
    </row>
    <row r="12" spans="1:8" ht="11.1" customHeight="1" x14ac:dyDescent="0.25">
      <c r="A12" s="1"/>
      <c r="B12" s="25" t="s">
        <v>777</v>
      </c>
      <c r="C12" s="26">
        <v>0</v>
      </c>
      <c r="D12" s="26">
        <v>5730.5</v>
      </c>
      <c r="E12" s="27">
        <v>848.96209999999996</v>
      </c>
      <c r="F12" s="27">
        <v>3338.7397999999998</v>
      </c>
      <c r="G12" s="27">
        <v>1542.7981</v>
      </c>
      <c r="H12" s="27">
        <v>236.1129</v>
      </c>
    </row>
    <row r="13" spans="1:8" ht="11.1" customHeight="1" x14ac:dyDescent="0.25">
      <c r="A13" s="1"/>
      <c r="B13" s="25" t="s">
        <v>778</v>
      </c>
      <c r="C13" s="26">
        <v>0</v>
      </c>
      <c r="D13" s="26">
        <v>5657.1</v>
      </c>
      <c r="E13" s="27">
        <v>836.58900000000006</v>
      </c>
      <c r="F13" s="27">
        <v>3280.0340000000001</v>
      </c>
      <c r="G13" s="27">
        <v>1540.4770000000001</v>
      </c>
      <c r="H13" s="27">
        <v>234.9495</v>
      </c>
    </row>
    <row r="14" spans="1:8" ht="11.1" customHeight="1" x14ac:dyDescent="0.25">
      <c r="A14" s="1"/>
      <c r="B14" s="25" t="s">
        <v>779</v>
      </c>
      <c r="C14" s="26">
        <v>0</v>
      </c>
      <c r="D14" s="26">
        <v>5583.2</v>
      </c>
      <c r="E14" s="27">
        <v>807.07249999999999</v>
      </c>
      <c r="F14" s="27">
        <v>3243.3528999999999</v>
      </c>
      <c r="G14" s="27">
        <v>1532.7746</v>
      </c>
      <c r="H14" s="27">
        <v>237.24860000000001</v>
      </c>
    </row>
    <row r="15" spans="1:8" ht="11.1" customHeight="1" x14ac:dyDescent="0.25">
      <c r="A15" s="1"/>
      <c r="B15" s="25" t="s">
        <v>780</v>
      </c>
      <c r="C15" s="26">
        <v>0</v>
      </c>
      <c r="D15" s="26">
        <v>5666.6</v>
      </c>
      <c r="E15" s="27">
        <v>807.22559999999999</v>
      </c>
      <c r="F15" s="27">
        <v>3317.1071999999999</v>
      </c>
      <c r="G15" s="27">
        <v>1542.2672</v>
      </c>
      <c r="H15" s="27">
        <v>238.309</v>
      </c>
    </row>
    <row r="16" spans="1:8" ht="11.1" customHeight="1" x14ac:dyDescent="0.25">
      <c r="A16" s="1"/>
      <c r="B16" s="25" t="s">
        <v>781</v>
      </c>
      <c r="C16" s="26">
        <v>0</v>
      </c>
      <c r="D16" s="26">
        <v>5707.3</v>
      </c>
      <c r="E16" s="27">
        <v>823.79470000000003</v>
      </c>
      <c r="F16" s="27">
        <v>3343.7534000000001</v>
      </c>
      <c r="G16" s="27">
        <v>1539.7519</v>
      </c>
      <c r="H16" s="27">
        <v>237.05330000000001</v>
      </c>
    </row>
    <row r="17" spans="1:8" ht="11.1" customHeight="1" x14ac:dyDescent="0.25">
      <c r="A17" s="1"/>
      <c r="B17" s="25" t="s">
        <v>782</v>
      </c>
      <c r="C17" s="26">
        <v>0</v>
      </c>
      <c r="D17" s="26">
        <v>5760.4</v>
      </c>
      <c r="E17" s="27">
        <v>830.77840000000003</v>
      </c>
      <c r="F17" s="27">
        <v>3374.2424000000001</v>
      </c>
      <c r="G17" s="27">
        <v>1555.3792000000001</v>
      </c>
      <c r="H17" s="27">
        <v>227.2311</v>
      </c>
    </row>
    <row r="18" spans="1:8" ht="11.1" customHeight="1" x14ac:dyDescent="0.25">
      <c r="A18" s="1"/>
      <c r="B18" s="25" t="s">
        <v>783</v>
      </c>
      <c r="C18" s="26">
        <v>0</v>
      </c>
      <c r="D18" s="26">
        <v>5887.2</v>
      </c>
      <c r="E18" s="27">
        <v>870.66480000000001</v>
      </c>
      <c r="F18" s="27">
        <v>3444.0405000000001</v>
      </c>
      <c r="G18" s="27">
        <v>1572.4947</v>
      </c>
      <c r="H18" s="27">
        <v>224.35820000000001</v>
      </c>
    </row>
    <row r="19" spans="1:8" ht="11.1" customHeight="1" x14ac:dyDescent="0.25">
      <c r="A19" s="1"/>
      <c r="B19" s="25" t="s">
        <v>784</v>
      </c>
      <c r="C19" s="26">
        <v>0</v>
      </c>
      <c r="D19" s="26">
        <v>6014.1</v>
      </c>
      <c r="E19" s="27">
        <v>924.72140000000002</v>
      </c>
      <c r="F19" s="27">
        <v>3527.1909999999998</v>
      </c>
      <c r="G19" s="27">
        <v>1562.1876</v>
      </c>
      <c r="H19" s="27">
        <v>213.38339999999999</v>
      </c>
    </row>
    <row r="20" spans="1:8" ht="11.1" customHeight="1" x14ac:dyDescent="0.25">
      <c r="A20" s="1"/>
      <c r="B20" s="25" t="s">
        <v>785</v>
      </c>
      <c r="C20" s="26">
        <v>0</v>
      </c>
      <c r="D20" s="26">
        <v>6378.8</v>
      </c>
      <c r="E20" s="27">
        <v>1007.5878</v>
      </c>
      <c r="F20" s="27">
        <v>3793.6826999999998</v>
      </c>
      <c r="G20" s="27">
        <v>1577.5295000000001</v>
      </c>
      <c r="H20" s="27">
        <v>206.0592</v>
      </c>
    </row>
    <row r="21" spans="1:8" ht="11.1" customHeight="1" x14ac:dyDescent="0.25">
      <c r="A21" s="1"/>
      <c r="B21" s="25" t="s">
        <v>786</v>
      </c>
      <c r="C21" s="26">
        <v>0</v>
      </c>
      <c r="D21" s="26">
        <v>6352.8</v>
      </c>
      <c r="E21" s="27">
        <v>971.19680000000005</v>
      </c>
      <c r="F21" s="27">
        <v>3788.6975000000002</v>
      </c>
      <c r="G21" s="27">
        <v>1592.9057</v>
      </c>
      <c r="H21" s="27">
        <v>205.6951</v>
      </c>
    </row>
    <row r="22" spans="1:8" ht="11.1" customHeight="1" x14ac:dyDescent="0.25">
      <c r="A22" s="1"/>
      <c r="B22" s="25" t="s">
        <v>787</v>
      </c>
      <c r="C22" s="26">
        <v>0</v>
      </c>
      <c r="D22" s="26">
        <v>6502.2</v>
      </c>
      <c r="E22" s="27">
        <v>977.26430000000005</v>
      </c>
      <c r="F22" s="27">
        <v>3931.3487</v>
      </c>
      <c r="G22" s="27">
        <v>1593.587</v>
      </c>
      <c r="H22" s="27">
        <v>211.74279999999999</v>
      </c>
    </row>
    <row r="23" spans="1:8" ht="11.1" customHeight="1" x14ac:dyDescent="0.25">
      <c r="A23" s="1"/>
      <c r="B23" s="25" t="s">
        <v>788</v>
      </c>
      <c r="C23" s="26">
        <v>0</v>
      </c>
      <c r="D23" s="26">
        <v>6512.6</v>
      </c>
      <c r="E23" s="27">
        <v>984.16899999999998</v>
      </c>
      <c r="F23" s="27">
        <v>3946.0225</v>
      </c>
      <c r="G23" s="27">
        <v>1582.4085</v>
      </c>
      <c r="H23" s="27">
        <v>215.11320000000001</v>
      </c>
    </row>
    <row r="24" spans="1:8" ht="11.1" customHeight="1" x14ac:dyDescent="0.25">
      <c r="A24" s="1"/>
      <c r="B24" s="25" t="s">
        <v>789</v>
      </c>
      <c r="C24" s="26">
        <v>0</v>
      </c>
      <c r="D24" s="26">
        <v>6746.5</v>
      </c>
      <c r="E24" s="27">
        <v>1062.5023000000001</v>
      </c>
      <c r="F24" s="27">
        <v>4091.2620999999999</v>
      </c>
      <c r="G24" s="27">
        <v>1592.7356</v>
      </c>
      <c r="H24" s="27">
        <v>221.9203</v>
      </c>
    </row>
    <row r="25" spans="1:8" ht="11.1" customHeight="1" x14ac:dyDescent="0.25">
      <c r="A25" s="1"/>
      <c r="B25" s="25" t="s">
        <v>790</v>
      </c>
      <c r="C25" s="26">
        <v>0</v>
      </c>
      <c r="D25" s="26">
        <v>6861.7</v>
      </c>
      <c r="E25" s="27">
        <v>1026.8285000000001</v>
      </c>
      <c r="F25" s="27">
        <v>4234.0131000000001</v>
      </c>
      <c r="G25" s="27">
        <v>1600.8584000000001</v>
      </c>
      <c r="H25" s="27">
        <v>223.5095</v>
      </c>
    </row>
    <row r="26" spans="1:8" ht="11.1" customHeight="1" x14ac:dyDescent="0.25">
      <c r="A26" s="1"/>
      <c r="B26" s="25" t="s">
        <v>791</v>
      </c>
      <c r="C26" s="26">
        <v>0</v>
      </c>
      <c r="D26" s="26">
        <v>6860.8</v>
      </c>
      <c r="E26" s="27">
        <v>1053.2665</v>
      </c>
      <c r="F26" s="27">
        <v>4224.4907999999996</v>
      </c>
      <c r="G26" s="27">
        <v>1583.0427</v>
      </c>
      <c r="H26" s="27">
        <v>227.88159999999999</v>
      </c>
    </row>
    <row r="27" spans="1:8" ht="11.1" customHeight="1" x14ac:dyDescent="0.25">
      <c r="A27" s="1"/>
      <c r="B27" s="25" t="s">
        <v>792</v>
      </c>
      <c r="C27" s="26">
        <v>0</v>
      </c>
      <c r="D27" s="26">
        <v>6976.6</v>
      </c>
      <c r="E27" s="27">
        <v>1061.9819</v>
      </c>
      <c r="F27" s="27">
        <v>4323.0825000000004</v>
      </c>
      <c r="G27" s="27">
        <v>1591.5355999999999</v>
      </c>
      <c r="H27" s="27">
        <v>229.16820000000001</v>
      </c>
    </row>
    <row r="28" spans="1:8" ht="11.1" customHeight="1" x14ac:dyDescent="0.25">
      <c r="A28" s="1"/>
      <c r="B28" s="25" t="s">
        <v>793</v>
      </c>
      <c r="C28" s="26">
        <v>0</v>
      </c>
      <c r="D28" s="26">
        <v>7147.5</v>
      </c>
      <c r="E28" s="27">
        <v>1113.4005999999999</v>
      </c>
      <c r="F28" s="27">
        <v>4427.7780000000002</v>
      </c>
      <c r="G28" s="27">
        <v>1606.3214</v>
      </c>
      <c r="H28" s="27">
        <v>229.61369999999999</v>
      </c>
    </row>
    <row r="29" spans="1:8" ht="11.1" customHeight="1" x14ac:dyDescent="0.25">
      <c r="A29" s="1"/>
      <c r="B29" s="25" t="s">
        <v>794</v>
      </c>
      <c r="C29" s="26">
        <v>0</v>
      </c>
      <c r="D29" s="26">
        <v>7301.3</v>
      </c>
      <c r="E29" s="27">
        <v>1130.6088999999999</v>
      </c>
      <c r="F29" s="27">
        <v>4531.4803000000002</v>
      </c>
      <c r="G29" s="27">
        <v>1639.2108000000001</v>
      </c>
      <c r="H29" s="27">
        <v>226.4374</v>
      </c>
    </row>
    <row r="30" spans="1:8" ht="11.1" customHeight="1" x14ac:dyDescent="0.25">
      <c r="A30" s="1"/>
      <c r="B30" s="25" t="s">
        <v>795</v>
      </c>
      <c r="C30" s="26">
        <v>0</v>
      </c>
      <c r="D30" s="26">
        <v>7307.2</v>
      </c>
      <c r="E30" s="27">
        <v>1140.2883999999999</v>
      </c>
      <c r="F30" s="27">
        <v>4503.1544999999996</v>
      </c>
      <c r="G30" s="27">
        <v>1663.7571</v>
      </c>
      <c r="H30" s="27">
        <v>227.71</v>
      </c>
    </row>
    <row r="31" spans="1:8" ht="11.1" customHeight="1" x14ac:dyDescent="0.25">
      <c r="A31" s="1"/>
      <c r="B31" s="25" t="s">
        <v>796</v>
      </c>
      <c r="C31" s="26">
        <v>0</v>
      </c>
      <c r="D31" s="26">
        <v>7302.3</v>
      </c>
      <c r="E31" s="27">
        <v>1131.9761000000001</v>
      </c>
      <c r="F31" s="27">
        <v>4505.1902</v>
      </c>
      <c r="G31" s="27">
        <v>1665.1337000000001</v>
      </c>
      <c r="H31" s="27">
        <v>223.3014</v>
      </c>
    </row>
    <row r="32" spans="1:8" ht="11.1" customHeight="1" x14ac:dyDescent="0.25">
      <c r="A32" s="1"/>
      <c r="B32" s="25" t="s">
        <v>797</v>
      </c>
      <c r="C32" s="26">
        <v>0</v>
      </c>
      <c r="D32" s="26">
        <v>7087.3</v>
      </c>
      <c r="E32" s="27">
        <v>1124.8664000000001</v>
      </c>
      <c r="F32" s="27">
        <v>4388.6713</v>
      </c>
      <c r="G32" s="27">
        <v>1573.7623000000001</v>
      </c>
      <c r="H32" s="27">
        <v>214.87020000000001</v>
      </c>
    </row>
    <row r="33" spans="1:8" ht="11.1" customHeight="1" x14ac:dyDescent="0.25">
      <c r="A33" s="1"/>
      <c r="B33" s="25" t="s">
        <v>798</v>
      </c>
      <c r="C33" s="26">
        <v>0</v>
      </c>
      <c r="D33" s="26">
        <v>7112.8</v>
      </c>
      <c r="E33" s="27">
        <v>1094.8680999999999</v>
      </c>
      <c r="F33" s="27">
        <v>4454.6866</v>
      </c>
      <c r="G33" s="27">
        <v>1563.2453</v>
      </c>
      <c r="H33" s="27">
        <v>226.40360000000001</v>
      </c>
    </row>
    <row r="34" spans="1:8" ht="11.1" customHeight="1" x14ac:dyDescent="0.25">
      <c r="A34" s="1"/>
      <c r="B34" s="25" t="s">
        <v>799</v>
      </c>
      <c r="C34" s="26">
        <v>0</v>
      </c>
      <c r="D34" s="26">
        <v>7136.7</v>
      </c>
      <c r="E34" s="27">
        <v>1107.5452</v>
      </c>
      <c r="F34" s="27">
        <v>4449.8434999999999</v>
      </c>
      <c r="G34" s="27">
        <v>1579.3113000000001</v>
      </c>
      <c r="H34" s="27">
        <v>225.48820000000001</v>
      </c>
    </row>
    <row r="35" spans="1:8" ht="11.1" customHeight="1" x14ac:dyDescent="0.25">
      <c r="A35" s="1"/>
      <c r="B35" s="25" t="s">
        <v>800</v>
      </c>
      <c r="C35" s="26">
        <v>0</v>
      </c>
      <c r="D35" s="26">
        <v>7174.1</v>
      </c>
      <c r="E35" s="27">
        <v>1083.5737999999999</v>
      </c>
      <c r="F35" s="27">
        <v>4458.2448000000004</v>
      </c>
      <c r="G35" s="27">
        <v>1632.2814000000001</v>
      </c>
      <c r="H35" s="27">
        <v>228.7886</v>
      </c>
    </row>
    <row r="36" spans="1:8" ht="11.1" customHeight="1" x14ac:dyDescent="0.25">
      <c r="A36" s="1"/>
      <c r="B36" s="25" t="s">
        <v>801</v>
      </c>
      <c r="C36" s="26">
        <v>0</v>
      </c>
      <c r="D36" s="26">
        <v>7309.8</v>
      </c>
      <c r="E36" s="27">
        <v>1131.1212</v>
      </c>
      <c r="F36" s="27">
        <v>4512.9251999999997</v>
      </c>
      <c r="G36" s="27">
        <v>1665.7536</v>
      </c>
      <c r="H36" s="27">
        <v>226.2441</v>
      </c>
    </row>
    <row r="37" spans="1:8" ht="11.1" customHeight="1" x14ac:dyDescent="0.25">
      <c r="A37" s="1"/>
      <c r="B37" s="25" t="s">
        <v>802</v>
      </c>
      <c r="C37" s="26">
        <v>0</v>
      </c>
      <c r="D37" s="26">
        <v>7266.9</v>
      </c>
      <c r="E37" s="27">
        <v>1123.3207</v>
      </c>
      <c r="F37" s="27">
        <v>4472.3285999999998</v>
      </c>
      <c r="G37" s="27">
        <v>1671.2507000000001</v>
      </c>
      <c r="H37" s="27">
        <v>224.65979999999999</v>
      </c>
    </row>
    <row r="38" spans="1:8" ht="11.1" customHeight="1" x14ac:dyDescent="0.25">
      <c r="A38" s="1"/>
      <c r="B38" s="25" t="s">
        <v>803</v>
      </c>
      <c r="C38" s="26">
        <v>0</v>
      </c>
      <c r="D38" s="26">
        <v>7322.8</v>
      </c>
      <c r="E38" s="27">
        <v>1099.8851</v>
      </c>
      <c r="F38" s="27">
        <v>4565.93</v>
      </c>
      <c r="G38" s="27">
        <v>1656.9848999999999</v>
      </c>
      <c r="H38" s="27">
        <v>223.44300000000001</v>
      </c>
    </row>
    <row r="39" spans="1:8" ht="11.1" customHeight="1" x14ac:dyDescent="0.25">
      <c r="A39" s="1"/>
      <c r="B39" s="25" t="s">
        <v>804</v>
      </c>
      <c r="C39" s="26">
        <v>0</v>
      </c>
      <c r="D39" s="26">
        <v>7249.9</v>
      </c>
      <c r="E39" s="27">
        <v>1100.0056</v>
      </c>
      <c r="F39" s="27">
        <v>4491.6705000000002</v>
      </c>
      <c r="G39" s="27">
        <v>1658.2239</v>
      </c>
      <c r="H39" s="27">
        <v>229.59899999999999</v>
      </c>
    </row>
    <row r="40" spans="1:8" ht="11.1" customHeight="1" x14ac:dyDescent="0.25">
      <c r="A40" s="1"/>
      <c r="B40" s="25" t="s">
        <v>805</v>
      </c>
      <c r="C40" s="26">
        <v>0</v>
      </c>
      <c r="D40" s="26">
        <v>7213.3</v>
      </c>
      <c r="E40" s="27">
        <v>1091.4901</v>
      </c>
      <c r="F40" s="27">
        <v>4454.2681000000002</v>
      </c>
      <c r="G40" s="27">
        <v>1667.5418</v>
      </c>
      <c r="H40" s="27">
        <v>228.34909999999999</v>
      </c>
    </row>
    <row r="41" spans="1:8" ht="11.1" customHeight="1" x14ac:dyDescent="0.25">
      <c r="A41" s="1"/>
      <c r="B41" s="25" t="s">
        <v>806</v>
      </c>
      <c r="C41" s="26">
        <v>0</v>
      </c>
      <c r="D41" s="26">
        <v>7186.1</v>
      </c>
      <c r="E41" s="27">
        <v>1086.3477</v>
      </c>
      <c r="F41" s="27">
        <v>4437.7479999999996</v>
      </c>
      <c r="G41" s="27">
        <v>1662.0043000000001</v>
      </c>
      <c r="H41" s="27">
        <v>218.6181</v>
      </c>
    </row>
    <row r="42" spans="1:8" ht="11.1" customHeight="1" x14ac:dyDescent="0.25">
      <c r="A42" s="1"/>
      <c r="B42" s="25" t="s">
        <v>807</v>
      </c>
      <c r="C42" s="26">
        <v>0</v>
      </c>
      <c r="D42" s="26">
        <v>7202.3</v>
      </c>
      <c r="E42" s="27">
        <v>1100.2449999999999</v>
      </c>
      <c r="F42" s="27">
        <v>4381.0424999999996</v>
      </c>
      <c r="G42" s="27">
        <v>1721.0125</v>
      </c>
      <c r="H42" s="27">
        <v>220.3708</v>
      </c>
    </row>
    <row r="43" spans="1:8" ht="11.1" customHeight="1" x14ac:dyDescent="0.25">
      <c r="A43" s="1"/>
      <c r="B43" s="25" t="s">
        <v>808</v>
      </c>
      <c r="C43" s="26">
        <v>0</v>
      </c>
      <c r="D43" s="26">
        <v>7099.4</v>
      </c>
      <c r="E43" s="27">
        <v>1033.6585</v>
      </c>
      <c r="F43" s="27">
        <v>4332.5895</v>
      </c>
      <c r="G43" s="27">
        <v>1733.152</v>
      </c>
      <c r="H43" s="27">
        <v>214.64789999999999</v>
      </c>
    </row>
    <row r="44" spans="1:8" ht="11.1" customHeight="1" x14ac:dyDescent="0.25">
      <c r="A44" s="1"/>
      <c r="B44" s="25" t="s">
        <v>809</v>
      </c>
      <c r="C44" s="26">
        <v>0</v>
      </c>
      <c r="D44" s="26">
        <v>7315.1</v>
      </c>
      <c r="E44" s="27">
        <v>1094.9549999999999</v>
      </c>
      <c r="F44" s="27">
        <v>4491.9409999999998</v>
      </c>
      <c r="G44" s="27">
        <v>1728.204</v>
      </c>
      <c r="H44" s="27">
        <v>208.5033</v>
      </c>
    </row>
    <row r="45" spans="1:8" ht="11.1" customHeight="1" x14ac:dyDescent="0.25">
      <c r="A45" s="1"/>
      <c r="B45" s="25" t="s">
        <v>810</v>
      </c>
      <c r="C45" s="26">
        <v>0</v>
      </c>
      <c r="D45" s="26">
        <v>7392</v>
      </c>
      <c r="E45" s="27">
        <v>1160.7199000000001</v>
      </c>
      <c r="F45" s="27">
        <v>4479.5504000000001</v>
      </c>
      <c r="G45" s="27">
        <v>1751.7297000000001</v>
      </c>
      <c r="H45" s="27">
        <v>211.12870000000001</v>
      </c>
    </row>
    <row r="46" spans="1:8" ht="11.1" customHeight="1" x14ac:dyDescent="0.25">
      <c r="A46" s="1"/>
      <c r="B46" s="25" t="s">
        <v>811</v>
      </c>
      <c r="C46" s="26">
        <v>0</v>
      </c>
      <c r="D46" s="26">
        <v>7414.9</v>
      </c>
      <c r="E46" s="27">
        <v>1164.1741999999999</v>
      </c>
      <c r="F46" s="27">
        <v>4505.8067000000001</v>
      </c>
      <c r="G46" s="27">
        <v>1744.9191000000001</v>
      </c>
      <c r="H46" s="27">
        <v>214.0694</v>
      </c>
    </row>
    <row r="47" spans="1:8" ht="11.1" customHeight="1" x14ac:dyDescent="0.25">
      <c r="A47" s="1"/>
      <c r="B47" s="25" t="s">
        <v>812</v>
      </c>
      <c r="C47" s="26">
        <v>0</v>
      </c>
      <c r="D47" s="26">
        <v>7388.9</v>
      </c>
      <c r="E47" s="27">
        <v>1161.7773999999999</v>
      </c>
      <c r="F47" s="27">
        <v>4478.7367000000004</v>
      </c>
      <c r="G47" s="27">
        <v>1748.3859</v>
      </c>
      <c r="H47" s="27">
        <v>220.76490000000001</v>
      </c>
    </row>
    <row r="48" spans="1:8" ht="11.1" customHeight="1" x14ac:dyDescent="0.25">
      <c r="A48" s="1"/>
      <c r="B48" s="25" t="s">
        <v>813</v>
      </c>
      <c r="C48" s="26">
        <v>0</v>
      </c>
      <c r="D48" s="26">
        <v>7362</v>
      </c>
      <c r="E48" s="27">
        <v>1143.5155</v>
      </c>
      <c r="F48" s="27">
        <v>4481.5474000000004</v>
      </c>
      <c r="G48" s="27">
        <v>1736.9371000000001</v>
      </c>
      <c r="H48" s="27">
        <v>224.89189999999999</v>
      </c>
    </row>
    <row r="49" spans="1:8" ht="11.1" customHeight="1" x14ac:dyDescent="0.25">
      <c r="A49" s="1"/>
      <c r="B49" s="25" t="s">
        <v>814</v>
      </c>
      <c r="C49" s="26">
        <v>0</v>
      </c>
      <c r="D49" s="26">
        <v>7290.4</v>
      </c>
      <c r="E49" s="27">
        <v>1131.155</v>
      </c>
      <c r="F49" s="27">
        <v>4430.4906000000001</v>
      </c>
      <c r="G49" s="27">
        <v>1728.7544</v>
      </c>
      <c r="H49" s="27">
        <v>228.85499999999999</v>
      </c>
    </row>
    <row r="50" spans="1:8" ht="11.1" customHeight="1" x14ac:dyDescent="0.25">
      <c r="A50" s="1"/>
      <c r="B50" s="25" t="s">
        <v>815</v>
      </c>
      <c r="C50" s="26">
        <v>0</v>
      </c>
      <c r="D50" s="26">
        <v>7227.8</v>
      </c>
      <c r="E50" s="27">
        <v>1122.9399000000001</v>
      </c>
      <c r="F50" s="27">
        <v>4378.1975000000002</v>
      </c>
      <c r="G50" s="27">
        <v>1726.6626000000001</v>
      </c>
      <c r="H50" s="27">
        <v>233.8511</v>
      </c>
    </row>
    <row r="51" spans="1:8" ht="11.1" customHeight="1" x14ac:dyDescent="0.25">
      <c r="A51" s="1"/>
      <c r="B51" s="25" t="s">
        <v>816</v>
      </c>
      <c r="C51" s="26">
        <v>0</v>
      </c>
      <c r="D51" s="26">
        <v>7146.5</v>
      </c>
      <c r="E51" s="27">
        <v>1114.6117999999999</v>
      </c>
      <c r="F51" s="27">
        <v>4353.2425000000003</v>
      </c>
      <c r="G51" s="27">
        <v>1678.6457</v>
      </c>
      <c r="H51" s="27">
        <v>234.08690000000001</v>
      </c>
    </row>
    <row r="52" spans="1:8" ht="11.1" customHeight="1" x14ac:dyDescent="0.25">
      <c r="A52" s="1"/>
      <c r="B52" s="25" t="s">
        <v>817</v>
      </c>
      <c r="C52" s="26">
        <v>0</v>
      </c>
      <c r="D52" s="26">
        <v>6995.7</v>
      </c>
      <c r="E52" s="27">
        <v>1024.3548000000001</v>
      </c>
      <c r="F52" s="27">
        <v>4297.5469000000003</v>
      </c>
      <c r="G52" s="27">
        <v>1673.7982999999999</v>
      </c>
      <c r="H52" s="27">
        <v>229.7576</v>
      </c>
    </row>
    <row r="53" spans="1:8" ht="11.1" customHeight="1" x14ac:dyDescent="0.25">
      <c r="A53" s="1"/>
      <c r="B53" s="25" t="s">
        <v>818</v>
      </c>
      <c r="C53" s="26">
        <v>0</v>
      </c>
      <c r="D53" s="26">
        <v>6796.7</v>
      </c>
      <c r="E53" s="27">
        <v>1030.0518999999999</v>
      </c>
      <c r="F53" s="27">
        <v>4113.4341000000004</v>
      </c>
      <c r="G53" s="27">
        <v>1653.2139999999999</v>
      </c>
      <c r="H53" s="27">
        <v>231.67240000000001</v>
      </c>
    </row>
    <row r="54" spans="1:8" ht="11.1" customHeight="1" x14ac:dyDescent="0.25">
      <c r="A54" s="1"/>
      <c r="B54" s="25" t="s">
        <v>819</v>
      </c>
      <c r="C54" s="26">
        <v>0</v>
      </c>
      <c r="D54" s="26">
        <v>6695.3</v>
      </c>
      <c r="E54" s="27">
        <v>1014.8221</v>
      </c>
      <c r="F54" s="27">
        <v>4056.6001000000001</v>
      </c>
      <c r="G54" s="27">
        <v>1623.8778</v>
      </c>
      <c r="H54" s="27">
        <v>234.3674</v>
      </c>
    </row>
    <row r="55" spans="1:8" ht="11.1" customHeight="1" x14ac:dyDescent="0.25">
      <c r="A55" s="1"/>
      <c r="B55" s="25" t="s">
        <v>62</v>
      </c>
      <c r="C55" s="26">
        <v>0</v>
      </c>
      <c r="D55" s="26">
        <v>6404.9</v>
      </c>
      <c r="E55" s="27">
        <v>965.24469999999997</v>
      </c>
      <c r="F55" s="27">
        <v>3854.9672999999998</v>
      </c>
      <c r="G55" s="27">
        <v>1584.6880000000001</v>
      </c>
      <c r="H55" s="27">
        <v>230.7072</v>
      </c>
    </row>
    <row r="56" spans="1:8" ht="17.100000000000001" customHeight="1" x14ac:dyDescent="0.25">
      <c r="A56" s="1"/>
      <c r="B56" s="28" t="s">
        <v>832</v>
      </c>
      <c r="C56" s="29">
        <v>0</v>
      </c>
      <c r="D56" s="29">
        <v>7414.9</v>
      </c>
      <c r="E56" s="30">
        <v>1164.1741999999999</v>
      </c>
      <c r="F56" s="30">
        <v>4565.93</v>
      </c>
      <c r="G56" s="30">
        <v>1751.7297000000001</v>
      </c>
      <c r="H56" s="30">
        <v>243.11359999999999</v>
      </c>
    </row>
    <row r="57" spans="1:8" ht="17.100000000000001" customHeight="1" x14ac:dyDescent="0.25">
      <c r="A57" s="1"/>
      <c r="B57" s="28" t="s">
        <v>833</v>
      </c>
      <c r="C57" s="29">
        <v>0</v>
      </c>
      <c r="D57" s="29">
        <v>5583.2</v>
      </c>
      <c r="E57" s="30">
        <v>807.07249999999999</v>
      </c>
      <c r="F57" s="30">
        <v>3243.3528999999999</v>
      </c>
      <c r="G57" s="30">
        <v>1528.4471000000001</v>
      </c>
      <c r="H57" s="30">
        <v>205.6951</v>
      </c>
    </row>
    <row r="58" spans="1:8" ht="17.100000000000001" customHeight="1" x14ac:dyDescent="0.25">
      <c r="A58" s="1"/>
      <c r="B58" s="28" t="s">
        <v>834</v>
      </c>
      <c r="C58" s="29">
        <v>0</v>
      </c>
      <c r="D58" s="29">
        <v>6736.7645833333327</v>
      </c>
      <c r="E58" s="30">
        <v>1021.4269041666665</v>
      </c>
      <c r="F58" s="30">
        <v>4089.3363749999999</v>
      </c>
      <c r="G58" s="30">
        <v>1626.0013041666664</v>
      </c>
      <c r="H58" s="30">
        <v>225.63416666666666</v>
      </c>
    </row>
    <row r="59" spans="1:8" ht="17.100000000000001" customHeight="1" x14ac:dyDescent="0.25">
      <c r="A59" s="1"/>
      <c r="B59" s="23" t="s">
        <v>835</v>
      </c>
      <c r="C59" s="31">
        <v>0</v>
      </c>
      <c r="D59" s="31">
        <v>161682.35</v>
      </c>
      <c r="E59" s="32">
        <v>24514.245699999999</v>
      </c>
      <c r="F59" s="32">
        <v>98144.073000000004</v>
      </c>
      <c r="G59" s="32">
        <v>39024.031300000002</v>
      </c>
      <c r="H59" s="32">
        <v>5415.22</v>
      </c>
    </row>
    <row r="60" spans="1:8" x14ac:dyDescent="0.25">
      <c r="A60" s="1"/>
      <c r="B60" s="1"/>
      <c r="C60" s="1"/>
      <c r="D60" s="1"/>
      <c r="E60" s="1"/>
      <c r="F60" s="1"/>
      <c r="G60" s="1"/>
      <c r="H60" s="1"/>
    </row>
    <row r="61" spans="1:8" ht="15.75" x14ac:dyDescent="0.25">
      <c r="A61" s="1"/>
      <c r="B61" s="33" t="s">
        <v>836</v>
      </c>
      <c r="C61" s="1"/>
      <c r="D61" s="1"/>
      <c r="E61" s="1"/>
      <c r="F61" s="1"/>
      <c r="G61" s="1"/>
      <c r="H61" s="1"/>
    </row>
    <row r="62" spans="1:8" ht="15.75" x14ac:dyDescent="0.25">
      <c r="A62" s="1"/>
      <c r="B62" s="33"/>
      <c r="C62" s="1"/>
      <c r="D62" s="1"/>
      <c r="E62" s="1"/>
      <c r="F62" s="1"/>
      <c r="G62" s="1"/>
      <c r="H62" s="1"/>
    </row>
    <row r="63" spans="1:8" x14ac:dyDescent="0.25">
      <c r="A63" s="1"/>
      <c r="B63" s="34"/>
      <c r="C63" s="34"/>
      <c r="D63" s="1" t="s">
        <v>837</v>
      </c>
      <c r="E63" s="35"/>
      <c r="F63" s="1"/>
      <c r="G63" s="1"/>
      <c r="H63" s="1"/>
    </row>
    <row r="64" spans="1:8" x14ac:dyDescent="0.25">
      <c r="A64" s="1"/>
      <c r="B64" s="36"/>
      <c r="C64" s="36"/>
      <c r="D64" s="1" t="s">
        <v>838</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79" activePane="bottomRight" state="frozen"/>
      <selection pane="topRight" activeCell="C1" sqref="C1"/>
      <selection pane="bottomLeft" activeCell="A8" sqref="A8"/>
      <selection pane="bottomRight" activeCell="A79" sqref="A79"/>
    </sheetView>
  </sheetViews>
  <sheetFormatPr baseColWidth="10" defaultColWidth="9.140625" defaultRowHeight="15" x14ac:dyDescent="0.25"/>
  <cols>
    <col min="1" max="1" width="2.42578125" customWidth="1"/>
    <col min="2" max="2" width="11.5703125" customWidth="1"/>
    <col min="3" max="98" width="14.5703125" customWidth="1"/>
  </cols>
  <sheetData>
    <row r="1" spans="1:9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25" x14ac:dyDescent="0.35">
      <c r="A5" s="1"/>
      <c r="B5" s="22" t="s">
        <v>839</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25">
      <c r="A6" s="1"/>
      <c r="B6" s="209" t="s">
        <v>825</v>
      </c>
      <c r="C6" s="207" t="s">
        <v>840</v>
      </c>
      <c r="D6" s="207"/>
      <c r="E6" s="207"/>
      <c r="F6" s="207"/>
      <c r="G6" s="207"/>
      <c r="H6" s="207"/>
      <c r="I6" s="207"/>
      <c r="J6" s="207"/>
      <c r="K6" s="207"/>
      <c r="L6" s="207"/>
      <c r="M6" s="207"/>
      <c r="N6" s="207"/>
      <c r="O6" s="207"/>
      <c r="P6" s="207"/>
      <c r="Q6" s="207"/>
      <c r="R6" s="207"/>
      <c r="S6" s="207"/>
      <c r="T6" s="207"/>
      <c r="U6" s="207"/>
      <c r="V6" s="207"/>
      <c r="W6" s="207"/>
      <c r="X6" s="208" t="s">
        <v>841</v>
      </c>
      <c r="Y6" s="208"/>
      <c r="Z6" s="208"/>
      <c r="AA6" s="208"/>
      <c r="AB6" s="208"/>
      <c r="AC6" s="208"/>
      <c r="AD6" s="208"/>
      <c r="AE6" s="208"/>
      <c r="AF6" s="208"/>
      <c r="AG6" s="208"/>
      <c r="AH6" s="208"/>
      <c r="AI6" s="208"/>
      <c r="AJ6" s="208"/>
      <c r="AK6" s="208"/>
      <c r="AL6" s="208"/>
      <c r="AM6" s="208"/>
      <c r="AN6" s="208"/>
      <c r="AO6" s="208"/>
      <c r="AP6" s="208"/>
      <c r="AQ6" s="208"/>
      <c r="AR6" s="208"/>
      <c r="AS6" s="208"/>
      <c r="AT6" s="208"/>
      <c r="AU6" s="208"/>
      <c r="AV6" s="208"/>
      <c r="AW6" s="208"/>
      <c r="AX6" s="208"/>
      <c r="AY6" s="208"/>
      <c r="AZ6" s="208"/>
      <c r="BA6" s="208"/>
      <c r="BB6" s="208"/>
      <c r="BC6" s="208"/>
      <c r="BD6" s="208"/>
      <c r="BE6" s="208"/>
      <c r="BF6" s="208"/>
      <c r="BG6" s="208"/>
      <c r="BH6" s="208"/>
      <c r="BI6" s="208"/>
      <c r="BJ6" s="208"/>
      <c r="BK6" s="208"/>
      <c r="BL6" s="208"/>
      <c r="BM6" s="208"/>
      <c r="BN6" s="208"/>
      <c r="BO6" s="208"/>
      <c r="BP6" s="207" t="s">
        <v>842</v>
      </c>
      <c r="BQ6" s="207"/>
      <c r="BR6" s="207"/>
      <c r="BS6" s="207"/>
      <c r="BT6" s="207"/>
      <c r="BU6" s="207"/>
      <c r="BV6" s="207"/>
      <c r="BW6" s="207"/>
      <c r="BX6" s="207"/>
      <c r="BY6" s="207"/>
      <c r="BZ6" s="207"/>
      <c r="CA6" s="207"/>
      <c r="CB6" s="207"/>
      <c r="CC6" s="207"/>
      <c r="CD6" s="207"/>
      <c r="CE6" s="207"/>
      <c r="CF6" s="207"/>
      <c r="CG6" s="207"/>
      <c r="CH6" s="207"/>
      <c r="CI6" s="207"/>
      <c r="CJ6" s="207"/>
      <c r="CK6" s="207"/>
      <c r="CL6" s="207"/>
      <c r="CM6" s="207"/>
      <c r="CN6" s="207"/>
      <c r="CO6" s="207"/>
      <c r="CP6" s="207"/>
      <c r="CQ6" s="207"/>
      <c r="CR6" s="207"/>
      <c r="CS6" s="207"/>
      <c r="CT6" s="207"/>
    </row>
    <row r="7" spans="1:98" ht="48.75" customHeight="1" x14ac:dyDescent="0.25">
      <c r="A7" s="1"/>
      <c r="B7" s="209"/>
      <c r="C7" s="38" t="s">
        <v>843</v>
      </c>
      <c r="D7" s="38" t="s">
        <v>844</v>
      </c>
      <c r="E7" s="38" t="s">
        <v>845</v>
      </c>
      <c r="F7" s="38" t="s">
        <v>846</v>
      </c>
      <c r="G7" s="38" t="s">
        <v>847</v>
      </c>
      <c r="H7" s="38" t="s">
        <v>848</v>
      </c>
      <c r="I7" s="38" t="s">
        <v>849</v>
      </c>
      <c r="J7" s="38" t="s">
        <v>850</v>
      </c>
      <c r="K7" s="38" t="s">
        <v>851</v>
      </c>
      <c r="L7" s="38" t="s">
        <v>852</v>
      </c>
      <c r="M7" s="38" t="s">
        <v>853</v>
      </c>
      <c r="N7" s="38" t="s">
        <v>854</v>
      </c>
      <c r="O7" s="38" t="s">
        <v>855</v>
      </c>
      <c r="P7" s="38" t="s">
        <v>856</v>
      </c>
      <c r="Q7" s="38" t="s">
        <v>857</v>
      </c>
      <c r="R7" s="38" t="s">
        <v>858</v>
      </c>
      <c r="S7" s="38" t="s">
        <v>859</v>
      </c>
      <c r="T7" s="38" t="s">
        <v>860</v>
      </c>
      <c r="U7" s="38" t="s">
        <v>861</v>
      </c>
      <c r="V7" s="38" t="s">
        <v>862</v>
      </c>
      <c r="W7" s="38" t="s">
        <v>863</v>
      </c>
      <c r="X7" s="39" t="s">
        <v>864</v>
      </c>
      <c r="Y7" s="39" t="s">
        <v>865</v>
      </c>
      <c r="Z7" s="39" t="s">
        <v>866</v>
      </c>
      <c r="AA7" s="39" t="s">
        <v>843</v>
      </c>
      <c r="AB7" s="39" t="s">
        <v>844</v>
      </c>
      <c r="AC7" s="39" t="s">
        <v>867</v>
      </c>
      <c r="AD7" s="39" t="s">
        <v>847</v>
      </c>
      <c r="AE7" s="39" t="s">
        <v>848</v>
      </c>
      <c r="AF7" s="39" t="s">
        <v>868</v>
      </c>
      <c r="AG7" s="39" t="s">
        <v>849</v>
      </c>
      <c r="AH7" s="39" t="s">
        <v>869</v>
      </c>
      <c r="AI7" s="39" t="s">
        <v>870</v>
      </c>
      <c r="AJ7" s="39" t="s">
        <v>871</v>
      </c>
      <c r="AK7" s="39" t="s">
        <v>872</v>
      </c>
      <c r="AL7" s="39" t="s">
        <v>873</v>
      </c>
      <c r="AM7" s="39" t="s">
        <v>874</v>
      </c>
      <c r="AN7" s="39" t="s">
        <v>316</v>
      </c>
      <c r="AO7" s="39" t="s">
        <v>875</v>
      </c>
      <c r="AP7" s="39" t="s">
        <v>320</v>
      </c>
      <c r="AQ7" s="39" t="s">
        <v>876</v>
      </c>
      <c r="AR7" s="39" t="s">
        <v>877</v>
      </c>
      <c r="AS7" s="39" t="s">
        <v>878</v>
      </c>
      <c r="AT7" s="39" t="s">
        <v>879</v>
      </c>
      <c r="AU7" s="39" t="s">
        <v>880</v>
      </c>
      <c r="AV7" s="39" t="s">
        <v>881</v>
      </c>
      <c r="AW7" s="39" t="s">
        <v>882</v>
      </c>
      <c r="AX7" s="39" t="s">
        <v>856</v>
      </c>
      <c r="AY7" s="39" t="s">
        <v>883</v>
      </c>
      <c r="AZ7" s="39" t="s">
        <v>884</v>
      </c>
      <c r="BA7" s="39" t="s">
        <v>885</v>
      </c>
      <c r="BB7" s="39" t="s">
        <v>857</v>
      </c>
      <c r="BC7" s="39" t="s">
        <v>886</v>
      </c>
      <c r="BD7" s="39" t="s">
        <v>859</v>
      </c>
      <c r="BE7" s="39" t="s">
        <v>887</v>
      </c>
      <c r="BF7" s="39" t="s">
        <v>888</v>
      </c>
      <c r="BG7" s="39" t="s">
        <v>889</v>
      </c>
      <c r="BH7" s="39" t="s">
        <v>890</v>
      </c>
      <c r="BI7" s="39" t="s">
        <v>891</v>
      </c>
      <c r="BJ7" s="39" t="s">
        <v>861</v>
      </c>
      <c r="BK7" s="39" t="s">
        <v>892</v>
      </c>
      <c r="BL7" s="39" t="s">
        <v>893</v>
      </c>
      <c r="BM7" s="39" t="s">
        <v>862</v>
      </c>
      <c r="BN7" s="39" t="s">
        <v>607</v>
      </c>
      <c r="BO7" s="39" t="s">
        <v>863</v>
      </c>
      <c r="BP7" s="38" t="s">
        <v>894</v>
      </c>
      <c r="BQ7" s="38" t="s">
        <v>843</v>
      </c>
      <c r="BR7" s="38" t="s">
        <v>895</v>
      </c>
      <c r="BS7" s="38" t="s">
        <v>896</v>
      </c>
      <c r="BT7" s="38" t="s">
        <v>897</v>
      </c>
      <c r="BU7" s="38" t="s">
        <v>898</v>
      </c>
      <c r="BV7" s="38" t="s">
        <v>899</v>
      </c>
      <c r="BW7" s="38" t="s">
        <v>900</v>
      </c>
      <c r="BX7" s="38" t="s">
        <v>901</v>
      </c>
      <c r="BY7" s="38" t="s">
        <v>849</v>
      </c>
      <c r="BZ7" s="38" t="s">
        <v>902</v>
      </c>
      <c r="CA7" s="38" t="s">
        <v>903</v>
      </c>
      <c r="CB7" s="38" t="s">
        <v>873</v>
      </c>
      <c r="CC7" s="38" t="s">
        <v>875</v>
      </c>
      <c r="CD7" s="38" t="s">
        <v>320</v>
      </c>
      <c r="CE7" s="38" t="s">
        <v>324</v>
      </c>
      <c r="CF7" s="38" t="s">
        <v>904</v>
      </c>
      <c r="CG7" s="38" t="s">
        <v>905</v>
      </c>
      <c r="CH7" s="38" t="s">
        <v>878</v>
      </c>
      <c r="CI7" s="38" t="s">
        <v>879</v>
      </c>
      <c r="CJ7" s="38" t="s">
        <v>880</v>
      </c>
      <c r="CK7" s="38" t="s">
        <v>882</v>
      </c>
      <c r="CL7" s="38" t="s">
        <v>906</v>
      </c>
      <c r="CM7" s="38" t="s">
        <v>857</v>
      </c>
      <c r="CN7" s="38" t="s">
        <v>859</v>
      </c>
      <c r="CO7" s="38" t="s">
        <v>907</v>
      </c>
      <c r="CP7" s="38" t="s">
        <v>474</v>
      </c>
      <c r="CQ7" s="38" t="s">
        <v>861</v>
      </c>
      <c r="CR7" s="38" t="s">
        <v>607</v>
      </c>
      <c r="CS7" s="38" t="s">
        <v>863</v>
      </c>
      <c r="CT7" s="38" t="s">
        <v>908</v>
      </c>
    </row>
    <row r="8" spans="1:98" ht="15.75" x14ac:dyDescent="0.25">
      <c r="A8" s="1"/>
      <c r="B8" s="40" t="s">
        <v>773</v>
      </c>
      <c r="C8" s="41"/>
      <c r="D8" s="41"/>
      <c r="E8" s="41">
        <v>38.861669999999997</v>
      </c>
      <c r="F8" s="41">
        <v>12.054</v>
      </c>
      <c r="G8" s="41"/>
      <c r="H8" s="41"/>
      <c r="I8" s="41"/>
      <c r="J8" s="41"/>
      <c r="K8" s="41">
        <v>20.620100000000001</v>
      </c>
      <c r="L8" s="41">
        <v>26.666799999999999</v>
      </c>
      <c r="M8" s="41">
        <v>13.893599999999999</v>
      </c>
      <c r="N8" s="41">
        <v>12.99</v>
      </c>
      <c r="O8" s="41">
        <v>32.911999999999999</v>
      </c>
      <c r="P8" s="41"/>
      <c r="Q8" s="41"/>
      <c r="R8" s="41">
        <v>52.261000000000003</v>
      </c>
      <c r="S8" s="41"/>
      <c r="T8" s="41">
        <v>17.234400000000001</v>
      </c>
      <c r="U8" s="41"/>
      <c r="V8" s="41">
        <v>8.6999999999999993</v>
      </c>
      <c r="W8" s="41"/>
      <c r="X8" s="41">
        <v>145.95934</v>
      </c>
      <c r="Y8" s="41"/>
      <c r="Z8" s="41">
        <v>7.5651299999999999</v>
      </c>
      <c r="AA8" s="41"/>
      <c r="AB8" s="41"/>
      <c r="AC8" s="41">
        <v>14.53</v>
      </c>
      <c r="AD8" s="41"/>
      <c r="AE8" s="41"/>
      <c r="AF8" s="41">
        <v>1</v>
      </c>
      <c r="AG8" s="41"/>
      <c r="AH8" s="41">
        <v>5.2043999999999997</v>
      </c>
      <c r="AI8" s="41"/>
      <c r="AJ8" s="41">
        <v>5.33786</v>
      </c>
      <c r="AK8" s="41">
        <v>1.5629999999999999</v>
      </c>
      <c r="AL8" s="41">
        <v>1.0033000000000001</v>
      </c>
      <c r="AM8" s="41">
        <v>44.884230000000002</v>
      </c>
      <c r="AN8" s="41">
        <v>129.5076</v>
      </c>
      <c r="AO8" s="41">
        <v>27.6373</v>
      </c>
      <c r="AP8" s="41">
        <v>0.81</v>
      </c>
      <c r="AQ8" s="41">
        <v>168.14</v>
      </c>
      <c r="AR8" s="41"/>
      <c r="AS8" s="41">
        <v>37.765639999999998</v>
      </c>
      <c r="AT8" s="41">
        <v>32.880000000000003</v>
      </c>
      <c r="AU8" s="41"/>
      <c r="AV8" s="41">
        <v>195.80869999999999</v>
      </c>
      <c r="AW8" s="41">
        <v>36.429499999999997</v>
      </c>
      <c r="AX8" s="41"/>
      <c r="AY8" s="41">
        <v>3.3521800000000002</v>
      </c>
      <c r="AZ8" s="41"/>
      <c r="BA8" s="41">
        <v>2.7</v>
      </c>
      <c r="BB8" s="41"/>
      <c r="BC8" s="41">
        <v>64.820660000000004</v>
      </c>
      <c r="BD8" s="41"/>
      <c r="BE8" s="41">
        <v>20</v>
      </c>
      <c r="BF8" s="41"/>
      <c r="BG8" s="41"/>
      <c r="BH8" s="41"/>
      <c r="BI8" s="41">
        <v>14.67366</v>
      </c>
      <c r="BJ8" s="41"/>
      <c r="BK8" s="41"/>
      <c r="BL8" s="41"/>
      <c r="BM8" s="41"/>
      <c r="BN8" s="41">
        <v>20.02</v>
      </c>
      <c r="BO8" s="41">
        <v>1.68</v>
      </c>
      <c r="BP8" s="41">
        <v>140.22594000000001</v>
      </c>
      <c r="BQ8" s="41"/>
      <c r="BR8" s="41">
        <v>4.9020000000000001</v>
      </c>
      <c r="BS8" s="41">
        <v>132.26589000000001</v>
      </c>
      <c r="BT8" s="41">
        <v>14.25717</v>
      </c>
      <c r="BU8" s="41"/>
      <c r="BV8" s="41">
        <v>33.224200000000003</v>
      </c>
      <c r="BW8" s="41">
        <v>3.85819</v>
      </c>
      <c r="BX8" s="41"/>
      <c r="BY8" s="41"/>
      <c r="BZ8" s="41">
        <v>91.684269999999998</v>
      </c>
      <c r="CA8" s="41">
        <v>24.69952</v>
      </c>
      <c r="CB8" s="41">
        <v>0.34189999999999998</v>
      </c>
      <c r="CC8" s="41">
        <v>0.61699999999999999</v>
      </c>
      <c r="CD8" s="41">
        <v>25.171099999999999</v>
      </c>
      <c r="CE8" s="41">
        <v>463.77375999999998</v>
      </c>
      <c r="CF8" s="41">
        <v>11.210900000000001</v>
      </c>
      <c r="CG8" s="41">
        <v>18.333400000000001</v>
      </c>
      <c r="CH8" s="41">
        <v>18.639990000000001</v>
      </c>
      <c r="CI8" s="41"/>
      <c r="CJ8" s="41"/>
      <c r="CK8" s="41">
        <v>17.5549</v>
      </c>
      <c r="CL8" s="41">
        <v>5.1569599999999998</v>
      </c>
      <c r="CM8" s="41"/>
      <c r="CN8" s="41"/>
      <c r="CO8" s="41">
        <v>16.597639999999998</v>
      </c>
      <c r="CP8" s="41">
        <v>223.78</v>
      </c>
      <c r="CQ8" s="41"/>
      <c r="CR8" s="41">
        <v>24.788</v>
      </c>
      <c r="CS8" s="41"/>
      <c r="CT8" s="41">
        <v>29.934999999999999</v>
      </c>
    </row>
    <row r="9" spans="1:98" ht="15.75" x14ac:dyDescent="0.25">
      <c r="A9" s="1"/>
      <c r="B9" s="42" t="s">
        <v>774</v>
      </c>
      <c r="C9" s="43"/>
      <c r="D9" s="43"/>
      <c r="E9" s="43">
        <v>40.68186</v>
      </c>
      <c r="F9" s="43">
        <v>11.805</v>
      </c>
      <c r="G9" s="43"/>
      <c r="H9" s="43"/>
      <c r="I9" s="43"/>
      <c r="J9" s="43"/>
      <c r="K9" s="43">
        <v>19.981400000000001</v>
      </c>
      <c r="L9" s="43">
        <v>26.4773</v>
      </c>
      <c r="M9" s="43">
        <v>13.3598</v>
      </c>
      <c r="N9" s="43">
        <v>13.02</v>
      </c>
      <c r="O9" s="43">
        <v>32.921999999999997</v>
      </c>
      <c r="P9" s="43"/>
      <c r="Q9" s="43"/>
      <c r="R9" s="43">
        <v>52.079000000000001</v>
      </c>
      <c r="S9" s="43"/>
      <c r="T9" s="43">
        <v>20.4756</v>
      </c>
      <c r="U9" s="43"/>
      <c r="V9" s="43">
        <v>9.1999999999999993</v>
      </c>
      <c r="W9" s="43"/>
      <c r="X9" s="43">
        <v>135.73591999999999</v>
      </c>
      <c r="Y9" s="43"/>
      <c r="Z9" s="43">
        <v>7.37364</v>
      </c>
      <c r="AA9" s="43"/>
      <c r="AB9" s="43"/>
      <c r="AC9" s="43">
        <v>15.63</v>
      </c>
      <c r="AD9" s="43"/>
      <c r="AE9" s="43"/>
      <c r="AF9" s="43">
        <v>1</v>
      </c>
      <c r="AG9" s="43"/>
      <c r="AH9" s="43">
        <v>4.8480999999999996</v>
      </c>
      <c r="AI9" s="43"/>
      <c r="AJ9" s="43">
        <v>5.3343100000000003</v>
      </c>
      <c r="AK9" s="43">
        <v>1.7150000000000001</v>
      </c>
      <c r="AL9" s="43">
        <v>0.88690000000000002</v>
      </c>
      <c r="AM9" s="43">
        <v>45.779229999999998</v>
      </c>
      <c r="AN9" s="43">
        <v>132.61168000000001</v>
      </c>
      <c r="AO9" s="43">
        <v>28.1203</v>
      </c>
      <c r="AP9" s="43">
        <v>0.7</v>
      </c>
      <c r="AQ9" s="43">
        <v>167.99</v>
      </c>
      <c r="AR9" s="43"/>
      <c r="AS9" s="43">
        <v>38.051110000000001</v>
      </c>
      <c r="AT9" s="43">
        <v>31.58</v>
      </c>
      <c r="AU9" s="43"/>
      <c r="AV9" s="43">
        <v>197.9239</v>
      </c>
      <c r="AW9" s="43">
        <v>35.940300000000001</v>
      </c>
      <c r="AX9" s="43"/>
      <c r="AY9" s="43">
        <v>3.37473</v>
      </c>
      <c r="AZ9" s="43"/>
      <c r="BA9" s="43">
        <v>2.5</v>
      </c>
      <c r="BB9" s="43"/>
      <c r="BC9" s="43">
        <v>64.918459999999996</v>
      </c>
      <c r="BD9" s="43"/>
      <c r="BE9" s="43">
        <v>20</v>
      </c>
      <c r="BF9" s="43"/>
      <c r="BG9" s="43"/>
      <c r="BH9" s="43"/>
      <c r="BI9" s="43">
        <v>14.60342</v>
      </c>
      <c r="BJ9" s="43"/>
      <c r="BK9" s="43"/>
      <c r="BL9" s="43"/>
      <c r="BM9" s="43"/>
      <c r="BN9" s="43">
        <v>23.23</v>
      </c>
      <c r="BO9" s="43">
        <v>1.67</v>
      </c>
      <c r="BP9" s="43">
        <v>137.80643000000001</v>
      </c>
      <c r="BQ9" s="43"/>
      <c r="BR9" s="43">
        <v>4.8929999999999998</v>
      </c>
      <c r="BS9" s="43">
        <v>132.51528999999999</v>
      </c>
      <c r="BT9" s="43">
        <v>14.38181</v>
      </c>
      <c r="BU9" s="43"/>
      <c r="BV9" s="43">
        <v>33.2761</v>
      </c>
      <c r="BW9" s="43">
        <v>3.9634800000000001</v>
      </c>
      <c r="BX9" s="43"/>
      <c r="BY9" s="43"/>
      <c r="BZ9" s="43">
        <v>91.758160000000004</v>
      </c>
      <c r="CA9" s="43">
        <v>24.693770000000001</v>
      </c>
      <c r="CB9" s="43">
        <v>0.3246</v>
      </c>
      <c r="CC9" s="43">
        <v>0.625</v>
      </c>
      <c r="CD9" s="43">
        <v>24.902950000000001</v>
      </c>
      <c r="CE9" s="43">
        <v>462.68272000000002</v>
      </c>
      <c r="CF9" s="43">
        <v>11.15</v>
      </c>
      <c r="CG9" s="43">
        <v>14.7287</v>
      </c>
      <c r="CH9" s="43">
        <v>18.264089999999999</v>
      </c>
      <c r="CI9" s="43"/>
      <c r="CJ9" s="43"/>
      <c r="CK9" s="43">
        <v>17.053899999999999</v>
      </c>
      <c r="CL9" s="43">
        <v>5.0032199999999998</v>
      </c>
      <c r="CM9" s="43"/>
      <c r="CN9" s="43"/>
      <c r="CO9" s="43">
        <v>16.56466</v>
      </c>
      <c r="CP9" s="43">
        <v>223.25</v>
      </c>
      <c r="CQ9" s="43"/>
      <c r="CR9" s="43">
        <v>24.501000000000001</v>
      </c>
      <c r="CS9" s="43"/>
      <c r="CT9" s="43">
        <v>29.995999999999999</v>
      </c>
    </row>
    <row r="10" spans="1:98" ht="15.75" x14ac:dyDescent="0.25">
      <c r="A10" s="1"/>
      <c r="B10" s="42" t="s">
        <v>775</v>
      </c>
      <c r="C10" s="43"/>
      <c r="D10" s="43"/>
      <c r="E10" s="43">
        <v>41.219499999999996</v>
      </c>
      <c r="F10" s="43">
        <v>11.956</v>
      </c>
      <c r="G10" s="43"/>
      <c r="H10" s="43"/>
      <c r="I10" s="43"/>
      <c r="J10" s="43"/>
      <c r="K10" s="43">
        <v>19.9861</v>
      </c>
      <c r="L10" s="43">
        <v>26.471499999999999</v>
      </c>
      <c r="M10" s="43">
        <v>13.855600000000001</v>
      </c>
      <c r="N10" s="43">
        <v>12.58</v>
      </c>
      <c r="O10" s="43">
        <v>33.302</v>
      </c>
      <c r="P10" s="43"/>
      <c r="Q10" s="43"/>
      <c r="R10" s="43">
        <v>51.942999999999998</v>
      </c>
      <c r="S10" s="43"/>
      <c r="T10" s="43">
        <v>34.389400000000002</v>
      </c>
      <c r="U10" s="43"/>
      <c r="V10" s="43">
        <v>9.4</v>
      </c>
      <c r="W10" s="43"/>
      <c r="X10" s="43">
        <v>117.73858</v>
      </c>
      <c r="Y10" s="43"/>
      <c r="Z10" s="43">
        <v>7.2034900000000004</v>
      </c>
      <c r="AA10" s="43"/>
      <c r="AB10" s="43"/>
      <c r="AC10" s="43">
        <v>15.69</v>
      </c>
      <c r="AD10" s="43"/>
      <c r="AE10" s="43"/>
      <c r="AF10" s="43">
        <v>1.2</v>
      </c>
      <c r="AG10" s="43"/>
      <c r="AH10" s="43">
        <v>2.9626000000000001</v>
      </c>
      <c r="AI10" s="43"/>
      <c r="AJ10" s="43">
        <v>5.31128</v>
      </c>
      <c r="AK10" s="43">
        <v>1.3420000000000001</v>
      </c>
      <c r="AL10" s="43">
        <v>0.81020000000000003</v>
      </c>
      <c r="AM10" s="43">
        <v>45.701999999999998</v>
      </c>
      <c r="AN10" s="43">
        <v>130.41576000000001</v>
      </c>
      <c r="AO10" s="43">
        <v>28.076000000000001</v>
      </c>
      <c r="AP10" s="43">
        <v>0.64</v>
      </c>
      <c r="AQ10" s="43">
        <v>167.98</v>
      </c>
      <c r="AR10" s="43"/>
      <c r="AS10" s="43">
        <v>37.510579999999997</v>
      </c>
      <c r="AT10" s="43">
        <v>31.85</v>
      </c>
      <c r="AU10" s="43"/>
      <c r="AV10" s="43">
        <v>197.80959999999999</v>
      </c>
      <c r="AW10" s="43">
        <v>36.468600000000002</v>
      </c>
      <c r="AX10" s="43"/>
      <c r="AY10" s="43">
        <v>3.3896999999999999</v>
      </c>
      <c r="AZ10" s="43"/>
      <c r="BA10" s="43">
        <v>2.6</v>
      </c>
      <c r="BB10" s="43"/>
      <c r="BC10" s="43">
        <v>64.765140000000002</v>
      </c>
      <c r="BD10" s="43"/>
      <c r="BE10" s="43">
        <v>20</v>
      </c>
      <c r="BF10" s="43"/>
      <c r="BG10" s="43"/>
      <c r="BH10" s="43"/>
      <c r="BI10" s="43">
        <v>14.5617</v>
      </c>
      <c r="BJ10" s="43"/>
      <c r="BK10" s="43"/>
      <c r="BL10" s="43"/>
      <c r="BM10" s="43"/>
      <c r="BN10" s="43">
        <v>23.09</v>
      </c>
      <c r="BO10" s="43">
        <v>1.64</v>
      </c>
      <c r="BP10" s="43">
        <v>133.93044</v>
      </c>
      <c r="BQ10" s="43"/>
      <c r="BR10" s="43">
        <v>4.9852999999999996</v>
      </c>
      <c r="BS10" s="43">
        <v>132.84495000000001</v>
      </c>
      <c r="BT10" s="43">
        <v>14.610709999999999</v>
      </c>
      <c r="BU10" s="43"/>
      <c r="BV10" s="43">
        <v>33.713099999999997</v>
      </c>
      <c r="BW10" s="43">
        <v>4.0072999999999999</v>
      </c>
      <c r="BX10" s="43"/>
      <c r="BY10" s="43"/>
      <c r="BZ10" s="43">
        <v>91.316230000000004</v>
      </c>
      <c r="CA10" s="43">
        <v>24.725280000000001</v>
      </c>
      <c r="CB10" s="43">
        <v>0.31190000000000001</v>
      </c>
      <c r="CC10" s="43">
        <v>0.627</v>
      </c>
      <c r="CD10" s="43">
        <v>25.24493</v>
      </c>
      <c r="CE10" s="43">
        <v>458.16831000000002</v>
      </c>
      <c r="CF10" s="43">
        <v>10.8803</v>
      </c>
      <c r="CG10" s="43">
        <v>19.704699999999999</v>
      </c>
      <c r="CH10" s="43">
        <v>18.81297</v>
      </c>
      <c r="CI10" s="43"/>
      <c r="CJ10" s="43"/>
      <c r="CK10" s="43">
        <v>17.085100000000001</v>
      </c>
      <c r="CL10" s="43">
        <v>5.0171099999999997</v>
      </c>
      <c r="CM10" s="43"/>
      <c r="CN10" s="43"/>
      <c r="CO10" s="43">
        <v>16.22129</v>
      </c>
      <c r="CP10" s="43">
        <v>222.7</v>
      </c>
      <c r="CQ10" s="43"/>
      <c r="CR10" s="43">
        <v>24.677</v>
      </c>
      <c r="CS10" s="43"/>
      <c r="CT10" s="43">
        <v>29.675999999999998</v>
      </c>
    </row>
    <row r="11" spans="1:98" ht="15.75" x14ac:dyDescent="0.25">
      <c r="A11" s="1"/>
      <c r="B11" s="42" t="s">
        <v>776</v>
      </c>
      <c r="C11" s="43"/>
      <c r="D11" s="43"/>
      <c r="E11" s="43">
        <v>40.935540000000003</v>
      </c>
      <c r="F11" s="43">
        <v>12.289</v>
      </c>
      <c r="G11" s="43"/>
      <c r="H11" s="43"/>
      <c r="I11" s="43"/>
      <c r="J11" s="43"/>
      <c r="K11" s="43">
        <v>20.5626</v>
      </c>
      <c r="L11" s="43">
        <v>26.399699999999999</v>
      </c>
      <c r="M11" s="43">
        <v>13.360900000000001</v>
      </c>
      <c r="N11" s="43">
        <v>13.13</v>
      </c>
      <c r="O11" s="43">
        <v>32.926000000000002</v>
      </c>
      <c r="P11" s="43"/>
      <c r="Q11" s="43"/>
      <c r="R11" s="43">
        <v>52.006999999999998</v>
      </c>
      <c r="S11" s="43"/>
      <c r="T11" s="43">
        <v>54.261099999999999</v>
      </c>
      <c r="U11" s="43"/>
      <c r="V11" s="43">
        <v>9.5</v>
      </c>
      <c r="W11" s="43"/>
      <c r="X11" s="43">
        <v>101.89193</v>
      </c>
      <c r="Y11" s="43"/>
      <c r="Z11" s="43">
        <v>7.3636100000000004</v>
      </c>
      <c r="AA11" s="43"/>
      <c r="AB11" s="43"/>
      <c r="AC11" s="43">
        <v>15.46</v>
      </c>
      <c r="AD11" s="43"/>
      <c r="AE11" s="43"/>
      <c r="AF11" s="43">
        <v>1.6</v>
      </c>
      <c r="AG11" s="43"/>
      <c r="AH11" s="43">
        <v>4.8457999999999997</v>
      </c>
      <c r="AI11" s="43"/>
      <c r="AJ11" s="43">
        <v>5.2735900000000004</v>
      </c>
      <c r="AK11" s="43">
        <v>7.6999999999999999E-2</v>
      </c>
      <c r="AL11" s="43">
        <v>0.76849999999999996</v>
      </c>
      <c r="AM11" s="43">
        <v>47.508519999999997</v>
      </c>
      <c r="AN11" s="43">
        <v>132.55725000000001</v>
      </c>
      <c r="AO11" s="43">
        <v>27.404800000000002</v>
      </c>
      <c r="AP11" s="43">
        <v>0.44</v>
      </c>
      <c r="AQ11" s="43">
        <v>166.99</v>
      </c>
      <c r="AR11" s="43"/>
      <c r="AS11" s="43">
        <v>38.608409999999999</v>
      </c>
      <c r="AT11" s="43">
        <v>32.14</v>
      </c>
      <c r="AU11" s="43"/>
      <c r="AV11" s="43">
        <v>197.77590000000001</v>
      </c>
      <c r="AW11" s="43">
        <v>36.813600000000001</v>
      </c>
      <c r="AX11" s="43"/>
      <c r="AY11" s="43">
        <v>3.34327</v>
      </c>
      <c r="AZ11" s="43"/>
      <c r="BA11" s="43">
        <v>2.6</v>
      </c>
      <c r="BB11" s="43"/>
      <c r="BC11" s="43">
        <v>63.539870000000001</v>
      </c>
      <c r="BD11" s="43"/>
      <c r="BE11" s="43">
        <v>20</v>
      </c>
      <c r="BF11" s="43"/>
      <c r="BG11" s="43"/>
      <c r="BH11" s="43"/>
      <c r="BI11" s="43">
        <v>14.72908</v>
      </c>
      <c r="BJ11" s="43"/>
      <c r="BK11" s="43"/>
      <c r="BL11" s="43"/>
      <c r="BM11" s="43"/>
      <c r="BN11" s="43">
        <v>22.83</v>
      </c>
      <c r="BO11" s="43">
        <v>1.75</v>
      </c>
      <c r="BP11" s="43">
        <v>135.33423999999999</v>
      </c>
      <c r="BQ11" s="43"/>
      <c r="BR11" s="43">
        <v>5.0305999999999997</v>
      </c>
      <c r="BS11" s="43">
        <v>134.34473</v>
      </c>
      <c r="BT11" s="43">
        <v>13.87128</v>
      </c>
      <c r="BU11" s="43"/>
      <c r="BV11" s="43">
        <v>32.477499999999999</v>
      </c>
      <c r="BW11" s="43">
        <v>3.7307000000000001</v>
      </c>
      <c r="BX11" s="43"/>
      <c r="BY11" s="43"/>
      <c r="BZ11" s="43">
        <v>90.461749999999995</v>
      </c>
      <c r="CA11" s="43">
        <v>24.695930000000001</v>
      </c>
      <c r="CB11" s="43">
        <v>0.30420000000000003</v>
      </c>
      <c r="CC11" s="43">
        <v>0.60499999999999998</v>
      </c>
      <c r="CD11" s="43">
        <v>25.655480000000001</v>
      </c>
      <c r="CE11" s="43">
        <v>452.98475999999999</v>
      </c>
      <c r="CF11" s="43">
        <v>11.1122</v>
      </c>
      <c r="CG11" s="43">
        <v>17.9117</v>
      </c>
      <c r="CH11" s="43">
        <v>18.61364</v>
      </c>
      <c r="CI11" s="43"/>
      <c r="CJ11" s="43"/>
      <c r="CK11" s="43">
        <v>17.160799999999998</v>
      </c>
      <c r="CL11" s="43">
        <v>4.9792699999999996</v>
      </c>
      <c r="CM11" s="43"/>
      <c r="CN11" s="43"/>
      <c r="CO11" s="43">
        <v>16.182939999999999</v>
      </c>
      <c r="CP11" s="43">
        <v>214.47</v>
      </c>
      <c r="CQ11" s="43"/>
      <c r="CR11" s="43">
        <v>24.768999999999998</v>
      </c>
      <c r="CS11" s="43"/>
      <c r="CT11" s="43">
        <v>29.353000000000002</v>
      </c>
    </row>
    <row r="12" spans="1:98" ht="15.75" x14ac:dyDescent="0.25">
      <c r="A12" s="1"/>
      <c r="B12" s="42" t="s">
        <v>777</v>
      </c>
      <c r="C12" s="43"/>
      <c r="D12" s="43"/>
      <c r="E12" s="43">
        <v>40.84545</v>
      </c>
      <c r="F12" s="43">
        <v>11.984</v>
      </c>
      <c r="G12" s="43"/>
      <c r="H12" s="43"/>
      <c r="I12" s="43"/>
      <c r="J12" s="43"/>
      <c r="K12" s="43">
        <v>19.958400000000001</v>
      </c>
      <c r="L12" s="43">
        <v>26.3233</v>
      </c>
      <c r="M12" s="43">
        <v>13.3165</v>
      </c>
      <c r="N12" s="43">
        <v>13.07</v>
      </c>
      <c r="O12" s="43">
        <v>32.003999999999998</v>
      </c>
      <c r="P12" s="43"/>
      <c r="Q12" s="43"/>
      <c r="R12" s="43">
        <v>51.728999999999999</v>
      </c>
      <c r="S12" s="43"/>
      <c r="T12" s="43">
        <v>56.175199999999997</v>
      </c>
      <c r="U12" s="43"/>
      <c r="V12" s="43">
        <v>9.6</v>
      </c>
      <c r="W12" s="43"/>
      <c r="X12" s="43">
        <v>127.89966</v>
      </c>
      <c r="Y12" s="43"/>
      <c r="Z12" s="43">
        <v>7.3057299999999996</v>
      </c>
      <c r="AA12" s="43"/>
      <c r="AB12" s="43"/>
      <c r="AC12" s="43">
        <v>15.05</v>
      </c>
      <c r="AD12" s="43"/>
      <c r="AE12" s="43"/>
      <c r="AF12" s="43">
        <v>3</v>
      </c>
      <c r="AG12" s="43"/>
      <c r="AH12" s="43">
        <v>4.8844000000000003</v>
      </c>
      <c r="AI12" s="43"/>
      <c r="AJ12" s="43">
        <v>5.2218400000000003</v>
      </c>
      <c r="AK12" s="43">
        <v>0</v>
      </c>
      <c r="AL12" s="43">
        <v>0.76139999999999997</v>
      </c>
      <c r="AM12" s="43">
        <v>46.884790000000002</v>
      </c>
      <c r="AN12" s="43">
        <v>131.28864999999999</v>
      </c>
      <c r="AO12" s="43">
        <v>27.699200000000001</v>
      </c>
      <c r="AP12" s="43">
        <v>0.41</v>
      </c>
      <c r="AQ12" s="43">
        <v>166.4</v>
      </c>
      <c r="AR12" s="43"/>
      <c r="AS12" s="43">
        <v>37.973480000000002</v>
      </c>
      <c r="AT12" s="43">
        <v>31.97</v>
      </c>
      <c r="AU12" s="43"/>
      <c r="AV12" s="43">
        <v>197.28800000000001</v>
      </c>
      <c r="AW12" s="43">
        <v>37.392499999999998</v>
      </c>
      <c r="AX12" s="43"/>
      <c r="AY12" s="43">
        <v>3.3498100000000002</v>
      </c>
      <c r="AZ12" s="43"/>
      <c r="BA12" s="43">
        <v>2.7</v>
      </c>
      <c r="BB12" s="43"/>
      <c r="BC12" s="43">
        <v>63.577100000000002</v>
      </c>
      <c r="BD12" s="43"/>
      <c r="BE12" s="43">
        <v>20</v>
      </c>
      <c r="BF12" s="43"/>
      <c r="BG12" s="43"/>
      <c r="BH12" s="43"/>
      <c r="BI12" s="43">
        <v>14.79772</v>
      </c>
      <c r="BJ12" s="43"/>
      <c r="BK12" s="43"/>
      <c r="BL12" s="43"/>
      <c r="BM12" s="43"/>
      <c r="BN12" s="43">
        <v>22.92</v>
      </c>
      <c r="BO12" s="43">
        <v>1.71</v>
      </c>
      <c r="BP12" s="43">
        <v>138.62751</v>
      </c>
      <c r="BQ12" s="43"/>
      <c r="BR12" s="43">
        <v>5.0011999999999999</v>
      </c>
      <c r="BS12" s="43">
        <v>131.91167999999999</v>
      </c>
      <c r="BT12" s="43">
        <v>14.03058</v>
      </c>
      <c r="BU12" s="43"/>
      <c r="BV12" s="43">
        <v>31.719100000000001</v>
      </c>
      <c r="BW12" s="43">
        <v>3.87202</v>
      </c>
      <c r="BX12" s="43"/>
      <c r="BY12" s="43"/>
      <c r="BZ12" s="43">
        <v>91.736590000000007</v>
      </c>
      <c r="CA12" s="43">
        <v>24.69509</v>
      </c>
      <c r="CB12" s="43">
        <v>0.311</v>
      </c>
      <c r="CC12" s="43">
        <v>0.57299999999999995</v>
      </c>
      <c r="CD12" s="43">
        <v>26.117550000000001</v>
      </c>
      <c r="CE12" s="43">
        <v>452.38968</v>
      </c>
      <c r="CF12" s="43">
        <v>11.3306</v>
      </c>
      <c r="CG12" s="43">
        <v>19.395800000000001</v>
      </c>
      <c r="CH12" s="43">
        <v>18.59628</v>
      </c>
      <c r="CI12" s="43"/>
      <c r="CJ12" s="43"/>
      <c r="CK12" s="43">
        <v>17.105699999999999</v>
      </c>
      <c r="CL12" s="43">
        <v>4.5994799999999998</v>
      </c>
      <c r="CM12" s="43"/>
      <c r="CN12" s="43"/>
      <c r="CO12" s="43">
        <v>16.360759999999999</v>
      </c>
      <c r="CP12" s="43">
        <v>212.55</v>
      </c>
      <c r="CQ12" s="43"/>
      <c r="CR12" s="43">
        <v>24.946000000000002</v>
      </c>
      <c r="CS12" s="43"/>
      <c r="CT12" s="43">
        <v>29.39</v>
      </c>
    </row>
    <row r="13" spans="1:98" ht="15.75" x14ac:dyDescent="0.25">
      <c r="A13" s="1"/>
      <c r="B13" s="42" t="s">
        <v>778</v>
      </c>
      <c r="C13" s="43"/>
      <c r="D13" s="43"/>
      <c r="E13" s="43">
        <v>41.081420000000001</v>
      </c>
      <c r="F13" s="43">
        <v>12.379</v>
      </c>
      <c r="G13" s="43"/>
      <c r="H13" s="43"/>
      <c r="I13" s="43"/>
      <c r="J13" s="43"/>
      <c r="K13" s="43">
        <v>17.112200000000001</v>
      </c>
      <c r="L13" s="43">
        <v>26.3765</v>
      </c>
      <c r="M13" s="43">
        <v>13.7133</v>
      </c>
      <c r="N13" s="43">
        <v>12.86</v>
      </c>
      <c r="O13" s="43">
        <v>32.57</v>
      </c>
      <c r="P13" s="43"/>
      <c r="Q13" s="43"/>
      <c r="R13" s="43">
        <v>51.481000000000002</v>
      </c>
      <c r="S13" s="43"/>
      <c r="T13" s="43">
        <v>49.053800000000003</v>
      </c>
      <c r="U13" s="43"/>
      <c r="V13" s="43">
        <v>9.6999999999999993</v>
      </c>
      <c r="W13" s="43"/>
      <c r="X13" s="43">
        <v>57.098219999999998</v>
      </c>
      <c r="Y13" s="43"/>
      <c r="Z13" s="43">
        <v>7.2202099999999998</v>
      </c>
      <c r="AA13" s="43"/>
      <c r="AB13" s="43"/>
      <c r="AC13" s="43">
        <v>14.82</v>
      </c>
      <c r="AD13" s="43"/>
      <c r="AE13" s="43"/>
      <c r="AF13" s="43">
        <v>3.8</v>
      </c>
      <c r="AG13" s="43"/>
      <c r="AH13" s="43">
        <v>5.2629000000000001</v>
      </c>
      <c r="AI13" s="43"/>
      <c r="AJ13" s="43">
        <v>4.8159200000000002</v>
      </c>
      <c r="AK13" s="43">
        <v>0</v>
      </c>
      <c r="AL13" s="43">
        <v>0.73619999999999997</v>
      </c>
      <c r="AM13" s="43">
        <v>46.932450000000003</v>
      </c>
      <c r="AN13" s="43">
        <v>130.18296000000001</v>
      </c>
      <c r="AO13" s="43">
        <v>27.876100000000001</v>
      </c>
      <c r="AP13" s="43">
        <v>0.67</v>
      </c>
      <c r="AQ13" s="43">
        <v>167.18</v>
      </c>
      <c r="AR13" s="43"/>
      <c r="AS13" s="43">
        <v>37.051079999999999</v>
      </c>
      <c r="AT13" s="43">
        <v>34.880000000000003</v>
      </c>
      <c r="AU13" s="43"/>
      <c r="AV13" s="43">
        <v>197.59</v>
      </c>
      <c r="AW13" s="43">
        <v>37.2517</v>
      </c>
      <c r="AX13" s="43"/>
      <c r="AY13" s="43">
        <v>3.4315099999999998</v>
      </c>
      <c r="AZ13" s="43"/>
      <c r="BA13" s="43">
        <v>2.6</v>
      </c>
      <c r="BB13" s="43"/>
      <c r="BC13" s="43">
        <v>63.897469999999998</v>
      </c>
      <c r="BD13" s="43"/>
      <c r="BE13" s="43">
        <v>20</v>
      </c>
      <c r="BF13" s="43"/>
      <c r="BG13" s="43"/>
      <c r="BH13" s="43"/>
      <c r="BI13" s="43">
        <v>14.526619999999999</v>
      </c>
      <c r="BJ13" s="43"/>
      <c r="BK13" s="43"/>
      <c r="BL13" s="43"/>
      <c r="BM13" s="43"/>
      <c r="BN13" s="43">
        <v>22.43</v>
      </c>
      <c r="BO13" s="43">
        <v>1.49</v>
      </c>
      <c r="BP13" s="43">
        <v>139.14219</v>
      </c>
      <c r="BQ13" s="43"/>
      <c r="BR13" s="43">
        <v>5.0275999999999996</v>
      </c>
      <c r="BS13" s="43">
        <v>132.49332999999999</v>
      </c>
      <c r="BT13" s="43">
        <v>13.381320000000001</v>
      </c>
      <c r="BU13" s="43"/>
      <c r="BV13" s="43">
        <v>31.065999999999999</v>
      </c>
      <c r="BW13" s="43">
        <v>3.9659300000000002</v>
      </c>
      <c r="BX13" s="43"/>
      <c r="BY13" s="43"/>
      <c r="BZ13" s="43">
        <v>93.166690000000003</v>
      </c>
      <c r="CA13" s="43">
        <v>24.684819999999998</v>
      </c>
      <c r="CB13" s="43">
        <v>0.30370000000000003</v>
      </c>
      <c r="CC13" s="43">
        <v>0.59499999999999997</v>
      </c>
      <c r="CD13" s="43">
        <v>26.1342</v>
      </c>
      <c r="CE13" s="43">
        <v>452.09109999999998</v>
      </c>
      <c r="CF13" s="43">
        <v>11.1968</v>
      </c>
      <c r="CG13" s="43">
        <v>22.938700000000001</v>
      </c>
      <c r="CH13" s="43">
        <v>18.547529999999998</v>
      </c>
      <c r="CI13" s="43"/>
      <c r="CJ13" s="43"/>
      <c r="CK13" s="43">
        <v>16.999700000000001</v>
      </c>
      <c r="CL13" s="43">
        <v>4.6595000000000004</v>
      </c>
      <c r="CM13" s="43"/>
      <c r="CN13" s="43"/>
      <c r="CO13" s="43">
        <v>16.621390000000002</v>
      </c>
      <c r="CP13" s="43">
        <v>221.2</v>
      </c>
      <c r="CQ13" s="43"/>
      <c r="CR13" s="43">
        <v>24.466000000000001</v>
      </c>
      <c r="CS13" s="43"/>
      <c r="CT13" s="43">
        <v>29.672000000000001</v>
      </c>
    </row>
    <row r="14" spans="1:98" ht="15.75" x14ac:dyDescent="0.25">
      <c r="A14" s="1"/>
      <c r="B14" s="42" t="s">
        <v>779</v>
      </c>
      <c r="C14" s="43"/>
      <c r="D14" s="43"/>
      <c r="E14" s="43">
        <v>41.119309999999999</v>
      </c>
      <c r="F14" s="43">
        <v>11.938000000000001</v>
      </c>
      <c r="G14" s="43"/>
      <c r="H14" s="43"/>
      <c r="I14" s="43"/>
      <c r="J14" s="43"/>
      <c r="K14" s="43">
        <v>18.797699999999999</v>
      </c>
      <c r="L14" s="43">
        <v>26.567299999999999</v>
      </c>
      <c r="M14" s="43">
        <v>14.2804</v>
      </c>
      <c r="N14" s="43">
        <v>10.79</v>
      </c>
      <c r="O14" s="43">
        <v>33.091999999999999</v>
      </c>
      <c r="P14" s="43"/>
      <c r="Q14" s="43"/>
      <c r="R14" s="43">
        <v>51.890999999999998</v>
      </c>
      <c r="S14" s="43"/>
      <c r="T14" s="43">
        <v>21.167100000000001</v>
      </c>
      <c r="U14" s="43"/>
      <c r="V14" s="43">
        <v>9.4</v>
      </c>
      <c r="W14" s="43"/>
      <c r="X14" s="43">
        <v>119.00205</v>
      </c>
      <c r="Y14" s="43"/>
      <c r="Z14" s="43">
        <v>6.9466000000000001</v>
      </c>
      <c r="AA14" s="43"/>
      <c r="AB14" s="43"/>
      <c r="AC14" s="43">
        <v>14.51</v>
      </c>
      <c r="AD14" s="43"/>
      <c r="AE14" s="43"/>
      <c r="AF14" s="43">
        <v>4.2</v>
      </c>
      <c r="AG14" s="43"/>
      <c r="AH14" s="43">
        <v>4.3643000000000001</v>
      </c>
      <c r="AI14" s="43"/>
      <c r="AJ14" s="43">
        <v>5.0571900000000003</v>
      </c>
      <c r="AK14" s="43">
        <v>0</v>
      </c>
      <c r="AL14" s="43">
        <v>0.71809999999999996</v>
      </c>
      <c r="AM14" s="43">
        <v>46.0473</v>
      </c>
      <c r="AN14" s="43">
        <v>132.40567999999999</v>
      </c>
      <c r="AO14" s="43">
        <v>27.8033</v>
      </c>
      <c r="AP14" s="43">
        <v>0.48</v>
      </c>
      <c r="AQ14" s="43">
        <v>166.97</v>
      </c>
      <c r="AR14" s="43"/>
      <c r="AS14" s="43">
        <v>38.364190000000001</v>
      </c>
      <c r="AT14" s="43">
        <v>35.36</v>
      </c>
      <c r="AU14" s="43"/>
      <c r="AV14" s="43">
        <v>197.59289999999999</v>
      </c>
      <c r="AW14" s="43">
        <v>37.076700000000002</v>
      </c>
      <c r="AX14" s="43"/>
      <c r="AY14" s="43">
        <v>3.50922</v>
      </c>
      <c r="AZ14" s="43"/>
      <c r="BA14" s="43">
        <v>2.6</v>
      </c>
      <c r="BB14" s="43"/>
      <c r="BC14" s="43">
        <v>64.058250000000001</v>
      </c>
      <c r="BD14" s="43"/>
      <c r="BE14" s="43">
        <v>20</v>
      </c>
      <c r="BF14" s="43"/>
      <c r="BG14" s="43"/>
      <c r="BH14" s="43"/>
      <c r="BI14" s="43">
        <v>14.738720000000001</v>
      </c>
      <c r="BJ14" s="43"/>
      <c r="BK14" s="43"/>
      <c r="BL14" s="43"/>
      <c r="BM14" s="43"/>
      <c r="BN14" s="43">
        <v>22.53</v>
      </c>
      <c r="BO14" s="43">
        <v>1.2</v>
      </c>
      <c r="BP14" s="43">
        <v>135.89439999999999</v>
      </c>
      <c r="BQ14" s="43"/>
      <c r="BR14" s="43">
        <v>5.0357000000000003</v>
      </c>
      <c r="BS14" s="43">
        <v>133.74397999999999</v>
      </c>
      <c r="BT14" s="43">
        <v>13.10585</v>
      </c>
      <c r="BU14" s="43"/>
      <c r="BV14" s="43">
        <v>31.748799999999999</v>
      </c>
      <c r="BW14" s="43">
        <v>4.0273599999999998</v>
      </c>
      <c r="BX14" s="43"/>
      <c r="BY14" s="43"/>
      <c r="BZ14" s="43">
        <v>93.549340000000001</v>
      </c>
      <c r="CA14" s="43">
        <v>24.678249999999998</v>
      </c>
      <c r="CB14" s="43">
        <v>0.2974</v>
      </c>
      <c r="CC14" s="43">
        <v>0.61</v>
      </c>
      <c r="CD14" s="43">
        <v>26.343910000000001</v>
      </c>
      <c r="CE14" s="43">
        <v>452.22895</v>
      </c>
      <c r="CF14" s="43">
        <v>11.311500000000001</v>
      </c>
      <c r="CG14" s="43">
        <v>25.35</v>
      </c>
      <c r="CH14" s="43">
        <v>18.429670000000002</v>
      </c>
      <c r="CI14" s="43"/>
      <c r="CJ14" s="43"/>
      <c r="CK14" s="43">
        <v>17.247399999999999</v>
      </c>
      <c r="CL14" s="43">
        <v>4.69686</v>
      </c>
      <c r="CM14" s="43"/>
      <c r="CN14" s="43"/>
      <c r="CO14" s="43">
        <v>17.120190000000001</v>
      </c>
      <c r="CP14" s="43">
        <v>210.93</v>
      </c>
      <c r="CQ14" s="43"/>
      <c r="CR14" s="43">
        <v>22.709</v>
      </c>
      <c r="CS14" s="43"/>
      <c r="CT14" s="43">
        <v>30.082000000000001</v>
      </c>
    </row>
    <row r="15" spans="1:98" ht="15.75" x14ac:dyDescent="0.25">
      <c r="A15" s="1"/>
      <c r="B15" s="42" t="s">
        <v>780</v>
      </c>
      <c r="C15" s="43"/>
      <c r="D15" s="43"/>
      <c r="E15" s="43">
        <v>40.917020000000001</v>
      </c>
      <c r="F15" s="43">
        <v>12.124000000000001</v>
      </c>
      <c r="G15" s="43"/>
      <c r="H15" s="43"/>
      <c r="I15" s="43"/>
      <c r="J15" s="43"/>
      <c r="K15" s="43">
        <v>19.230699999999999</v>
      </c>
      <c r="L15" s="43">
        <v>26.628599999999999</v>
      </c>
      <c r="M15" s="43">
        <v>14.4389</v>
      </c>
      <c r="N15" s="43">
        <v>11.87</v>
      </c>
      <c r="O15" s="43">
        <v>32.363999999999997</v>
      </c>
      <c r="P15" s="43"/>
      <c r="Q15" s="43"/>
      <c r="R15" s="43">
        <v>51.701000000000001</v>
      </c>
      <c r="S15" s="43"/>
      <c r="T15" s="43">
        <v>23.075199999999999</v>
      </c>
      <c r="U15" s="43"/>
      <c r="V15" s="43">
        <v>9</v>
      </c>
      <c r="W15" s="43"/>
      <c r="X15" s="43">
        <v>147.64501999999999</v>
      </c>
      <c r="Y15" s="43"/>
      <c r="Z15" s="43">
        <v>6.7948500000000003</v>
      </c>
      <c r="AA15" s="43"/>
      <c r="AB15" s="43"/>
      <c r="AC15" s="43">
        <v>14.81</v>
      </c>
      <c r="AD15" s="43"/>
      <c r="AE15" s="43"/>
      <c r="AF15" s="43">
        <v>4.8</v>
      </c>
      <c r="AG15" s="43"/>
      <c r="AH15" s="43">
        <v>3.9413999999999998</v>
      </c>
      <c r="AI15" s="43"/>
      <c r="AJ15" s="43">
        <v>5.19055</v>
      </c>
      <c r="AK15" s="43">
        <v>0</v>
      </c>
      <c r="AL15" s="43">
        <v>0.72160000000000002</v>
      </c>
      <c r="AM15" s="43">
        <v>46.563969999999998</v>
      </c>
      <c r="AN15" s="43">
        <v>129.84610000000001</v>
      </c>
      <c r="AO15" s="43">
        <v>27.686499999999999</v>
      </c>
      <c r="AP15" s="43">
        <v>0.18</v>
      </c>
      <c r="AQ15" s="43">
        <v>164.92</v>
      </c>
      <c r="AR15" s="43"/>
      <c r="AS15" s="43">
        <v>36.601390000000002</v>
      </c>
      <c r="AT15" s="43">
        <v>33.799999999999997</v>
      </c>
      <c r="AU15" s="43"/>
      <c r="AV15" s="43">
        <v>197.13919999999999</v>
      </c>
      <c r="AW15" s="43">
        <v>35.478999999999999</v>
      </c>
      <c r="AX15" s="43"/>
      <c r="AY15" s="43">
        <v>3.55</v>
      </c>
      <c r="AZ15" s="43"/>
      <c r="BA15" s="43">
        <v>2.7</v>
      </c>
      <c r="BB15" s="43"/>
      <c r="BC15" s="43">
        <v>64.039090000000002</v>
      </c>
      <c r="BD15" s="43"/>
      <c r="BE15" s="43">
        <v>20</v>
      </c>
      <c r="BF15" s="43"/>
      <c r="BG15" s="43"/>
      <c r="BH15" s="43"/>
      <c r="BI15" s="43">
        <v>14.909280000000001</v>
      </c>
      <c r="BJ15" s="43"/>
      <c r="BK15" s="43"/>
      <c r="BL15" s="43"/>
      <c r="BM15" s="43"/>
      <c r="BN15" s="43">
        <v>22.14</v>
      </c>
      <c r="BO15" s="43">
        <v>1.51</v>
      </c>
      <c r="BP15" s="43">
        <v>138.11521999999999</v>
      </c>
      <c r="BQ15" s="43"/>
      <c r="BR15" s="43">
        <v>5.0442</v>
      </c>
      <c r="BS15" s="43">
        <v>133.74132</v>
      </c>
      <c r="BT15" s="43">
        <v>13.364140000000001</v>
      </c>
      <c r="BU15" s="43"/>
      <c r="BV15" s="43">
        <v>32.625799999999998</v>
      </c>
      <c r="BW15" s="43">
        <v>3.8865599999999998</v>
      </c>
      <c r="BX15" s="43"/>
      <c r="BY15" s="43"/>
      <c r="BZ15" s="43">
        <v>91.580489999999998</v>
      </c>
      <c r="CA15" s="43">
        <v>24.675180000000001</v>
      </c>
      <c r="CB15" s="43">
        <v>0.28810000000000002</v>
      </c>
      <c r="CC15" s="43">
        <v>0.626</v>
      </c>
      <c r="CD15" s="43">
        <v>25.76933</v>
      </c>
      <c r="CE15" s="43">
        <v>449.47235000000001</v>
      </c>
      <c r="CF15" s="43">
        <v>11.303000000000001</v>
      </c>
      <c r="CG15" s="43">
        <v>23.405999999999999</v>
      </c>
      <c r="CH15" s="43">
        <v>18.455570000000002</v>
      </c>
      <c r="CI15" s="43"/>
      <c r="CJ15" s="43"/>
      <c r="CK15" s="43">
        <v>16.291699999999999</v>
      </c>
      <c r="CL15" s="43">
        <v>4.9575500000000003</v>
      </c>
      <c r="CM15" s="43"/>
      <c r="CN15" s="43"/>
      <c r="CO15" s="43">
        <v>17.102810000000002</v>
      </c>
      <c r="CP15" s="43">
        <v>216.61</v>
      </c>
      <c r="CQ15" s="43"/>
      <c r="CR15" s="43">
        <v>24.907</v>
      </c>
      <c r="CS15" s="43"/>
      <c r="CT15" s="43">
        <v>30.154</v>
      </c>
    </row>
    <row r="16" spans="1:98" ht="15.75" x14ac:dyDescent="0.25">
      <c r="A16" s="1"/>
      <c r="B16" s="42" t="s">
        <v>781</v>
      </c>
      <c r="C16" s="43"/>
      <c r="D16" s="43"/>
      <c r="E16" s="43">
        <v>40.922159999999998</v>
      </c>
      <c r="F16" s="43">
        <v>12.22</v>
      </c>
      <c r="G16" s="43"/>
      <c r="H16" s="43"/>
      <c r="I16" s="43"/>
      <c r="J16" s="43"/>
      <c r="K16" s="43">
        <v>19.232900000000001</v>
      </c>
      <c r="L16" s="43">
        <v>26.941800000000001</v>
      </c>
      <c r="M16" s="43">
        <v>15.6137</v>
      </c>
      <c r="N16" s="43">
        <v>12.8</v>
      </c>
      <c r="O16" s="43">
        <v>32.716000000000001</v>
      </c>
      <c r="P16" s="43"/>
      <c r="Q16" s="43"/>
      <c r="R16" s="43">
        <v>51.548000000000002</v>
      </c>
      <c r="S16" s="43"/>
      <c r="T16" s="43">
        <v>22.4175</v>
      </c>
      <c r="U16" s="43"/>
      <c r="V16" s="43">
        <v>8.8000000000000007</v>
      </c>
      <c r="W16" s="43"/>
      <c r="X16" s="43">
        <v>138.77734000000001</v>
      </c>
      <c r="Y16" s="43"/>
      <c r="Z16" s="43">
        <v>6.9548500000000004</v>
      </c>
      <c r="AA16" s="43"/>
      <c r="AB16" s="43"/>
      <c r="AC16" s="43">
        <v>14.31</v>
      </c>
      <c r="AD16" s="43"/>
      <c r="AE16" s="43"/>
      <c r="AF16" s="43">
        <v>0.9</v>
      </c>
      <c r="AG16" s="43"/>
      <c r="AH16" s="43">
        <v>3.8456000000000001</v>
      </c>
      <c r="AI16" s="43"/>
      <c r="AJ16" s="43">
        <v>5.2815200000000004</v>
      </c>
      <c r="AK16" s="43">
        <v>2E-3</v>
      </c>
      <c r="AL16" s="43">
        <v>0.70750000000000002</v>
      </c>
      <c r="AM16" s="43">
        <v>47.228360000000002</v>
      </c>
      <c r="AN16" s="43">
        <v>131.08038999999999</v>
      </c>
      <c r="AO16" s="43">
        <v>26.629100000000001</v>
      </c>
      <c r="AP16" s="43">
        <v>1.65</v>
      </c>
      <c r="AQ16" s="43">
        <v>166.41</v>
      </c>
      <c r="AR16" s="43"/>
      <c r="AS16" s="43">
        <v>38.287730000000003</v>
      </c>
      <c r="AT16" s="43">
        <v>32.75</v>
      </c>
      <c r="AU16" s="43"/>
      <c r="AV16" s="43">
        <v>195.97569999999999</v>
      </c>
      <c r="AW16" s="43">
        <v>35.714199999999998</v>
      </c>
      <c r="AX16" s="43"/>
      <c r="AY16" s="43">
        <v>3.55477</v>
      </c>
      <c r="AZ16" s="43"/>
      <c r="BA16" s="43">
        <v>2.6</v>
      </c>
      <c r="BB16" s="43"/>
      <c r="BC16" s="43">
        <v>63.444800000000001</v>
      </c>
      <c r="BD16" s="43"/>
      <c r="BE16" s="43">
        <v>20</v>
      </c>
      <c r="BF16" s="43"/>
      <c r="BG16" s="43"/>
      <c r="BH16" s="43"/>
      <c r="BI16" s="43">
        <v>15.81917</v>
      </c>
      <c r="BJ16" s="43"/>
      <c r="BK16" s="43"/>
      <c r="BL16" s="43"/>
      <c r="BM16" s="43"/>
      <c r="BN16" s="43">
        <v>22.45</v>
      </c>
      <c r="BO16" s="43">
        <v>1.53</v>
      </c>
      <c r="BP16" s="43">
        <v>135.29989</v>
      </c>
      <c r="BQ16" s="43"/>
      <c r="BR16" s="43">
        <v>4.9187000000000003</v>
      </c>
      <c r="BS16" s="43">
        <v>131.79320000000001</v>
      </c>
      <c r="BT16" s="43">
        <v>13.734629999999999</v>
      </c>
      <c r="BU16" s="43"/>
      <c r="BV16" s="43">
        <v>31.661799999999999</v>
      </c>
      <c r="BW16" s="43">
        <v>3.9036599999999999</v>
      </c>
      <c r="BX16" s="43"/>
      <c r="BY16" s="43"/>
      <c r="BZ16" s="43">
        <v>93.287149999999997</v>
      </c>
      <c r="CA16" s="43">
        <v>24.66404</v>
      </c>
      <c r="CB16" s="43">
        <v>0.27379999999999999</v>
      </c>
      <c r="CC16" s="43">
        <v>0.63</v>
      </c>
      <c r="CD16" s="43">
        <v>25.340620000000001</v>
      </c>
      <c r="CE16" s="43">
        <v>450.32204000000002</v>
      </c>
      <c r="CF16" s="43">
        <v>11.1386</v>
      </c>
      <c r="CG16" s="43">
        <v>22.868600000000001</v>
      </c>
      <c r="CH16" s="43">
        <v>18.88654</v>
      </c>
      <c r="CI16" s="43"/>
      <c r="CJ16" s="43"/>
      <c r="CK16" s="43">
        <v>16.2288</v>
      </c>
      <c r="CL16" s="43">
        <v>4.9404700000000004</v>
      </c>
      <c r="CM16" s="43"/>
      <c r="CN16" s="43"/>
      <c r="CO16" s="43">
        <v>17.357700000000001</v>
      </c>
      <c r="CP16" s="43">
        <v>220.87</v>
      </c>
      <c r="CQ16" s="43"/>
      <c r="CR16" s="43">
        <v>24.523</v>
      </c>
      <c r="CS16" s="43"/>
      <c r="CT16" s="43">
        <v>30.128</v>
      </c>
    </row>
    <row r="17" spans="1:98" ht="15.75" x14ac:dyDescent="0.25">
      <c r="A17" s="1"/>
      <c r="B17" s="42" t="s">
        <v>782</v>
      </c>
      <c r="C17" s="43"/>
      <c r="D17" s="43"/>
      <c r="E17" s="43">
        <v>40.771459999999998</v>
      </c>
      <c r="F17" s="43">
        <v>11.673</v>
      </c>
      <c r="G17" s="43"/>
      <c r="H17" s="43"/>
      <c r="I17" s="43"/>
      <c r="J17" s="43"/>
      <c r="K17" s="43">
        <v>16.144600000000001</v>
      </c>
      <c r="L17" s="43">
        <v>27.205500000000001</v>
      </c>
      <c r="M17" s="43">
        <v>15.875299999999999</v>
      </c>
      <c r="N17" s="43">
        <v>12.66</v>
      </c>
      <c r="O17" s="43">
        <v>32.46</v>
      </c>
      <c r="P17" s="43"/>
      <c r="Q17" s="43"/>
      <c r="R17" s="43">
        <v>51.521999999999998</v>
      </c>
      <c r="S17" s="43"/>
      <c r="T17" s="43">
        <v>20.399699999999999</v>
      </c>
      <c r="U17" s="43"/>
      <c r="V17" s="43">
        <v>8.6</v>
      </c>
      <c r="W17" s="43"/>
      <c r="X17" s="43">
        <v>124.8254</v>
      </c>
      <c r="Y17" s="43"/>
      <c r="Z17" s="43">
        <v>6.8071200000000003</v>
      </c>
      <c r="AA17" s="43"/>
      <c r="AB17" s="43"/>
      <c r="AC17" s="43">
        <v>14.25</v>
      </c>
      <c r="AD17" s="43"/>
      <c r="AE17" s="43"/>
      <c r="AF17" s="43">
        <v>1.5</v>
      </c>
      <c r="AG17" s="43"/>
      <c r="AH17" s="43">
        <v>5.5610999999999997</v>
      </c>
      <c r="AI17" s="43"/>
      <c r="AJ17" s="43">
        <v>5.03627</v>
      </c>
      <c r="AK17" s="43">
        <v>9.7000000000000003E-2</v>
      </c>
      <c r="AL17" s="43">
        <v>0.70109999999999995</v>
      </c>
      <c r="AM17" s="43">
        <v>47.452550000000002</v>
      </c>
      <c r="AN17" s="43">
        <v>132.47091</v>
      </c>
      <c r="AO17" s="43">
        <v>26.7761</v>
      </c>
      <c r="AP17" s="43">
        <v>2.1</v>
      </c>
      <c r="AQ17" s="43">
        <v>167.29</v>
      </c>
      <c r="AR17" s="43"/>
      <c r="AS17" s="43">
        <v>36.670090000000002</v>
      </c>
      <c r="AT17" s="43">
        <v>32.630000000000003</v>
      </c>
      <c r="AU17" s="43"/>
      <c r="AV17" s="43">
        <v>194.48849999999999</v>
      </c>
      <c r="AW17" s="43">
        <v>34.557600000000001</v>
      </c>
      <c r="AX17" s="43"/>
      <c r="AY17" s="43">
        <v>3.5370900000000001</v>
      </c>
      <c r="AZ17" s="43"/>
      <c r="BA17" s="43">
        <v>2.7</v>
      </c>
      <c r="BB17" s="43"/>
      <c r="BC17" s="43">
        <v>63.468409999999999</v>
      </c>
      <c r="BD17" s="43"/>
      <c r="BE17" s="43">
        <v>20</v>
      </c>
      <c r="BF17" s="43"/>
      <c r="BG17" s="43"/>
      <c r="BH17" s="43"/>
      <c r="BI17" s="43">
        <v>16.520520000000001</v>
      </c>
      <c r="BJ17" s="43"/>
      <c r="BK17" s="43"/>
      <c r="BL17" s="43"/>
      <c r="BM17" s="43"/>
      <c r="BN17" s="43">
        <v>22.46</v>
      </c>
      <c r="BO17" s="43">
        <v>1.46</v>
      </c>
      <c r="BP17" s="43">
        <v>136.64932999999999</v>
      </c>
      <c r="BQ17" s="43"/>
      <c r="BR17" s="43">
        <v>4.8143000000000002</v>
      </c>
      <c r="BS17" s="43">
        <v>132.56838999999999</v>
      </c>
      <c r="BT17" s="43">
        <v>12.24422</v>
      </c>
      <c r="BU17" s="43"/>
      <c r="BV17" s="43">
        <v>30.933299999999999</v>
      </c>
      <c r="BW17" s="43">
        <v>4.3754099999999996</v>
      </c>
      <c r="BX17" s="43"/>
      <c r="BY17" s="43"/>
      <c r="BZ17" s="43">
        <v>90.147790000000001</v>
      </c>
      <c r="CA17" s="43">
        <v>24.66161</v>
      </c>
      <c r="CB17" s="43">
        <v>0.25729999999999997</v>
      </c>
      <c r="CC17" s="43">
        <v>0.61</v>
      </c>
      <c r="CD17" s="43">
        <v>24.337260000000001</v>
      </c>
      <c r="CE17" s="43">
        <v>447.12502000000001</v>
      </c>
      <c r="CF17" s="43">
        <v>10.953200000000001</v>
      </c>
      <c r="CG17" s="43">
        <v>23.966999999999999</v>
      </c>
      <c r="CH17" s="43">
        <v>18.984970000000001</v>
      </c>
      <c r="CI17" s="43"/>
      <c r="CJ17" s="43"/>
      <c r="CK17" s="43">
        <v>15.8817</v>
      </c>
      <c r="CL17" s="43">
        <v>4.98909</v>
      </c>
      <c r="CM17" s="43"/>
      <c r="CN17" s="43"/>
      <c r="CO17" s="43">
        <v>15.96354</v>
      </c>
      <c r="CP17" s="43">
        <v>221.33</v>
      </c>
      <c r="CQ17" s="43"/>
      <c r="CR17" s="43">
        <v>25.422999999999998</v>
      </c>
      <c r="CS17" s="43"/>
      <c r="CT17" s="43">
        <v>29.96</v>
      </c>
    </row>
    <row r="18" spans="1:98" ht="15.75" x14ac:dyDescent="0.25">
      <c r="A18" s="1"/>
      <c r="B18" s="42" t="s">
        <v>783</v>
      </c>
      <c r="C18" s="43"/>
      <c r="D18" s="43"/>
      <c r="E18" s="43">
        <v>40.923699999999997</v>
      </c>
      <c r="F18" s="43">
        <v>10.452999999999999</v>
      </c>
      <c r="G18" s="43"/>
      <c r="H18" s="43"/>
      <c r="I18" s="43"/>
      <c r="J18" s="43"/>
      <c r="K18" s="43">
        <v>19.114000000000001</v>
      </c>
      <c r="L18" s="43">
        <v>27.2895</v>
      </c>
      <c r="M18" s="43">
        <v>15.3126</v>
      </c>
      <c r="N18" s="43">
        <v>12.92</v>
      </c>
      <c r="O18" s="43">
        <v>32.945999999999998</v>
      </c>
      <c r="P18" s="43"/>
      <c r="Q18" s="43"/>
      <c r="R18" s="43">
        <v>51.567999999999998</v>
      </c>
      <c r="S18" s="43"/>
      <c r="T18" s="43">
        <v>50.334200000000003</v>
      </c>
      <c r="U18" s="43"/>
      <c r="V18" s="43">
        <v>9.1999999999999993</v>
      </c>
      <c r="W18" s="43"/>
      <c r="X18" s="43">
        <v>75.068290000000005</v>
      </c>
      <c r="Y18" s="43"/>
      <c r="Z18" s="43">
        <v>7.1068199999999999</v>
      </c>
      <c r="AA18" s="43"/>
      <c r="AB18" s="43"/>
      <c r="AC18" s="43">
        <v>13.9</v>
      </c>
      <c r="AD18" s="43"/>
      <c r="AE18" s="43"/>
      <c r="AF18" s="43">
        <v>1.2</v>
      </c>
      <c r="AG18" s="43"/>
      <c r="AH18" s="43">
        <v>5.9965999999999999</v>
      </c>
      <c r="AI18" s="43"/>
      <c r="AJ18" s="43">
        <v>5.0886500000000003</v>
      </c>
      <c r="AK18" s="43">
        <v>0</v>
      </c>
      <c r="AL18" s="43">
        <v>0.68459999999999999</v>
      </c>
      <c r="AM18" s="43">
        <v>46.377040000000001</v>
      </c>
      <c r="AN18" s="43">
        <v>129.87772000000001</v>
      </c>
      <c r="AO18" s="43">
        <v>26.9438</v>
      </c>
      <c r="AP18" s="43">
        <v>1.93</v>
      </c>
      <c r="AQ18" s="43">
        <v>166.91</v>
      </c>
      <c r="AR18" s="43"/>
      <c r="AS18" s="43">
        <v>34.812040000000003</v>
      </c>
      <c r="AT18" s="43">
        <v>32.369999999999997</v>
      </c>
      <c r="AU18" s="43"/>
      <c r="AV18" s="43">
        <v>197.5164</v>
      </c>
      <c r="AW18" s="43">
        <v>34.339799999999997</v>
      </c>
      <c r="AX18" s="43"/>
      <c r="AY18" s="43">
        <v>3.5445700000000002</v>
      </c>
      <c r="AZ18" s="43"/>
      <c r="BA18" s="43">
        <v>2.6</v>
      </c>
      <c r="BB18" s="43"/>
      <c r="BC18" s="43">
        <v>64.203360000000004</v>
      </c>
      <c r="BD18" s="43"/>
      <c r="BE18" s="43">
        <v>20</v>
      </c>
      <c r="BF18" s="43"/>
      <c r="BG18" s="43"/>
      <c r="BH18" s="43"/>
      <c r="BI18" s="43">
        <v>16.058</v>
      </c>
      <c r="BJ18" s="43"/>
      <c r="BK18" s="43"/>
      <c r="BL18" s="43"/>
      <c r="BM18" s="43"/>
      <c r="BN18" s="43">
        <v>21.98</v>
      </c>
      <c r="BO18" s="43">
        <v>1.4</v>
      </c>
      <c r="BP18" s="43">
        <v>137.32067000000001</v>
      </c>
      <c r="BQ18" s="43"/>
      <c r="BR18" s="43">
        <v>4.8574000000000002</v>
      </c>
      <c r="BS18" s="43">
        <v>133.29436000000001</v>
      </c>
      <c r="BT18" s="43">
        <v>12.315469999999999</v>
      </c>
      <c r="BU18" s="43"/>
      <c r="BV18" s="43">
        <v>29.502700000000001</v>
      </c>
      <c r="BW18" s="43">
        <v>3.85894</v>
      </c>
      <c r="BX18" s="43"/>
      <c r="BY18" s="43"/>
      <c r="BZ18" s="43">
        <v>89.756879999999995</v>
      </c>
      <c r="CA18" s="43">
        <v>24.786249999999999</v>
      </c>
      <c r="CB18" s="43">
        <v>0.253</v>
      </c>
      <c r="CC18" s="43">
        <v>0.626</v>
      </c>
      <c r="CD18" s="43">
        <v>24.780930000000001</v>
      </c>
      <c r="CE18" s="43">
        <v>446.23264999999998</v>
      </c>
      <c r="CF18" s="43">
        <v>11.007</v>
      </c>
      <c r="CG18" s="43">
        <v>26.5763</v>
      </c>
      <c r="CH18" s="43">
        <v>18.685980000000001</v>
      </c>
      <c r="CI18" s="43"/>
      <c r="CJ18" s="43"/>
      <c r="CK18" s="43">
        <v>15.540100000000001</v>
      </c>
      <c r="CL18" s="43">
        <v>4.93771</v>
      </c>
      <c r="CM18" s="43"/>
      <c r="CN18" s="43"/>
      <c r="CO18" s="43">
        <v>15.12473</v>
      </c>
      <c r="CP18" s="43">
        <v>219.91</v>
      </c>
      <c r="CQ18" s="43"/>
      <c r="CR18" s="43">
        <v>25.088999999999999</v>
      </c>
      <c r="CS18" s="43"/>
      <c r="CT18" s="43">
        <v>24.774999999999999</v>
      </c>
    </row>
    <row r="19" spans="1:98" ht="15.75" x14ac:dyDescent="0.25">
      <c r="A19" s="1"/>
      <c r="B19" s="42" t="s">
        <v>784</v>
      </c>
      <c r="C19" s="43"/>
      <c r="D19" s="43"/>
      <c r="E19" s="43">
        <v>40.637349999999998</v>
      </c>
      <c r="F19" s="43">
        <v>9.9239999999999995</v>
      </c>
      <c r="G19" s="43"/>
      <c r="H19" s="43"/>
      <c r="I19" s="43"/>
      <c r="J19" s="43"/>
      <c r="K19" s="43">
        <v>19.5185</v>
      </c>
      <c r="L19" s="43">
        <v>27.907</v>
      </c>
      <c r="M19" s="43">
        <v>13.8261</v>
      </c>
      <c r="N19" s="43">
        <v>12.84</v>
      </c>
      <c r="O19" s="43">
        <v>32.618000000000002</v>
      </c>
      <c r="P19" s="43"/>
      <c r="Q19" s="43"/>
      <c r="R19" s="43">
        <v>51.723999999999997</v>
      </c>
      <c r="S19" s="43"/>
      <c r="T19" s="43">
        <v>39.3996</v>
      </c>
      <c r="U19" s="43"/>
      <c r="V19" s="43">
        <v>9.6999999999999993</v>
      </c>
      <c r="W19" s="43"/>
      <c r="X19" s="43">
        <v>149.34237999999999</v>
      </c>
      <c r="Y19" s="43"/>
      <c r="Z19" s="43">
        <v>7.33866</v>
      </c>
      <c r="AA19" s="43"/>
      <c r="AB19" s="43"/>
      <c r="AC19" s="43">
        <v>14.51</v>
      </c>
      <c r="AD19" s="43"/>
      <c r="AE19" s="43"/>
      <c r="AF19" s="43">
        <v>1.2</v>
      </c>
      <c r="AG19" s="43"/>
      <c r="AH19" s="43">
        <v>4.2744</v>
      </c>
      <c r="AI19" s="43"/>
      <c r="AJ19" s="43">
        <v>5.1020799999999999</v>
      </c>
      <c r="AK19" s="43">
        <v>0</v>
      </c>
      <c r="AL19" s="43">
        <v>0.7379</v>
      </c>
      <c r="AM19" s="43">
        <v>49.025129999999997</v>
      </c>
      <c r="AN19" s="43">
        <v>132.97906</v>
      </c>
      <c r="AO19" s="43">
        <v>23.246500000000001</v>
      </c>
      <c r="AP19" s="43">
        <v>1.54</v>
      </c>
      <c r="AQ19" s="43">
        <v>168.32</v>
      </c>
      <c r="AR19" s="43"/>
      <c r="AS19" s="43">
        <v>34.182009999999998</v>
      </c>
      <c r="AT19" s="43">
        <v>32.47</v>
      </c>
      <c r="AU19" s="43"/>
      <c r="AV19" s="43">
        <v>197.35040000000001</v>
      </c>
      <c r="AW19" s="43">
        <v>33.343499999999999</v>
      </c>
      <c r="AX19" s="43"/>
      <c r="AY19" s="43">
        <v>3.5303900000000001</v>
      </c>
      <c r="AZ19" s="43"/>
      <c r="BA19" s="43">
        <v>2.7</v>
      </c>
      <c r="BB19" s="43"/>
      <c r="BC19" s="43">
        <v>64.221329999999995</v>
      </c>
      <c r="BD19" s="43"/>
      <c r="BE19" s="43">
        <v>20</v>
      </c>
      <c r="BF19" s="43"/>
      <c r="BG19" s="43"/>
      <c r="BH19" s="43"/>
      <c r="BI19" s="43">
        <v>16.305260000000001</v>
      </c>
      <c r="BJ19" s="43"/>
      <c r="BK19" s="43"/>
      <c r="BL19" s="43"/>
      <c r="BM19" s="43"/>
      <c r="BN19" s="43">
        <v>22.14</v>
      </c>
      <c r="BO19" s="43">
        <v>1.38</v>
      </c>
      <c r="BP19" s="43">
        <v>139.16116</v>
      </c>
      <c r="BQ19" s="43"/>
      <c r="BR19" s="43">
        <v>4.7337999999999996</v>
      </c>
      <c r="BS19" s="43">
        <v>130.57642999999999</v>
      </c>
      <c r="BT19" s="43">
        <v>11.20425</v>
      </c>
      <c r="BU19" s="43"/>
      <c r="BV19" s="43">
        <v>28.371600000000001</v>
      </c>
      <c r="BW19" s="43">
        <v>3.6508500000000002</v>
      </c>
      <c r="BX19" s="43"/>
      <c r="BY19" s="43"/>
      <c r="BZ19" s="43">
        <v>90.714969999999994</v>
      </c>
      <c r="CA19" s="43">
        <v>24.759250000000002</v>
      </c>
      <c r="CB19" s="43">
        <v>0.23330000000000001</v>
      </c>
      <c r="CC19" s="43">
        <v>0.56000000000000005</v>
      </c>
      <c r="CD19" s="43">
        <v>23.416229999999999</v>
      </c>
      <c r="CE19" s="43">
        <v>443.66762</v>
      </c>
      <c r="CF19" s="43">
        <v>10.876099999999999</v>
      </c>
      <c r="CG19" s="43">
        <v>22.9191</v>
      </c>
      <c r="CH19" s="43">
        <v>18.566880000000001</v>
      </c>
      <c r="CI19" s="43"/>
      <c r="CJ19" s="43"/>
      <c r="CK19" s="43">
        <v>15.630100000000001</v>
      </c>
      <c r="CL19" s="43">
        <v>4.91988</v>
      </c>
      <c r="CM19" s="43"/>
      <c r="CN19" s="43"/>
      <c r="CO19" s="43">
        <v>14.30067</v>
      </c>
      <c r="CP19" s="43">
        <v>218.95</v>
      </c>
      <c r="CQ19" s="43"/>
      <c r="CR19" s="43">
        <v>24.72</v>
      </c>
      <c r="CS19" s="43"/>
      <c r="CT19" s="43">
        <v>24.309000000000001</v>
      </c>
    </row>
    <row r="20" spans="1:98" ht="15.75" x14ac:dyDescent="0.25">
      <c r="A20" s="1"/>
      <c r="B20" s="42" t="s">
        <v>785</v>
      </c>
      <c r="C20" s="43"/>
      <c r="D20" s="43"/>
      <c r="E20" s="43">
        <v>40.594079999999998</v>
      </c>
      <c r="F20" s="43">
        <v>9.5310000000000006</v>
      </c>
      <c r="G20" s="43"/>
      <c r="H20" s="43"/>
      <c r="I20" s="43"/>
      <c r="J20" s="43"/>
      <c r="K20" s="43">
        <v>16.5214</v>
      </c>
      <c r="L20" s="43">
        <v>28.366499999999998</v>
      </c>
      <c r="M20" s="43">
        <v>13.5321</v>
      </c>
      <c r="N20" s="43">
        <v>12.81</v>
      </c>
      <c r="O20" s="43">
        <v>32.433999999999997</v>
      </c>
      <c r="P20" s="43"/>
      <c r="Q20" s="43"/>
      <c r="R20" s="43">
        <v>51.853999999999999</v>
      </c>
      <c r="S20" s="43"/>
      <c r="T20" s="43">
        <v>43.858199999999997</v>
      </c>
      <c r="U20" s="43"/>
      <c r="V20" s="43">
        <v>9.6999999999999993</v>
      </c>
      <c r="W20" s="43"/>
      <c r="X20" s="43">
        <v>136.82914</v>
      </c>
      <c r="Y20" s="43"/>
      <c r="Z20" s="43">
        <v>7.4570100000000004</v>
      </c>
      <c r="AA20" s="43"/>
      <c r="AB20" s="43"/>
      <c r="AC20" s="43">
        <v>15.05</v>
      </c>
      <c r="AD20" s="43"/>
      <c r="AE20" s="43"/>
      <c r="AF20" s="43">
        <v>1</v>
      </c>
      <c r="AG20" s="43"/>
      <c r="AH20" s="43">
        <v>3.0821000000000001</v>
      </c>
      <c r="AI20" s="43"/>
      <c r="AJ20" s="43">
        <v>5.0694299999999997</v>
      </c>
      <c r="AK20" s="43">
        <v>1.542</v>
      </c>
      <c r="AL20" s="43">
        <v>0.86040000000000005</v>
      </c>
      <c r="AM20" s="43">
        <v>47.626240000000003</v>
      </c>
      <c r="AN20" s="43">
        <v>127.91416</v>
      </c>
      <c r="AO20" s="43">
        <v>22.453299999999999</v>
      </c>
      <c r="AP20" s="43">
        <v>0.55000000000000004</v>
      </c>
      <c r="AQ20" s="43">
        <v>168.16</v>
      </c>
      <c r="AR20" s="43"/>
      <c r="AS20" s="43">
        <v>33.262059999999998</v>
      </c>
      <c r="AT20" s="43">
        <v>32.49</v>
      </c>
      <c r="AU20" s="43"/>
      <c r="AV20" s="43">
        <v>197.77869999999999</v>
      </c>
      <c r="AW20" s="43">
        <v>32.264000000000003</v>
      </c>
      <c r="AX20" s="43"/>
      <c r="AY20" s="43">
        <v>3.5274299999999998</v>
      </c>
      <c r="AZ20" s="43"/>
      <c r="BA20" s="43">
        <v>2.6</v>
      </c>
      <c r="BB20" s="43"/>
      <c r="BC20" s="43">
        <v>64.238950000000003</v>
      </c>
      <c r="BD20" s="43"/>
      <c r="BE20" s="43">
        <v>20</v>
      </c>
      <c r="BF20" s="43"/>
      <c r="BG20" s="43"/>
      <c r="BH20" s="43"/>
      <c r="BI20" s="43">
        <v>15.3954</v>
      </c>
      <c r="BJ20" s="43"/>
      <c r="BK20" s="43"/>
      <c r="BL20" s="43"/>
      <c r="BM20" s="43"/>
      <c r="BN20" s="43">
        <v>22.37</v>
      </c>
      <c r="BO20" s="43">
        <v>1.45</v>
      </c>
      <c r="BP20" s="43">
        <v>139.56863999999999</v>
      </c>
      <c r="BQ20" s="43"/>
      <c r="BR20" s="43">
        <v>4.7042999999999999</v>
      </c>
      <c r="BS20" s="43">
        <v>127.57597</v>
      </c>
      <c r="BT20" s="43">
        <v>10.82461</v>
      </c>
      <c r="BU20" s="43"/>
      <c r="BV20" s="43">
        <v>24.535499999999999</v>
      </c>
      <c r="BW20" s="43">
        <v>3.6075599999999999</v>
      </c>
      <c r="BX20" s="43"/>
      <c r="BY20" s="43"/>
      <c r="BZ20" s="43">
        <v>91.280029999999996</v>
      </c>
      <c r="CA20" s="43">
        <v>24.52308</v>
      </c>
      <c r="CB20" s="43">
        <v>0.24809999999999999</v>
      </c>
      <c r="CC20" s="43">
        <v>0.41699999999999998</v>
      </c>
      <c r="CD20" s="43">
        <v>23.027010000000001</v>
      </c>
      <c r="CE20" s="43">
        <v>435.12982</v>
      </c>
      <c r="CF20" s="43">
        <v>10.406499999999999</v>
      </c>
      <c r="CG20" s="43">
        <v>26.867000000000001</v>
      </c>
      <c r="CH20" s="43">
        <v>17.714580000000002</v>
      </c>
      <c r="CI20" s="43"/>
      <c r="CJ20" s="43"/>
      <c r="CK20" s="43">
        <v>15.5121</v>
      </c>
      <c r="CL20" s="43">
        <v>4.8372999999999999</v>
      </c>
      <c r="CM20" s="43"/>
      <c r="CN20" s="43"/>
      <c r="CO20" s="43">
        <v>13.6769</v>
      </c>
      <c r="CP20" s="43">
        <v>218.61</v>
      </c>
      <c r="CQ20" s="43"/>
      <c r="CR20" s="43">
        <v>24.460999999999999</v>
      </c>
      <c r="CS20" s="43"/>
      <c r="CT20" s="43">
        <v>23.751000000000001</v>
      </c>
    </row>
    <row r="21" spans="1:98" ht="15.75" x14ac:dyDescent="0.25">
      <c r="A21" s="1"/>
      <c r="B21" s="42" t="s">
        <v>786</v>
      </c>
      <c r="C21" s="43"/>
      <c r="D21" s="43"/>
      <c r="E21" s="43">
        <v>40.31653</v>
      </c>
      <c r="F21" s="43">
        <v>8.609</v>
      </c>
      <c r="G21" s="43"/>
      <c r="H21" s="43"/>
      <c r="I21" s="43"/>
      <c r="J21" s="43"/>
      <c r="K21" s="43">
        <v>19.383199999999999</v>
      </c>
      <c r="L21" s="43">
        <v>27.566199999999998</v>
      </c>
      <c r="M21" s="43">
        <v>13.250500000000001</v>
      </c>
      <c r="N21" s="43">
        <v>12.68</v>
      </c>
      <c r="O21" s="43">
        <v>31.622</v>
      </c>
      <c r="P21" s="43"/>
      <c r="Q21" s="43"/>
      <c r="R21" s="43">
        <v>50.826000000000001</v>
      </c>
      <c r="S21" s="43"/>
      <c r="T21" s="43">
        <v>45.652099999999997</v>
      </c>
      <c r="U21" s="43"/>
      <c r="V21" s="43">
        <v>9.6999999999999993</v>
      </c>
      <c r="W21" s="43"/>
      <c r="X21" s="43">
        <v>136.55183</v>
      </c>
      <c r="Y21" s="43"/>
      <c r="Z21" s="43">
        <v>7.4242299999999997</v>
      </c>
      <c r="AA21" s="43"/>
      <c r="AB21" s="43"/>
      <c r="AC21" s="43">
        <v>15.33</v>
      </c>
      <c r="AD21" s="43"/>
      <c r="AE21" s="43"/>
      <c r="AF21" s="43">
        <v>1.4</v>
      </c>
      <c r="AG21" s="43"/>
      <c r="AH21" s="43">
        <v>3.0686</v>
      </c>
      <c r="AI21" s="43"/>
      <c r="AJ21" s="43">
        <v>4.9555300000000004</v>
      </c>
      <c r="AK21" s="43">
        <v>2.7480000000000002</v>
      </c>
      <c r="AL21" s="43">
        <v>0.88349999999999995</v>
      </c>
      <c r="AM21" s="43">
        <v>43.26905</v>
      </c>
      <c r="AN21" s="43">
        <v>122.39818</v>
      </c>
      <c r="AO21" s="43">
        <v>22.890499999999999</v>
      </c>
      <c r="AP21" s="43">
        <v>0.91</v>
      </c>
      <c r="AQ21" s="43">
        <v>168.93</v>
      </c>
      <c r="AR21" s="43"/>
      <c r="AS21" s="43">
        <v>31.53342</v>
      </c>
      <c r="AT21" s="43">
        <v>33.1</v>
      </c>
      <c r="AU21" s="43"/>
      <c r="AV21" s="43">
        <v>196.8683</v>
      </c>
      <c r="AW21" s="43">
        <v>31.874300000000002</v>
      </c>
      <c r="AX21" s="43"/>
      <c r="AY21" s="43">
        <v>3.5454300000000001</v>
      </c>
      <c r="AZ21" s="43"/>
      <c r="BA21" s="43">
        <v>2.6</v>
      </c>
      <c r="BB21" s="43"/>
      <c r="BC21" s="43">
        <v>62.414790000000004</v>
      </c>
      <c r="BD21" s="43"/>
      <c r="BE21" s="43">
        <v>20</v>
      </c>
      <c r="BF21" s="43"/>
      <c r="BG21" s="43"/>
      <c r="BH21" s="43"/>
      <c r="BI21" s="43">
        <v>14.69435</v>
      </c>
      <c r="BJ21" s="43"/>
      <c r="BK21" s="43"/>
      <c r="BL21" s="43"/>
      <c r="BM21" s="43"/>
      <c r="BN21" s="43">
        <v>22.13</v>
      </c>
      <c r="BO21" s="43">
        <v>1.48</v>
      </c>
      <c r="BP21" s="43">
        <v>140.88512</v>
      </c>
      <c r="BQ21" s="43"/>
      <c r="BR21" s="43">
        <v>4.6784999999999997</v>
      </c>
      <c r="BS21" s="43">
        <v>121.41858000000001</v>
      </c>
      <c r="BT21" s="43">
        <v>9.8390199999999997</v>
      </c>
      <c r="BU21" s="43"/>
      <c r="BV21" s="43">
        <v>24.340499999999999</v>
      </c>
      <c r="BW21" s="43">
        <v>3.8024800000000001</v>
      </c>
      <c r="BX21" s="43"/>
      <c r="BY21" s="43"/>
      <c r="BZ21" s="43">
        <v>90.562929999999994</v>
      </c>
      <c r="CA21" s="43">
        <v>24.352399999999999</v>
      </c>
      <c r="CB21" s="43">
        <v>0.247</v>
      </c>
      <c r="CC21" s="43">
        <v>0.33800000000000002</v>
      </c>
      <c r="CD21" s="43">
        <v>21.852209999999999</v>
      </c>
      <c r="CE21" s="43">
        <v>442.73075</v>
      </c>
      <c r="CF21" s="43">
        <v>10.0844</v>
      </c>
      <c r="CG21" s="43">
        <v>22.220500000000001</v>
      </c>
      <c r="CH21" s="43">
        <v>17.766310000000001</v>
      </c>
      <c r="CI21" s="43"/>
      <c r="CJ21" s="43"/>
      <c r="CK21" s="43">
        <v>15.8627</v>
      </c>
      <c r="CL21" s="43">
        <v>4.5040699999999996</v>
      </c>
      <c r="CM21" s="43"/>
      <c r="CN21" s="43"/>
      <c r="CO21" s="43">
        <v>12.572369999999999</v>
      </c>
      <c r="CP21" s="43">
        <v>209.27</v>
      </c>
      <c r="CQ21" s="43"/>
      <c r="CR21" s="43">
        <v>24.588999999999999</v>
      </c>
      <c r="CS21" s="43"/>
      <c r="CT21" s="43">
        <v>22.161999999999999</v>
      </c>
    </row>
    <row r="22" spans="1:98" ht="15.75" x14ac:dyDescent="0.25">
      <c r="A22" s="1"/>
      <c r="B22" s="42" t="s">
        <v>787</v>
      </c>
      <c r="C22" s="43"/>
      <c r="D22" s="43"/>
      <c r="E22" s="43">
        <v>40.336190000000002</v>
      </c>
      <c r="F22" s="43">
        <v>9.7140000000000004</v>
      </c>
      <c r="G22" s="43"/>
      <c r="H22" s="43"/>
      <c r="I22" s="43"/>
      <c r="J22" s="43"/>
      <c r="K22" s="43">
        <v>19.314</v>
      </c>
      <c r="L22" s="43">
        <v>27.077000000000002</v>
      </c>
      <c r="M22" s="43">
        <v>11.1646</v>
      </c>
      <c r="N22" s="43">
        <v>12.12</v>
      </c>
      <c r="O22" s="43">
        <v>31.628</v>
      </c>
      <c r="P22" s="43"/>
      <c r="Q22" s="43"/>
      <c r="R22" s="43">
        <v>50.552999999999997</v>
      </c>
      <c r="S22" s="43"/>
      <c r="T22" s="43">
        <v>21.248200000000001</v>
      </c>
      <c r="U22" s="43"/>
      <c r="V22" s="43">
        <v>9.5</v>
      </c>
      <c r="W22" s="43"/>
      <c r="X22" s="43">
        <v>90.663200000000003</v>
      </c>
      <c r="Y22" s="43"/>
      <c r="Z22" s="43">
        <v>7.4086600000000002</v>
      </c>
      <c r="AA22" s="43"/>
      <c r="AB22" s="43"/>
      <c r="AC22" s="43">
        <v>14.42</v>
      </c>
      <c r="AD22" s="43"/>
      <c r="AE22" s="43"/>
      <c r="AF22" s="43">
        <v>1.4</v>
      </c>
      <c r="AG22" s="43"/>
      <c r="AH22" s="43">
        <v>4.6130000000000004</v>
      </c>
      <c r="AI22" s="43"/>
      <c r="AJ22" s="43">
        <v>4.7631500000000004</v>
      </c>
      <c r="AK22" s="43">
        <v>5.56</v>
      </c>
      <c r="AL22" s="43">
        <v>1.0573999999999999</v>
      </c>
      <c r="AM22" s="43">
        <v>44.702460000000002</v>
      </c>
      <c r="AN22" s="43">
        <v>129.38561999999999</v>
      </c>
      <c r="AO22" s="43">
        <v>22.777799999999999</v>
      </c>
      <c r="AP22" s="43">
        <v>0.73</v>
      </c>
      <c r="AQ22" s="43">
        <v>168.04</v>
      </c>
      <c r="AR22" s="43"/>
      <c r="AS22" s="43">
        <v>32.320259999999998</v>
      </c>
      <c r="AT22" s="43">
        <v>33.700000000000003</v>
      </c>
      <c r="AU22" s="43"/>
      <c r="AV22" s="43">
        <v>196.12450000000001</v>
      </c>
      <c r="AW22" s="43">
        <v>31.8157</v>
      </c>
      <c r="AX22" s="43"/>
      <c r="AY22" s="43">
        <v>3.5559699999999999</v>
      </c>
      <c r="AZ22" s="43"/>
      <c r="BA22" s="43">
        <v>2.6</v>
      </c>
      <c r="BB22" s="43"/>
      <c r="BC22" s="43">
        <v>62.005409999999998</v>
      </c>
      <c r="BD22" s="43"/>
      <c r="BE22" s="43">
        <v>20.2</v>
      </c>
      <c r="BF22" s="43"/>
      <c r="BG22" s="43"/>
      <c r="BH22" s="43"/>
      <c r="BI22" s="43">
        <v>14.471970000000001</v>
      </c>
      <c r="BJ22" s="43"/>
      <c r="BK22" s="43"/>
      <c r="BL22" s="43"/>
      <c r="BM22" s="43"/>
      <c r="BN22" s="43">
        <v>22.33</v>
      </c>
      <c r="BO22" s="43">
        <v>1.68</v>
      </c>
      <c r="BP22" s="43">
        <v>139.79316</v>
      </c>
      <c r="BQ22" s="43"/>
      <c r="BR22" s="43">
        <v>4.8253000000000004</v>
      </c>
      <c r="BS22" s="43">
        <v>123.76707</v>
      </c>
      <c r="BT22" s="43">
        <v>9.7338699999999996</v>
      </c>
      <c r="BU22" s="43"/>
      <c r="BV22" s="43">
        <v>26.625299999999999</v>
      </c>
      <c r="BW22" s="43">
        <v>3.7307000000000001</v>
      </c>
      <c r="BX22" s="43"/>
      <c r="BY22" s="43"/>
      <c r="BZ22" s="43">
        <v>91.151179999999997</v>
      </c>
      <c r="CA22" s="43">
        <v>24.66581</v>
      </c>
      <c r="CB22" s="43">
        <v>0.2878</v>
      </c>
      <c r="CC22" s="43">
        <v>0</v>
      </c>
      <c r="CD22" s="43">
        <v>22.18111</v>
      </c>
      <c r="CE22" s="43">
        <v>441.06254000000001</v>
      </c>
      <c r="CF22" s="43">
        <v>10.1646</v>
      </c>
      <c r="CG22" s="43">
        <v>27.88</v>
      </c>
      <c r="CH22" s="43">
        <v>17.929929999999999</v>
      </c>
      <c r="CI22" s="43"/>
      <c r="CJ22" s="43"/>
      <c r="CK22" s="43">
        <v>15.3271</v>
      </c>
      <c r="CL22" s="43">
        <v>4.5005199999999999</v>
      </c>
      <c r="CM22" s="43"/>
      <c r="CN22" s="43"/>
      <c r="CO22" s="43">
        <v>12.97128</v>
      </c>
      <c r="CP22" s="43">
        <v>204.78</v>
      </c>
      <c r="CQ22" s="43"/>
      <c r="CR22" s="43">
        <v>24.655000000000001</v>
      </c>
      <c r="CS22" s="43"/>
      <c r="CT22" s="43">
        <v>18.236999999999998</v>
      </c>
    </row>
    <row r="23" spans="1:98" ht="15.75" x14ac:dyDescent="0.25">
      <c r="A23" s="1"/>
      <c r="B23" s="42" t="s">
        <v>788</v>
      </c>
      <c r="C23" s="43"/>
      <c r="D23" s="43"/>
      <c r="E23" s="43">
        <v>38.787790000000001</v>
      </c>
      <c r="F23" s="43">
        <v>8.984</v>
      </c>
      <c r="G23" s="43"/>
      <c r="H23" s="43"/>
      <c r="I23" s="43"/>
      <c r="J23" s="43"/>
      <c r="K23" s="43">
        <v>18.649100000000001</v>
      </c>
      <c r="L23" s="43">
        <v>26.648700000000002</v>
      </c>
      <c r="M23" s="43">
        <v>10.6845</v>
      </c>
      <c r="N23" s="43">
        <v>12.5</v>
      </c>
      <c r="O23" s="43">
        <v>31.584</v>
      </c>
      <c r="P23" s="43"/>
      <c r="Q23" s="43"/>
      <c r="R23" s="43">
        <v>50.673999999999999</v>
      </c>
      <c r="S23" s="43"/>
      <c r="T23" s="43">
        <v>46.681600000000003</v>
      </c>
      <c r="U23" s="43"/>
      <c r="V23" s="43">
        <v>9.4</v>
      </c>
      <c r="W23" s="43"/>
      <c r="X23" s="43">
        <v>108.29758</v>
      </c>
      <c r="Y23" s="43"/>
      <c r="Z23" s="43">
        <v>7.5084600000000004</v>
      </c>
      <c r="AA23" s="43"/>
      <c r="AB23" s="43"/>
      <c r="AC23" s="43">
        <v>13.73</v>
      </c>
      <c r="AD23" s="43"/>
      <c r="AE23" s="43"/>
      <c r="AF23" s="43">
        <v>1.5</v>
      </c>
      <c r="AG23" s="43"/>
      <c r="AH23" s="43">
        <v>4.5327000000000002</v>
      </c>
      <c r="AI23" s="43"/>
      <c r="AJ23" s="43">
        <v>4.8320100000000004</v>
      </c>
      <c r="AK23" s="43">
        <v>6.1840000000000002</v>
      </c>
      <c r="AL23" s="43">
        <v>1.1783999999999999</v>
      </c>
      <c r="AM23" s="43">
        <v>47.594740000000002</v>
      </c>
      <c r="AN23" s="43">
        <v>132.16830999999999</v>
      </c>
      <c r="AO23" s="43">
        <v>25.565999999999999</v>
      </c>
      <c r="AP23" s="43">
        <v>0.73</v>
      </c>
      <c r="AQ23" s="43">
        <v>143.87</v>
      </c>
      <c r="AR23" s="43"/>
      <c r="AS23" s="43">
        <v>32.891669999999998</v>
      </c>
      <c r="AT23" s="43">
        <v>33.65</v>
      </c>
      <c r="AU23" s="43"/>
      <c r="AV23" s="43">
        <v>193.9365</v>
      </c>
      <c r="AW23" s="43">
        <v>32.387999999999998</v>
      </c>
      <c r="AX23" s="43"/>
      <c r="AY23" s="43">
        <v>3.5549599999999999</v>
      </c>
      <c r="AZ23" s="43"/>
      <c r="BA23" s="43">
        <v>2.6</v>
      </c>
      <c r="BB23" s="43"/>
      <c r="BC23" s="43">
        <v>61.442920000000001</v>
      </c>
      <c r="BD23" s="43"/>
      <c r="BE23" s="43">
        <v>20.2</v>
      </c>
      <c r="BF23" s="43"/>
      <c r="BG23" s="43"/>
      <c r="BH23" s="43"/>
      <c r="BI23" s="43">
        <v>14.552569999999999</v>
      </c>
      <c r="BJ23" s="43"/>
      <c r="BK23" s="43"/>
      <c r="BL23" s="43"/>
      <c r="BM23" s="43"/>
      <c r="BN23" s="43">
        <v>21.96</v>
      </c>
      <c r="BO23" s="43">
        <v>1.61</v>
      </c>
      <c r="BP23" s="43">
        <v>136.94523000000001</v>
      </c>
      <c r="BQ23" s="43"/>
      <c r="BR23" s="43">
        <v>4.9016000000000002</v>
      </c>
      <c r="BS23" s="43">
        <v>125.24374</v>
      </c>
      <c r="BT23" s="43">
        <v>10.163740000000001</v>
      </c>
      <c r="BU23" s="43"/>
      <c r="BV23" s="43">
        <v>25.881399999999999</v>
      </c>
      <c r="BW23" s="43">
        <v>4.0072999999999999</v>
      </c>
      <c r="BX23" s="43"/>
      <c r="BY23" s="43"/>
      <c r="BZ23" s="43">
        <v>90.912400000000005</v>
      </c>
      <c r="CA23" s="43">
        <v>24.689979999999998</v>
      </c>
      <c r="CB23" s="43">
        <v>0.3004</v>
      </c>
      <c r="CC23" s="43">
        <v>0</v>
      </c>
      <c r="CD23" s="43">
        <v>22.83785</v>
      </c>
      <c r="CE23" s="43">
        <v>440.88146999999998</v>
      </c>
      <c r="CF23" s="43">
        <v>10.3443</v>
      </c>
      <c r="CG23" s="43">
        <v>27.8461</v>
      </c>
      <c r="CH23" s="43">
        <v>17.97683</v>
      </c>
      <c r="CI23" s="43"/>
      <c r="CJ23" s="43"/>
      <c r="CK23" s="43">
        <v>16.119</v>
      </c>
      <c r="CL23" s="43">
        <v>4.4805700000000002</v>
      </c>
      <c r="CM23" s="43"/>
      <c r="CN23" s="43"/>
      <c r="CO23" s="43">
        <v>12.96218</v>
      </c>
      <c r="CP23" s="43">
        <v>198.27</v>
      </c>
      <c r="CQ23" s="43"/>
      <c r="CR23" s="43">
        <v>24.876999999999999</v>
      </c>
      <c r="CS23" s="43"/>
      <c r="CT23" s="43">
        <v>13.962</v>
      </c>
    </row>
    <row r="24" spans="1:98" ht="15.75" x14ac:dyDescent="0.25">
      <c r="A24" s="1"/>
      <c r="B24" s="42" t="s">
        <v>789</v>
      </c>
      <c r="C24" s="43"/>
      <c r="D24" s="43"/>
      <c r="E24" s="43">
        <v>38.785089999999997</v>
      </c>
      <c r="F24" s="43">
        <v>10.4</v>
      </c>
      <c r="G24" s="43"/>
      <c r="H24" s="43"/>
      <c r="I24" s="43"/>
      <c r="J24" s="43"/>
      <c r="K24" s="43">
        <v>19.278099999999998</v>
      </c>
      <c r="L24" s="43">
        <v>27.203399999999998</v>
      </c>
      <c r="M24" s="43">
        <v>10.7911</v>
      </c>
      <c r="N24" s="43">
        <v>11.84</v>
      </c>
      <c r="O24" s="43">
        <v>31.527999999999999</v>
      </c>
      <c r="P24" s="43"/>
      <c r="Q24" s="43"/>
      <c r="R24" s="43">
        <v>50.652999999999999</v>
      </c>
      <c r="S24" s="43"/>
      <c r="T24" s="43">
        <v>49.478499999999997</v>
      </c>
      <c r="U24" s="43"/>
      <c r="V24" s="43">
        <v>9.5</v>
      </c>
      <c r="W24" s="43"/>
      <c r="X24" s="43">
        <v>152.37697</v>
      </c>
      <c r="Y24" s="43"/>
      <c r="Z24" s="43">
        <v>7.7119600000000004</v>
      </c>
      <c r="AA24" s="43"/>
      <c r="AB24" s="43"/>
      <c r="AC24" s="43">
        <v>14.28</v>
      </c>
      <c r="AD24" s="43"/>
      <c r="AE24" s="43"/>
      <c r="AF24" s="43">
        <v>1.6</v>
      </c>
      <c r="AG24" s="43"/>
      <c r="AH24" s="43">
        <v>3.7097000000000002</v>
      </c>
      <c r="AI24" s="43"/>
      <c r="AJ24" s="43">
        <v>5.1929299999999996</v>
      </c>
      <c r="AK24" s="43">
        <v>6.1550000000000002</v>
      </c>
      <c r="AL24" s="43">
        <v>1.6634</v>
      </c>
      <c r="AM24" s="43">
        <v>49.36271</v>
      </c>
      <c r="AN24" s="43">
        <v>131.85445000000001</v>
      </c>
      <c r="AO24" s="43">
        <v>26.350200000000001</v>
      </c>
      <c r="AP24" s="43">
        <v>0.72</v>
      </c>
      <c r="AQ24" s="43">
        <v>141.07</v>
      </c>
      <c r="AR24" s="43"/>
      <c r="AS24" s="43">
        <v>34.742010000000001</v>
      </c>
      <c r="AT24" s="43">
        <v>33.31</v>
      </c>
      <c r="AU24" s="43"/>
      <c r="AV24" s="43">
        <v>192.7997</v>
      </c>
      <c r="AW24" s="43">
        <v>33.159100000000002</v>
      </c>
      <c r="AX24" s="43"/>
      <c r="AY24" s="43">
        <v>3.5030000000000001</v>
      </c>
      <c r="AZ24" s="43"/>
      <c r="BA24" s="43">
        <v>2.6</v>
      </c>
      <c r="BB24" s="43"/>
      <c r="BC24" s="43">
        <v>60.289929999999998</v>
      </c>
      <c r="BD24" s="43"/>
      <c r="BE24" s="43">
        <v>20.2</v>
      </c>
      <c r="BF24" s="43"/>
      <c r="BG24" s="43"/>
      <c r="BH24" s="43"/>
      <c r="BI24" s="43">
        <v>14.54068</v>
      </c>
      <c r="BJ24" s="43"/>
      <c r="BK24" s="43"/>
      <c r="BL24" s="43"/>
      <c r="BM24" s="43"/>
      <c r="BN24" s="43">
        <v>22.28</v>
      </c>
      <c r="BO24" s="43">
        <v>1.75</v>
      </c>
      <c r="BP24" s="43">
        <v>139.23056</v>
      </c>
      <c r="BQ24" s="43"/>
      <c r="BR24" s="43">
        <v>4.8013000000000003</v>
      </c>
      <c r="BS24" s="43">
        <v>127.60077</v>
      </c>
      <c r="BT24" s="43">
        <v>10.63134</v>
      </c>
      <c r="BU24" s="43"/>
      <c r="BV24" s="43">
        <v>25.908100000000001</v>
      </c>
      <c r="BW24" s="43">
        <v>3.7307000000000001</v>
      </c>
      <c r="BX24" s="43"/>
      <c r="BY24" s="43"/>
      <c r="BZ24" s="43">
        <v>91.766199999999998</v>
      </c>
      <c r="CA24" s="43">
        <v>24.64377</v>
      </c>
      <c r="CB24" s="43">
        <v>0.39539999999999997</v>
      </c>
      <c r="CC24" s="43">
        <v>0</v>
      </c>
      <c r="CD24" s="43">
        <v>22.620039999999999</v>
      </c>
      <c r="CE24" s="43">
        <v>443.87661000000003</v>
      </c>
      <c r="CF24" s="43">
        <v>10.5753</v>
      </c>
      <c r="CG24" s="43">
        <v>25.785799999999998</v>
      </c>
      <c r="CH24" s="43">
        <v>18.145720000000001</v>
      </c>
      <c r="CI24" s="43"/>
      <c r="CJ24" s="43"/>
      <c r="CK24" s="43">
        <v>16.035299999999999</v>
      </c>
      <c r="CL24" s="43">
        <v>4.4552100000000001</v>
      </c>
      <c r="CM24" s="43"/>
      <c r="CN24" s="43"/>
      <c r="CO24" s="43">
        <v>13.71571</v>
      </c>
      <c r="CP24" s="43">
        <v>199.83</v>
      </c>
      <c r="CQ24" s="43"/>
      <c r="CR24" s="43">
        <v>24.878</v>
      </c>
      <c r="CS24" s="43"/>
      <c r="CT24" s="43">
        <v>9.5150000000000006</v>
      </c>
    </row>
    <row r="25" spans="1:98" ht="15.75" x14ac:dyDescent="0.25">
      <c r="A25" s="1"/>
      <c r="B25" s="42" t="s">
        <v>790</v>
      </c>
      <c r="C25" s="43"/>
      <c r="D25" s="43"/>
      <c r="E25" s="43">
        <v>40.011679999999998</v>
      </c>
      <c r="F25" s="43">
        <v>10.698</v>
      </c>
      <c r="G25" s="43"/>
      <c r="H25" s="43"/>
      <c r="I25" s="43"/>
      <c r="J25" s="43"/>
      <c r="K25" s="43">
        <v>19.3096</v>
      </c>
      <c r="L25" s="43">
        <v>26.6738</v>
      </c>
      <c r="M25" s="43">
        <v>10.5345</v>
      </c>
      <c r="N25" s="43">
        <v>11.66</v>
      </c>
      <c r="O25" s="43">
        <v>31.826000000000001</v>
      </c>
      <c r="P25" s="43"/>
      <c r="Q25" s="43"/>
      <c r="R25" s="43">
        <v>50.975000000000001</v>
      </c>
      <c r="S25" s="43"/>
      <c r="T25" s="43">
        <v>46.698999999999998</v>
      </c>
      <c r="U25" s="43"/>
      <c r="V25" s="43">
        <v>9.6</v>
      </c>
      <c r="W25" s="43"/>
      <c r="X25" s="43">
        <v>134.52601999999999</v>
      </c>
      <c r="Y25" s="43"/>
      <c r="Z25" s="43">
        <v>7.9009799999999997</v>
      </c>
      <c r="AA25" s="43"/>
      <c r="AB25" s="43"/>
      <c r="AC25" s="43">
        <v>14.5</v>
      </c>
      <c r="AD25" s="43"/>
      <c r="AE25" s="43"/>
      <c r="AF25" s="43">
        <v>2.8</v>
      </c>
      <c r="AG25" s="43"/>
      <c r="AH25" s="43">
        <v>5.9850000000000003</v>
      </c>
      <c r="AI25" s="43"/>
      <c r="AJ25" s="43">
        <v>4.6838199999999999</v>
      </c>
      <c r="AK25" s="43">
        <v>6.1790000000000003</v>
      </c>
      <c r="AL25" s="43">
        <v>1.8674999999999999</v>
      </c>
      <c r="AM25" s="43">
        <v>49.607669999999999</v>
      </c>
      <c r="AN25" s="43">
        <v>128.55611999999999</v>
      </c>
      <c r="AO25" s="43">
        <v>26.799399999999999</v>
      </c>
      <c r="AP25" s="43">
        <v>0.63</v>
      </c>
      <c r="AQ25" s="43">
        <v>138.5</v>
      </c>
      <c r="AR25" s="43"/>
      <c r="AS25" s="43">
        <v>34.035879999999999</v>
      </c>
      <c r="AT25" s="43">
        <v>33.67</v>
      </c>
      <c r="AU25" s="43"/>
      <c r="AV25" s="43">
        <v>193.10990000000001</v>
      </c>
      <c r="AW25" s="43">
        <v>34.241300000000003</v>
      </c>
      <c r="AX25" s="43"/>
      <c r="AY25" s="43">
        <v>3.5285600000000001</v>
      </c>
      <c r="AZ25" s="43"/>
      <c r="BA25" s="43">
        <v>2.6</v>
      </c>
      <c r="BB25" s="43"/>
      <c r="BC25" s="43">
        <v>60.292119999999997</v>
      </c>
      <c r="BD25" s="43"/>
      <c r="BE25" s="43">
        <v>20.2</v>
      </c>
      <c r="BF25" s="43"/>
      <c r="BG25" s="43"/>
      <c r="BH25" s="43"/>
      <c r="BI25" s="43">
        <v>14.529680000000001</v>
      </c>
      <c r="BJ25" s="43"/>
      <c r="BK25" s="43"/>
      <c r="BL25" s="43"/>
      <c r="BM25" s="43"/>
      <c r="BN25" s="43">
        <v>22.47</v>
      </c>
      <c r="BO25" s="43">
        <v>2.2799999999999998</v>
      </c>
      <c r="BP25" s="43">
        <v>136.83192</v>
      </c>
      <c r="BQ25" s="43"/>
      <c r="BR25" s="43">
        <v>4.3051000000000004</v>
      </c>
      <c r="BS25" s="43">
        <v>129.99636000000001</v>
      </c>
      <c r="BT25" s="43">
        <v>10.95979</v>
      </c>
      <c r="BU25" s="43"/>
      <c r="BV25" s="43">
        <v>27.079499999999999</v>
      </c>
      <c r="BW25" s="43">
        <v>3.87202</v>
      </c>
      <c r="BX25" s="43"/>
      <c r="BY25" s="43"/>
      <c r="BZ25" s="43">
        <v>93.22963</v>
      </c>
      <c r="CA25" s="43">
        <v>24.62426</v>
      </c>
      <c r="CB25" s="43">
        <v>0.4541</v>
      </c>
      <c r="CC25" s="43">
        <v>0</v>
      </c>
      <c r="CD25" s="43">
        <v>23.01089</v>
      </c>
      <c r="CE25" s="43">
        <v>446.23518999999999</v>
      </c>
      <c r="CF25" s="43">
        <v>10.566700000000001</v>
      </c>
      <c r="CG25" s="43">
        <v>20.9619</v>
      </c>
      <c r="CH25" s="43">
        <v>18.02946</v>
      </c>
      <c r="CI25" s="43"/>
      <c r="CJ25" s="43"/>
      <c r="CK25" s="43">
        <v>15.1828</v>
      </c>
      <c r="CL25" s="43">
        <v>4.45418</v>
      </c>
      <c r="CM25" s="43"/>
      <c r="CN25" s="43"/>
      <c r="CO25" s="43">
        <v>14.26083</v>
      </c>
      <c r="CP25" s="43">
        <v>184.43</v>
      </c>
      <c r="CQ25" s="43"/>
      <c r="CR25" s="43">
        <v>24.977</v>
      </c>
      <c r="CS25" s="43"/>
      <c r="CT25" s="43">
        <v>7.1420000000000003</v>
      </c>
    </row>
    <row r="26" spans="1:98" ht="15.75" x14ac:dyDescent="0.25">
      <c r="A26" s="1"/>
      <c r="B26" s="42" t="s">
        <v>791</v>
      </c>
      <c r="C26" s="43"/>
      <c r="D26" s="43"/>
      <c r="E26" s="43">
        <v>41.237169999999999</v>
      </c>
      <c r="F26" s="43">
        <v>10.56</v>
      </c>
      <c r="G26" s="43"/>
      <c r="H26" s="43"/>
      <c r="I26" s="43"/>
      <c r="J26" s="43"/>
      <c r="K26" s="43">
        <v>19.4084</v>
      </c>
      <c r="L26" s="43">
        <v>27.1295</v>
      </c>
      <c r="M26" s="43">
        <v>10.684900000000001</v>
      </c>
      <c r="N26" s="43">
        <v>11.45</v>
      </c>
      <c r="O26" s="43">
        <v>30.585999999999999</v>
      </c>
      <c r="P26" s="43"/>
      <c r="Q26" s="43"/>
      <c r="R26" s="43">
        <v>50.697000000000003</v>
      </c>
      <c r="S26" s="43"/>
      <c r="T26" s="43">
        <v>41.204999999999998</v>
      </c>
      <c r="U26" s="43"/>
      <c r="V26" s="43">
        <v>9.8000000000000007</v>
      </c>
      <c r="W26" s="43"/>
      <c r="X26" s="43">
        <v>102.64488</v>
      </c>
      <c r="Y26" s="43"/>
      <c r="Z26" s="43">
        <v>7.8364500000000001</v>
      </c>
      <c r="AA26" s="43"/>
      <c r="AB26" s="43"/>
      <c r="AC26" s="43">
        <v>14.66</v>
      </c>
      <c r="AD26" s="43"/>
      <c r="AE26" s="43"/>
      <c r="AF26" s="43">
        <v>1.4</v>
      </c>
      <c r="AG26" s="43"/>
      <c r="AH26" s="43">
        <v>5.133</v>
      </c>
      <c r="AI26" s="43"/>
      <c r="AJ26" s="43">
        <v>4.0358400000000003</v>
      </c>
      <c r="AK26" s="43">
        <v>6.3659999999999997</v>
      </c>
      <c r="AL26" s="43">
        <v>1.9117</v>
      </c>
      <c r="AM26" s="43">
        <v>47.874459999999999</v>
      </c>
      <c r="AN26" s="43">
        <v>127.53552000000001</v>
      </c>
      <c r="AO26" s="43">
        <v>26.4527</v>
      </c>
      <c r="AP26" s="43">
        <v>0.44</v>
      </c>
      <c r="AQ26" s="43">
        <v>127.71</v>
      </c>
      <c r="AR26" s="43"/>
      <c r="AS26" s="43">
        <v>34.601990000000001</v>
      </c>
      <c r="AT26" s="43">
        <v>34.61</v>
      </c>
      <c r="AU26" s="43"/>
      <c r="AV26" s="43">
        <v>195.75460000000001</v>
      </c>
      <c r="AW26" s="43">
        <v>33.948399999999999</v>
      </c>
      <c r="AX26" s="43"/>
      <c r="AY26" s="43">
        <v>3.5456599999999998</v>
      </c>
      <c r="AZ26" s="43"/>
      <c r="BA26" s="43">
        <v>2.8</v>
      </c>
      <c r="BB26" s="43"/>
      <c r="BC26" s="43">
        <v>60.595739999999999</v>
      </c>
      <c r="BD26" s="43"/>
      <c r="BE26" s="43">
        <v>20.2</v>
      </c>
      <c r="BF26" s="43"/>
      <c r="BG26" s="43"/>
      <c r="BH26" s="43"/>
      <c r="BI26" s="43">
        <v>14.41742</v>
      </c>
      <c r="BJ26" s="43"/>
      <c r="BK26" s="43"/>
      <c r="BL26" s="43"/>
      <c r="BM26" s="43"/>
      <c r="BN26" s="43">
        <v>22.57</v>
      </c>
      <c r="BO26" s="43">
        <v>2.2599999999999998</v>
      </c>
      <c r="BP26" s="43">
        <v>133.38598999999999</v>
      </c>
      <c r="BQ26" s="43"/>
      <c r="BR26" s="43">
        <v>4.1258999999999997</v>
      </c>
      <c r="BS26" s="43">
        <v>128.57702</v>
      </c>
      <c r="BT26" s="43">
        <v>11.103490000000001</v>
      </c>
      <c r="BU26" s="43"/>
      <c r="BV26" s="43">
        <v>25.3828</v>
      </c>
      <c r="BW26" s="43">
        <v>3.9659300000000002</v>
      </c>
      <c r="BX26" s="43"/>
      <c r="BY26" s="43"/>
      <c r="BZ26" s="43">
        <v>94.498289999999997</v>
      </c>
      <c r="CA26" s="43">
        <v>24.628869999999999</v>
      </c>
      <c r="CB26" s="43">
        <v>0.56630000000000003</v>
      </c>
      <c r="CC26" s="43">
        <v>0</v>
      </c>
      <c r="CD26" s="43">
        <v>25.008669999999999</v>
      </c>
      <c r="CE26" s="43">
        <v>448.54831999999999</v>
      </c>
      <c r="CF26" s="43">
        <v>10.662699999999999</v>
      </c>
      <c r="CG26" s="43">
        <v>22.915700000000001</v>
      </c>
      <c r="CH26" s="43">
        <v>18.467310000000001</v>
      </c>
      <c r="CI26" s="43"/>
      <c r="CJ26" s="43"/>
      <c r="CK26" s="43">
        <v>15.144399999999999</v>
      </c>
      <c r="CL26" s="43">
        <v>4.4933699999999996</v>
      </c>
      <c r="CM26" s="43"/>
      <c r="CN26" s="43"/>
      <c r="CO26" s="43">
        <v>13.93716</v>
      </c>
      <c r="CP26" s="43">
        <v>178.06</v>
      </c>
      <c r="CQ26" s="43"/>
      <c r="CR26" s="43">
        <v>25.023</v>
      </c>
      <c r="CS26" s="43"/>
      <c r="CT26" s="43">
        <v>6.6349999999999998</v>
      </c>
    </row>
    <row r="27" spans="1:98" ht="15.75" x14ac:dyDescent="0.25">
      <c r="A27" s="1"/>
      <c r="B27" s="42" t="s">
        <v>792</v>
      </c>
      <c r="C27" s="43"/>
      <c r="D27" s="43"/>
      <c r="E27" s="43">
        <v>37.389699999999998</v>
      </c>
      <c r="F27" s="43">
        <v>10.69</v>
      </c>
      <c r="G27" s="43"/>
      <c r="H27" s="43"/>
      <c r="I27" s="43"/>
      <c r="J27" s="43"/>
      <c r="K27" s="43">
        <v>18.205400000000001</v>
      </c>
      <c r="L27" s="43">
        <v>27.550699999999999</v>
      </c>
      <c r="M27" s="43">
        <v>10.575799999999999</v>
      </c>
      <c r="N27" s="43">
        <v>11.24</v>
      </c>
      <c r="O27" s="43">
        <v>30.001999999999999</v>
      </c>
      <c r="P27" s="43"/>
      <c r="Q27" s="43"/>
      <c r="R27" s="43">
        <v>50.816000000000003</v>
      </c>
      <c r="S27" s="43"/>
      <c r="T27" s="43">
        <v>54.337200000000003</v>
      </c>
      <c r="U27" s="43"/>
      <c r="V27" s="43">
        <v>10.1</v>
      </c>
      <c r="W27" s="43"/>
      <c r="X27" s="43">
        <v>98.534620000000004</v>
      </c>
      <c r="Y27" s="43"/>
      <c r="Z27" s="43">
        <v>7.8426099999999996</v>
      </c>
      <c r="AA27" s="43"/>
      <c r="AB27" s="43"/>
      <c r="AC27" s="43">
        <v>15.05</v>
      </c>
      <c r="AD27" s="43"/>
      <c r="AE27" s="43"/>
      <c r="AF27" s="43">
        <v>2.9</v>
      </c>
      <c r="AG27" s="43"/>
      <c r="AH27" s="43">
        <v>3.3315999999999999</v>
      </c>
      <c r="AI27" s="43"/>
      <c r="AJ27" s="43">
        <v>4.1829499999999999</v>
      </c>
      <c r="AK27" s="43">
        <v>6.68</v>
      </c>
      <c r="AL27" s="43">
        <v>2.1345000000000001</v>
      </c>
      <c r="AM27" s="43">
        <v>46.684899999999999</v>
      </c>
      <c r="AN27" s="43">
        <v>127.78341</v>
      </c>
      <c r="AO27" s="43">
        <v>27.0124</v>
      </c>
      <c r="AP27" s="43">
        <v>0.24</v>
      </c>
      <c r="AQ27" s="43">
        <v>126.05</v>
      </c>
      <c r="AR27" s="43"/>
      <c r="AS27" s="43">
        <v>35.320740000000001</v>
      </c>
      <c r="AT27" s="43">
        <v>34.11</v>
      </c>
      <c r="AU27" s="43"/>
      <c r="AV27" s="43">
        <v>193.9725</v>
      </c>
      <c r="AW27" s="43">
        <v>34.409199999999998</v>
      </c>
      <c r="AX27" s="43"/>
      <c r="AY27" s="43">
        <v>3.41248</v>
      </c>
      <c r="AZ27" s="43"/>
      <c r="BA27" s="43">
        <v>2.7</v>
      </c>
      <c r="BB27" s="43"/>
      <c r="BC27" s="43">
        <v>60.419460000000001</v>
      </c>
      <c r="BD27" s="43"/>
      <c r="BE27" s="43">
        <v>20.2</v>
      </c>
      <c r="BF27" s="43"/>
      <c r="BG27" s="43"/>
      <c r="BH27" s="43"/>
      <c r="BI27" s="43">
        <v>14.4518</v>
      </c>
      <c r="BJ27" s="43"/>
      <c r="BK27" s="43"/>
      <c r="BL27" s="43"/>
      <c r="BM27" s="43"/>
      <c r="BN27" s="43">
        <v>22.67</v>
      </c>
      <c r="BO27" s="43">
        <v>2.31</v>
      </c>
      <c r="BP27" s="43">
        <v>134.48237</v>
      </c>
      <c r="BQ27" s="43"/>
      <c r="BR27" s="43">
        <v>4.0968</v>
      </c>
      <c r="BS27" s="43">
        <v>128.63129000000001</v>
      </c>
      <c r="BT27" s="43">
        <v>11.47303</v>
      </c>
      <c r="BU27" s="43"/>
      <c r="BV27" s="43">
        <v>25.868400000000001</v>
      </c>
      <c r="BW27" s="43">
        <v>4.0273599999999998</v>
      </c>
      <c r="BX27" s="43"/>
      <c r="BY27" s="43"/>
      <c r="BZ27" s="43">
        <v>92.785920000000004</v>
      </c>
      <c r="CA27" s="43">
        <v>24.632909999999999</v>
      </c>
      <c r="CB27" s="43">
        <v>0.75870000000000004</v>
      </c>
      <c r="CC27" s="43">
        <v>0</v>
      </c>
      <c r="CD27" s="43">
        <v>24.72786</v>
      </c>
      <c r="CE27" s="43">
        <v>437.25213000000002</v>
      </c>
      <c r="CF27" s="43">
        <v>10.640599999999999</v>
      </c>
      <c r="CG27" s="43">
        <v>25.320399999999999</v>
      </c>
      <c r="CH27" s="43">
        <v>17.991399999999999</v>
      </c>
      <c r="CI27" s="43"/>
      <c r="CJ27" s="43"/>
      <c r="CK27" s="43">
        <v>14.7883</v>
      </c>
      <c r="CL27" s="43">
        <v>4.5310899999999998</v>
      </c>
      <c r="CM27" s="43"/>
      <c r="CN27" s="43"/>
      <c r="CO27" s="43">
        <v>15.45102</v>
      </c>
      <c r="CP27" s="43">
        <v>176.14</v>
      </c>
      <c r="CQ27" s="43"/>
      <c r="CR27" s="43">
        <v>25.032</v>
      </c>
      <c r="CS27" s="43"/>
      <c r="CT27" s="43">
        <v>6.69</v>
      </c>
    </row>
    <row r="28" spans="1:98" ht="15.75" x14ac:dyDescent="0.25">
      <c r="A28" s="1"/>
      <c r="B28" s="42" t="s">
        <v>793</v>
      </c>
      <c r="C28" s="43"/>
      <c r="D28" s="43"/>
      <c r="E28" s="43">
        <v>35.895389999999999</v>
      </c>
      <c r="F28" s="43">
        <v>11.446</v>
      </c>
      <c r="G28" s="43"/>
      <c r="H28" s="43"/>
      <c r="I28" s="43"/>
      <c r="J28" s="43"/>
      <c r="K28" s="43">
        <v>19.401</v>
      </c>
      <c r="L28" s="43">
        <v>27.800799999999999</v>
      </c>
      <c r="M28" s="43">
        <v>10.28</v>
      </c>
      <c r="N28" s="43">
        <v>11.36</v>
      </c>
      <c r="O28" s="43">
        <v>29.724</v>
      </c>
      <c r="P28" s="43"/>
      <c r="Q28" s="43"/>
      <c r="R28" s="43">
        <v>50.514000000000003</v>
      </c>
      <c r="S28" s="43"/>
      <c r="T28" s="43">
        <v>56.785600000000002</v>
      </c>
      <c r="U28" s="43"/>
      <c r="V28" s="43">
        <v>9.8000000000000007</v>
      </c>
      <c r="W28" s="43"/>
      <c r="X28" s="43">
        <v>139.70822999999999</v>
      </c>
      <c r="Y28" s="43"/>
      <c r="Z28" s="43">
        <v>7.3598299999999997</v>
      </c>
      <c r="AA28" s="43"/>
      <c r="AB28" s="43"/>
      <c r="AC28" s="43">
        <v>14.93</v>
      </c>
      <c r="AD28" s="43"/>
      <c r="AE28" s="43"/>
      <c r="AF28" s="43">
        <v>1.7</v>
      </c>
      <c r="AG28" s="43"/>
      <c r="AH28" s="43">
        <v>4.1898</v>
      </c>
      <c r="AI28" s="43"/>
      <c r="AJ28" s="43">
        <v>4.0119499999999997</v>
      </c>
      <c r="AK28" s="43">
        <v>7.1820000000000004</v>
      </c>
      <c r="AL28" s="43">
        <v>2.6972</v>
      </c>
      <c r="AM28" s="43">
        <v>47.081740000000003</v>
      </c>
      <c r="AN28" s="43">
        <v>129.10981000000001</v>
      </c>
      <c r="AO28" s="43">
        <v>27.036999999999999</v>
      </c>
      <c r="AP28" s="43">
        <v>0.57999999999999996</v>
      </c>
      <c r="AQ28" s="43">
        <v>128.16</v>
      </c>
      <c r="AR28" s="43"/>
      <c r="AS28" s="43">
        <v>36.332979999999999</v>
      </c>
      <c r="AT28" s="43">
        <v>34.44</v>
      </c>
      <c r="AU28" s="43"/>
      <c r="AV28" s="43">
        <v>193.8655</v>
      </c>
      <c r="AW28" s="43">
        <v>34.318899999999999</v>
      </c>
      <c r="AX28" s="43"/>
      <c r="AY28" s="43">
        <v>2.2387299999999999</v>
      </c>
      <c r="AZ28" s="43"/>
      <c r="BA28" s="43">
        <v>2.7</v>
      </c>
      <c r="BB28" s="43"/>
      <c r="BC28" s="43">
        <v>59.243870000000001</v>
      </c>
      <c r="BD28" s="43"/>
      <c r="BE28" s="43">
        <v>20.2</v>
      </c>
      <c r="BF28" s="43"/>
      <c r="BG28" s="43"/>
      <c r="BH28" s="43"/>
      <c r="BI28" s="43">
        <v>14.26981</v>
      </c>
      <c r="BJ28" s="43"/>
      <c r="BK28" s="43"/>
      <c r="BL28" s="43"/>
      <c r="BM28" s="43"/>
      <c r="BN28" s="43">
        <v>22.61</v>
      </c>
      <c r="BO28" s="43">
        <v>2.2799999999999998</v>
      </c>
      <c r="BP28" s="43">
        <v>133.2919</v>
      </c>
      <c r="BQ28" s="43"/>
      <c r="BR28" s="43">
        <v>4.0907999999999998</v>
      </c>
      <c r="BS28" s="43">
        <v>128.22973999999999</v>
      </c>
      <c r="BT28" s="43">
        <v>10.854480000000001</v>
      </c>
      <c r="BU28" s="43"/>
      <c r="BV28" s="43">
        <v>26.589200000000002</v>
      </c>
      <c r="BW28" s="43">
        <v>3.7307000000000001</v>
      </c>
      <c r="BX28" s="43"/>
      <c r="BY28" s="43"/>
      <c r="BZ28" s="43">
        <v>93.688879999999997</v>
      </c>
      <c r="CA28" s="43">
        <v>24.624949999999998</v>
      </c>
      <c r="CB28" s="43">
        <v>1.0666</v>
      </c>
      <c r="CC28" s="43">
        <v>0</v>
      </c>
      <c r="CD28" s="43">
        <v>24.788900000000002</v>
      </c>
      <c r="CE28" s="43">
        <v>427.85951999999997</v>
      </c>
      <c r="CF28" s="43">
        <v>10.754799999999999</v>
      </c>
      <c r="CG28" s="43">
        <v>33.717599999999997</v>
      </c>
      <c r="CH28" s="43">
        <v>17.757359999999998</v>
      </c>
      <c r="CI28" s="43"/>
      <c r="CJ28" s="43"/>
      <c r="CK28" s="43">
        <v>14.995699999999999</v>
      </c>
      <c r="CL28" s="43">
        <v>4.6723299999999997</v>
      </c>
      <c r="CM28" s="43"/>
      <c r="CN28" s="43"/>
      <c r="CO28" s="43">
        <v>15.38415</v>
      </c>
      <c r="CP28" s="43">
        <v>172.92</v>
      </c>
      <c r="CQ28" s="43"/>
      <c r="CR28" s="43">
        <v>24.864000000000001</v>
      </c>
      <c r="CS28" s="43"/>
      <c r="CT28" s="43">
        <v>6.28</v>
      </c>
    </row>
    <row r="29" spans="1:98" ht="15.75" x14ac:dyDescent="0.25">
      <c r="A29" s="1"/>
      <c r="B29" s="42" t="s">
        <v>794</v>
      </c>
      <c r="C29" s="43"/>
      <c r="D29" s="43"/>
      <c r="E29" s="43">
        <v>36.176969999999997</v>
      </c>
      <c r="F29" s="43">
        <v>11.244999999999999</v>
      </c>
      <c r="G29" s="43"/>
      <c r="H29" s="43"/>
      <c r="I29" s="43"/>
      <c r="J29" s="43"/>
      <c r="K29" s="43">
        <v>19.39</v>
      </c>
      <c r="L29" s="43">
        <v>27.767800000000001</v>
      </c>
      <c r="M29" s="43">
        <v>10.7226</v>
      </c>
      <c r="N29" s="43">
        <v>11.86</v>
      </c>
      <c r="O29" s="43">
        <v>30.776</v>
      </c>
      <c r="P29" s="43"/>
      <c r="Q29" s="43"/>
      <c r="R29" s="43">
        <v>50.698999999999998</v>
      </c>
      <c r="S29" s="43"/>
      <c r="T29" s="43">
        <v>55.927199999999999</v>
      </c>
      <c r="U29" s="43"/>
      <c r="V29" s="43">
        <v>9.4</v>
      </c>
      <c r="W29" s="43"/>
      <c r="X29" s="43">
        <v>101.78963</v>
      </c>
      <c r="Y29" s="43"/>
      <c r="Z29" s="43">
        <v>7.3472</v>
      </c>
      <c r="AA29" s="43"/>
      <c r="AB29" s="43"/>
      <c r="AC29" s="43">
        <v>14.58</v>
      </c>
      <c r="AD29" s="43"/>
      <c r="AE29" s="43"/>
      <c r="AF29" s="43">
        <v>1.3</v>
      </c>
      <c r="AG29" s="43"/>
      <c r="AH29" s="43">
        <v>4.5080999999999998</v>
      </c>
      <c r="AI29" s="43"/>
      <c r="AJ29" s="43">
        <v>4.3253700000000004</v>
      </c>
      <c r="AK29" s="43">
        <v>7.5919999999999996</v>
      </c>
      <c r="AL29" s="43">
        <v>3.0421</v>
      </c>
      <c r="AM29" s="43">
        <v>48.445030000000003</v>
      </c>
      <c r="AN29" s="43">
        <v>130.10452000000001</v>
      </c>
      <c r="AO29" s="43">
        <v>28.002300000000002</v>
      </c>
      <c r="AP29" s="43">
        <v>1</v>
      </c>
      <c r="AQ29" s="43">
        <v>128.54</v>
      </c>
      <c r="AR29" s="43"/>
      <c r="AS29" s="43">
        <v>35.681809999999999</v>
      </c>
      <c r="AT29" s="43">
        <v>33.950000000000003</v>
      </c>
      <c r="AU29" s="43"/>
      <c r="AV29" s="43">
        <v>193.47210000000001</v>
      </c>
      <c r="AW29" s="43">
        <v>35.494999999999997</v>
      </c>
      <c r="AX29" s="43"/>
      <c r="AY29" s="43">
        <v>1.9116</v>
      </c>
      <c r="AZ29" s="43"/>
      <c r="BA29" s="43">
        <v>2.7</v>
      </c>
      <c r="BB29" s="43"/>
      <c r="BC29" s="43">
        <v>61.500549999999997</v>
      </c>
      <c r="BD29" s="43"/>
      <c r="BE29" s="43">
        <v>20.2</v>
      </c>
      <c r="BF29" s="43"/>
      <c r="BG29" s="43"/>
      <c r="BH29" s="43"/>
      <c r="BI29" s="43">
        <v>14.077400000000001</v>
      </c>
      <c r="BJ29" s="43"/>
      <c r="BK29" s="43"/>
      <c r="BL29" s="43"/>
      <c r="BM29" s="43"/>
      <c r="BN29" s="43">
        <v>22.63</v>
      </c>
      <c r="BO29" s="43">
        <v>1.99</v>
      </c>
      <c r="BP29" s="43">
        <v>137.11859000000001</v>
      </c>
      <c r="BQ29" s="43"/>
      <c r="BR29" s="43">
        <v>3.9049999999999998</v>
      </c>
      <c r="BS29" s="43">
        <v>128.95607999999999</v>
      </c>
      <c r="BT29" s="43">
        <v>11.45504</v>
      </c>
      <c r="BU29" s="43"/>
      <c r="BV29" s="43">
        <v>27.1585</v>
      </c>
      <c r="BW29" s="43">
        <v>3.87202</v>
      </c>
      <c r="BX29" s="43"/>
      <c r="BY29" s="43"/>
      <c r="BZ29" s="43">
        <v>91.585239999999999</v>
      </c>
      <c r="CA29" s="43">
        <v>24.611940000000001</v>
      </c>
      <c r="CB29" s="43">
        <v>1.2130000000000001</v>
      </c>
      <c r="CC29" s="43">
        <v>0</v>
      </c>
      <c r="CD29" s="43">
        <v>26.439730000000001</v>
      </c>
      <c r="CE29" s="43">
        <v>445.95747</v>
      </c>
      <c r="CF29" s="43">
        <v>10.798999999999999</v>
      </c>
      <c r="CG29" s="43">
        <v>49.172199999999997</v>
      </c>
      <c r="CH29" s="43">
        <v>18.094840000000001</v>
      </c>
      <c r="CI29" s="43"/>
      <c r="CJ29" s="43"/>
      <c r="CK29" s="43">
        <v>14.900399999999999</v>
      </c>
      <c r="CL29" s="43">
        <v>4.6755000000000004</v>
      </c>
      <c r="CM29" s="43"/>
      <c r="CN29" s="43"/>
      <c r="CO29" s="43">
        <v>15.732670000000001</v>
      </c>
      <c r="CP29" s="43">
        <v>174.35</v>
      </c>
      <c r="CQ29" s="43"/>
      <c r="CR29" s="43">
        <v>24.405999999999999</v>
      </c>
      <c r="CS29" s="43"/>
      <c r="CT29" s="43">
        <v>6.016</v>
      </c>
    </row>
    <row r="30" spans="1:98" ht="15.75" x14ac:dyDescent="0.25">
      <c r="A30" s="1"/>
      <c r="B30" s="42" t="s">
        <v>795</v>
      </c>
      <c r="C30" s="43"/>
      <c r="D30" s="43"/>
      <c r="E30" s="43">
        <v>35.314639999999997</v>
      </c>
      <c r="F30" s="43">
        <v>11.866</v>
      </c>
      <c r="G30" s="43"/>
      <c r="H30" s="43"/>
      <c r="I30" s="43"/>
      <c r="J30" s="43"/>
      <c r="K30" s="43">
        <v>18.971299999999999</v>
      </c>
      <c r="L30" s="43">
        <v>28.162400000000002</v>
      </c>
      <c r="M30" s="43">
        <v>10.3667</v>
      </c>
      <c r="N30" s="43">
        <v>11.76</v>
      </c>
      <c r="O30" s="43">
        <v>31.225999999999999</v>
      </c>
      <c r="P30" s="43"/>
      <c r="Q30" s="43"/>
      <c r="R30" s="43">
        <v>51.225000000000001</v>
      </c>
      <c r="S30" s="43"/>
      <c r="T30" s="43">
        <v>50.676600000000001</v>
      </c>
      <c r="U30" s="43"/>
      <c r="V30" s="43">
        <v>9.6999999999999993</v>
      </c>
      <c r="W30" s="43"/>
      <c r="X30" s="43">
        <v>102.41154</v>
      </c>
      <c r="Y30" s="43"/>
      <c r="Z30" s="43">
        <v>7.4803199999999999</v>
      </c>
      <c r="AA30" s="43"/>
      <c r="AB30" s="43"/>
      <c r="AC30" s="43">
        <v>15</v>
      </c>
      <c r="AD30" s="43"/>
      <c r="AE30" s="43"/>
      <c r="AF30" s="43">
        <v>3.6</v>
      </c>
      <c r="AG30" s="43"/>
      <c r="AH30" s="43">
        <v>5.4032999999999998</v>
      </c>
      <c r="AI30" s="43"/>
      <c r="AJ30" s="43">
        <v>4.6141800000000002</v>
      </c>
      <c r="AK30" s="43">
        <v>7.2789999999999999</v>
      </c>
      <c r="AL30" s="43">
        <v>3.4079999999999999</v>
      </c>
      <c r="AM30" s="43">
        <v>48.41348</v>
      </c>
      <c r="AN30" s="43">
        <v>131.07505</v>
      </c>
      <c r="AO30" s="43">
        <v>27.7087</v>
      </c>
      <c r="AP30" s="43">
        <v>0.9</v>
      </c>
      <c r="AQ30" s="43">
        <v>129.72999999999999</v>
      </c>
      <c r="AR30" s="43"/>
      <c r="AS30" s="43">
        <v>36.182699999999997</v>
      </c>
      <c r="AT30" s="43">
        <v>33.54</v>
      </c>
      <c r="AU30" s="43"/>
      <c r="AV30" s="43">
        <v>192.49469999999999</v>
      </c>
      <c r="AW30" s="43">
        <v>34.1496</v>
      </c>
      <c r="AX30" s="43"/>
      <c r="AY30" s="43">
        <v>1.8617900000000001</v>
      </c>
      <c r="AZ30" s="43"/>
      <c r="BA30" s="43">
        <v>2.7</v>
      </c>
      <c r="BB30" s="43"/>
      <c r="BC30" s="43">
        <v>52.35989</v>
      </c>
      <c r="BD30" s="43"/>
      <c r="BE30" s="43">
        <v>20.2</v>
      </c>
      <c r="BF30" s="43"/>
      <c r="BG30" s="43"/>
      <c r="BH30" s="43"/>
      <c r="BI30" s="43">
        <v>14.28755</v>
      </c>
      <c r="BJ30" s="43"/>
      <c r="BK30" s="43"/>
      <c r="BL30" s="43"/>
      <c r="BM30" s="43"/>
      <c r="BN30" s="43">
        <v>22.57</v>
      </c>
      <c r="BO30" s="43">
        <v>2</v>
      </c>
      <c r="BP30" s="43">
        <v>133.65445</v>
      </c>
      <c r="BQ30" s="43"/>
      <c r="BR30" s="43">
        <v>3.9842</v>
      </c>
      <c r="BS30" s="43">
        <v>129.89330000000001</v>
      </c>
      <c r="BT30" s="43">
        <v>12.29698</v>
      </c>
      <c r="BU30" s="43"/>
      <c r="BV30" s="43">
        <v>25.120799999999999</v>
      </c>
      <c r="BW30" s="43">
        <v>3.9659300000000002</v>
      </c>
      <c r="BX30" s="43"/>
      <c r="BY30" s="43"/>
      <c r="BZ30" s="43">
        <v>93.21575</v>
      </c>
      <c r="CA30" s="43">
        <v>24.612010000000001</v>
      </c>
      <c r="CB30" s="43">
        <v>1.2724</v>
      </c>
      <c r="CC30" s="43">
        <v>0</v>
      </c>
      <c r="CD30" s="43">
        <v>26.08081</v>
      </c>
      <c r="CE30" s="43">
        <v>453.66786999999999</v>
      </c>
      <c r="CF30" s="43">
        <v>11.1587</v>
      </c>
      <c r="CG30" s="43">
        <v>54.320300000000003</v>
      </c>
      <c r="CH30" s="43">
        <v>18.136119999999998</v>
      </c>
      <c r="CI30" s="43"/>
      <c r="CJ30" s="43"/>
      <c r="CK30" s="43">
        <v>15.0707</v>
      </c>
      <c r="CL30" s="43">
        <v>4.6818200000000001</v>
      </c>
      <c r="CM30" s="43"/>
      <c r="CN30" s="43"/>
      <c r="CO30" s="43">
        <v>16.007770000000001</v>
      </c>
      <c r="CP30" s="43">
        <v>177.72</v>
      </c>
      <c r="CQ30" s="43"/>
      <c r="CR30" s="43">
        <v>19.459</v>
      </c>
      <c r="CS30" s="43"/>
      <c r="CT30" s="43">
        <v>6.0279999999999996</v>
      </c>
    </row>
    <row r="31" spans="1:98" ht="15.75" x14ac:dyDescent="0.25">
      <c r="A31" s="1"/>
      <c r="B31" s="42" t="s">
        <v>796</v>
      </c>
      <c r="C31" s="43"/>
      <c r="D31" s="43"/>
      <c r="E31" s="43">
        <v>35.171660000000003</v>
      </c>
      <c r="F31" s="43">
        <v>10.680999999999999</v>
      </c>
      <c r="G31" s="43"/>
      <c r="H31" s="43"/>
      <c r="I31" s="43"/>
      <c r="J31" s="43"/>
      <c r="K31" s="43">
        <v>19.610299999999999</v>
      </c>
      <c r="L31" s="43">
        <v>28.187799999999999</v>
      </c>
      <c r="M31" s="43">
        <v>10.6919</v>
      </c>
      <c r="N31" s="43">
        <v>11.85</v>
      </c>
      <c r="O31" s="43">
        <v>30.6</v>
      </c>
      <c r="P31" s="43"/>
      <c r="Q31" s="43"/>
      <c r="R31" s="43">
        <v>51.651000000000003</v>
      </c>
      <c r="S31" s="43"/>
      <c r="T31" s="43">
        <v>47.813000000000002</v>
      </c>
      <c r="U31" s="43"/>
      <c r="V31" s="43">
        <v>10.199999999999999</v>
      </c>
      <c r="W31" s="43"/>
      <c r="X31" s="43">
        <v>102.97637</v>
      </c>
      <c r="Y31" s="43"/>
      <c r="Z31" s="43">
        <v>7.4359700000000002</v>
      </c>
      <c r="AA31" s="43"/>
      <c r="AB31" s="43"/>
      <c r="AC31" s="43">
        <v>15.72</v>
      </c>
      <c r="AD31" s="43"/>
      <c r="AE31" s="43"/>
      <c r="AF31" s="43">
        <v>4.2</v>
      </c>
      <c r="AG31" s="43"/>
      <c r="AH31" s="43">
        <v>4.5160999999999998</v>
      </c>
      <c r="AI31" s="43"/>
      <c r="AJ31" s="43">
        <v>4.59483</v>
      </c>
      <c r="AK31" s="43">
        <v>7.2460000000000004</v>
      </c>
      <c r="AL31" s="43">
        <v>3.4235000000000002</v>
      </c>
      <c r="AM31" s="43">
        <v>48.966540000000002</v>
      </c>
      <c r="AN31" s="43">
        <v>131.86372</v>
      </c>
      <c r="AO31" s="43">
        <v>26.869299999999999</v>
      </c>
      <c r="AP31" s="43">
        <v>0.73</v>
      </c>
      <c r="AQ31" s="43">
        <v>136.83000000000001</v>
      </c>
      <c r="AR31" s="43"/>
      <c r="AS31" s="43">
        <v>36.035159999999998</v>
      </c>
      <c r="AT31" s="43">
        <v>33.380000000000003</v>
      </c>
      <c r="AU31" s="43"/>
      <c r="AV31" s="43">
        <v>190.16739999999999</v>
      </c>
      <c r="AW31" s="43">
        <v>33.122799999999998</v>
      </c>
      <c r="AX31" s="43"/>
      <c r="AY31" s="43">
        <v>1.8394600000000001</v>
      </c>
      <c r="AZ31" s="43"/>
      <c r="BA31" s="43">
        <v>2.8</v>
      </c>
      <c r="BB31" s="43"/>
      <c r="BC31" s="43">
        <v>55.075859999999999</v>
      </c>
      <c r="BD31" s="43"/>
      <c r="BE31" s="43">
        <v>20.2</v>
      </c>
      <c r="BF31" s="43"/>
      <c r="BG31" s="43"/>
      <c r="BH31" s="43"/>
      <c r="BI31" s="43">
        <v>14.293369999999999</v>
      </c>
      <c r="BJ31" s="43"/>
      <c r="BK31" s="43"/>
      <c r="BL31" s="43"/>
      <c r="BM31" s="43"/>
      <c r="BN31" s="43">
        <v>22.03</v>
      </c>
      <c r="BO31" s="43">
        <v>1.92</v>
      </c>
      <c r="BP31" s="43">
        <v>136.32032000000001</v>
      </c>
      <c r="BQ31" s="43"/>
      <c r="BR31" s="43">
        <v>4.0338000000000003</v>
      </c>
      <c r="BS31" s="43">
        <v>128.41809000000001</v>
      </c>
      <c r="BT31" s="43">
        <v>12.15485</v>
      </c>
      <c r="BU31" s="43"/>
      <c r="BV31" s="43">
        <v>24.920100000000001</v>
      </c>
      <c r="BW31" s="43">
        <v>3.9659300000000002</v>
      </c>
      <c r="BX31" s="43"/>
      <c r="BY31" s="43"/>
      <c r="BZ31" s="43">
        <v>91.177629999999994</v>
      </c>
      <c r="CA31" s="43">
        <v>24.598520000000001</v>
      </c>
      <c r="CB31" s="43">
        <v>1.284</v>
      </c>
      <c r="CC31" s="43">
        <v>0</v>
      </c>
      <c r="CD31" s="43">
        <v>25.590599999999998</v>
      </c>
      <c r="CE31" s="43">
        <v>446.92284999999998</v>
      </c>
      <c r="CF31" s="43">
        <v>10.9558</v>
      </c>
      <c r="CG31" s="43">
        <v>66.951599999999999</v>
      </c>
      <c r="CH31" s="43">
        <v>18.128979999999999</v>
      </c>
      <c r="CI31" s="43"/>
      <c r="CJ31" s="43"/>
      <c r="CK31" s="43">
        <v>16.066500000000001</v>
      </c>
      <c r="CL31" s="43">
        <v>4.7067399999999999</v>
      </c>
      <c r="CM31" s="43"/>
      <c r="CN31" s="43"/>
      <c r="CO31" s="43">
        <v>13.38829</v>
      </c>
      <c r="CP31" s="43">
        <v>181.17</v>
      </c>
      <c r="CQ31" s="43"/>
      <c r="CR31" s="43">
        <v>18.873000000000001</v>
      </c>
      <c r="CS31" s="43"/>
      <c r="CT31" s="43">
        <v>6.9820000000000002</v>
      </c>
    </row>
    <row r="32" spans="1:98" ht="15.75" x14ac:dyDescent="0.25">
      <c r="A32" s="1"/>
      <c r="B32" s="42" t="s">
        <v>797</v>
      </c>
      <c r="C32" s="43"/>
      <c r="D32" s="43"/>
      <c r="E32" s="43">
        <v>35.702930000000002</v>
      </c>
      <c r="F32" s="43">
        <v>10.43</v>
      </c>
      <c r="G32" s="43"/>
      <c r="H32" s="43"/>
      <c r="I32" s="43"/>
      <c r="J32" s="43"/>
      <c r="K32" s="43">
        <v>19.432500000000001</v>
      </c>
      <c r="L32" s="43">
        <v>27.682500000000001</v>
      </c>
      <c r="M32" s="43">
        <v>13.126300000000001</v>
      </c>
      <c r="N32" s="43">
        <v>12.23</v>
      </c>
      <c r="O32" s="43">
        <v>30.62</v>
      </c>
      <c r="P32" s="43"/>
      <c r="Q32" s="43"/>
      <c r="R32" s="43">
        <v>51.765999999999998</v>
      </c>
      <c r="S32" s="43"/>
      <c r="T32" s="43">
        <v>51.024500000000003</v>
      </c>
      <c r="U32" s="43"/>
      <c r="V32" s="43">
        <v>9.9</v>
      </c>
      <c r="W32" s="43"/>
      <c r="X32" s="43">
        <v>117.19083999999999</v>
      </c>
      <c r="Y32" s="43"/>
      <c r="Z32" s="43">
        <v>7.3232299999999997</v>
      </c>
      <c r="AA32" s="43"/>
      <c r="AB32" s="43"/>
      <c r="AC32" s="43">
        <v>15.87</v>
      </c>
      <c r="AD32" s="43"/>
      <c r="AE32" s="43"/>
      <c r="AF32" s="43">
        <v>4.8</v>
      </c>
      <c r="AG32" s="43"/>
      <c r="AH32" s="43">
        <v>2.036</v>
      </c>
      <c r="AI32" s="43"/>
      <c r="AJ32" s="43">
        <v>4.63246</v>
      </c>
      <c r="AK32" s="43">
        <v>7.5839999999999996</v>
      </c>
      <c r="AL32" s="43">
        <v>3.3591000000000002</v>
      </c>
      <c r="AM32" s="43">
        <v>48.722099999999998</v>
      </c>
      <c r="AN32" s="43">
        <v>127.78563</v>
      </c>
      <c r="AO32" s="43">
        <v>26.761800000000001</v>
      </c>
      <c r="AP32" s="43">
        <v>0.78</v>
      </c>
      <c r="AQ32" s="43">
        <v>156.78</v>
      </c>
      <c r="AR32" s="43"/>
      <c r="AS32" s="43">
        <v>37.131</v>
      </c>
      <c r="AT32" s="43">
        <v>32.119999999999997</v>
      </c>
      <c r="AU32" s="43"/>
      <c r="AV32" s="43">
        <v>189.7509</v>
      </c>
      <c r="AW32" s="43">
        <v>32.853999999999999</v>
      </c>
      <c r="AX32" s="43"/>
      <c r="AY32" s="43">
        <v>1.82596</v>
      </c>
      <c r="AZ32" s="43"/>
      <c r="BA32" s="43">
        <v>2.7</v>
      </c>
      <c r="BB32" s="43"/>
      <c r="BC32" s="43">
        <v>58.919519999999999</v>
      </c>
      <c r="BD32" s="43"/>
      <c r="BE32" s="43">
        <v>20.2</v>
      </c>
      <c r="BF32" s="43"/>
      <c r="BG32" s="43"/>
      <c r="BH32" s="43"/>
      <c r="BI32" s="43">
        <v>14.541639999999999</v>
      </c>
      <c r="BJ32" s="43"/>
      <c r="BK32" s="43"/>
      <c r="BL32" s="43"/>
      <c r="BM32" s="43"/>
      <c r="BN32" s="43">
        <v>21.92</v>
      </c>
      <c r="BO32" s="43">
        <v>1.98</v>
      </c>
      <c r="BP32" s="43">
        <v>134.04198</v>
      </c>
      <c r="BQ32" s="43"/>
      <c r="BR32" s="43">
        <v>4.0781999999999998</v>
      </c>
      <c r="BS32" s="43">
        <v>131.70801</v>
      </c>
      <c r="BT32" s="43">
        <v>12.93929</v>
      </c>
      <c r="BU32" s="43"/>
      <c r="BV32" s="43">
        <v>24.139299999999999</v>
      </c>
      <c r="BW32" s="43">
        <v>3.87202</v>
      </c>
      <c r="BX32" s="43"/>
      <c r="BY32" s="43"/>
      <c r="BZ32" s="43">
        <v>90.78698</v>
      </c>
      <c r="CA32" s="43">
        <v>24.583100000000002</v>
      </c>
      <c r="CB32" s="43">
        <v>1.3112999999999999</v>
      </c>
      <c r="CC32" s="43">
        <v>0</v>
      </c>
      <c r="CD32" s="43">
        <v>23.728120000000001</v>
      </c>
      <c r="CE32" s="43">
        <v>404.57627000000002</v>
      </c>
      <c r="CF32" s="43">
        <v>10.930099999999999</v>
      </c>
      <c r="CG32" s="43">
        <v>66.709900000000005</v>
      </c>
      <c r="CH32" s="43">
        <v>17.967690000000001</v>
      </c>
      <c r="CI32" s="43"/>
      <c r="CJ32" s="43"/>
      <c r="CK32" s="43">
        <v>14.582599999999999</v>
      </c>
      <c r="CL32" s="43">
        <v>4.5831200000000001</v>
      </c>
      <c r="CM32" s="43"/>
      <c r="CN32" s="43"/>
      <c r="CO32" s="43">
        <v>12.759080000000001</v>
      </c>
      <c r="CP32" s="43">
        <v>170.76</v>
      </c>
      <c r="CQ32" s="43"/>
      <c r="CR32" s="43">
        <v>18.152000000000001</v>
      </c>
      <c r="CS32" s="43"/>
      <c r="CT32" s="43">
        <v>7.0860000000000003</v>
      </c>
    </row>
    <row r="33" spans="1:98" ht="15.75" x14ac:dyDescent="0.25">
      <c r="A33" s="1"/>
      <c r="B33" s="42" t="s">
        <v>798</v>
      </c>
      <c r="C33" s="43"/>
      <c r="D33" s="43"/>
      <c r="E33" s="43">
        <v>36.476280000000003</v>
      </c>
      <c r="F33" s="43">
        <v>10.44</v>
      </c>
      <c r="G33" s="43"/>
      <c r="H33" s="43"/>
      <c r="I33" s="43"/>
      <c r="J33" s="43"/>
      <c r="K33" s="43">
        <v>18.271999999999998</v>
      </c>
      <c r="L33" s="43">
        <v>27.112500000000001</v>
      </c>
      <c r="M33" s="43">
        <v>13.6516</v>
      </c>
      <c r="N33" s="43">
        <v>12.09</v>
      </c>
      <c r="O33" s="43">
        <v>30.488</v>
      </c>
      <c r="P33" s="43"/>
      <c r="Q33" s="43"/>
      <c r="R33" s="43">
        <v>51.225000000000001</v>
      </c>
      <c r="S33" s="43"/>
      <c r="T33" s="43">
        <v>41.231499999999997</v>
      </c>
      <c r="U33" s="43"/>
      <c r="V33" s="43">
        <v>9.6999999999999993</v>
      </c>
      <c r="W33" s="43"/>
      <c r="X33" s="43">
        <v>148.11360999999999</v>
      </c>
      <c r="Y33" s="43"/>
      <c r="Z33" s="43">
        <v>6.7965900000000001</v>
      </c>
      <c r="AA33" s="43"/>
      <c r="AB33" s="43"/>
      <c r="AC33" s="43">
        <v>16.16</v>
      </c>
      <c r="AD33" s="43"/>
      <c r="AE33" s="43"/>
      <c r="AF33" s="43">
        <v>1.5</v>
      </c>
      <c r="AG33" s="43"/>
      <c r="AH33" s="43">
        <v>2.2574000000000001</v>
      </c>
      <c r="AI33" s="43"/>
      <c r="AJ33" s="43">
        <v>4.6611399999999996</v>
      </c>
      <c r="AK33" s="43">
        <v>7.9550000000000001</v>
      </c>
      <c r="AL33" s="43">
        <v>3.5034000000000001</v>
      </c>
      <c r="AM33" s="43">
        <v>49.668950000000002</v>
      </c>
      <c r="AN33" s="43">
        <v>127.41097000000001</v>
      </c>
      <c r="AO33" s="43">
        <v>25.433800000000002</v>
      </c>
      <c r="AP33" s="43">
        <v>0.64</v>
      </c>
      <c r="AQ33" s="43">
        <v>163.68</v>
      </c>
      <c r="AR33" s="43"/>
      <c r="AS33" s="43">
        <v>36.542940000000002</v>
      </c>
      <c r="AT33" s="43">
        <v>32.229999999999997</v>
      </c>
      <c r="AU33" s="43"/>
      <c r="AV33" s="43">
        <v>193.6865</v>
      </c>
      <c r="AW33" s="43">
        <v>30.7912</v>
      </c>
      <c r="AX33" s="43"/>
      <c r="AY33" s="43">
        <v>1.76467</v>
      </c>
      <c r="AZ33" s="43"/>
      <c r="BA33" s="43">
        <v>2.7</v>
      </c>
      <c r="BB33" s="43"/>
      <c r="BC33" s="43">
        <v>60.863289999999999</v>
      </c>
      <c r="BD33" s="43"/>
      <c r="BE33" s="43">
        <v>20.2</v>
      </c>
      <c r="BF33" s="43"/>
      <c r="BG33" s="43"/>
      <c r="BH33" s="43"/>
      <c r="BI33" s="43">
        <v>14.28984</v>
      </c>
      <c r="BJ33" s="43"/>
      <c r="BK33" s="43"/>
      <c r="BL33" s="43"/>
      <c r="BM33" s="43"/>
      <c r="BN33" s="43">
        <v>22.11</v>
      </c>
      <c r="BO33" s="43">
        <v>1.92</v>
      </c>
      <c r="BP33" s="43">
        <v>133.67644000000001</v>
      </c>
      <c r="BQ33" s="43"/>
      <c r="BR33" s="43">
        <v>4.5758000000000001</v>
      </c>
      <c r="BS33" s="43">
        <v>126.56643</v>
      </c>
      <c r="BT33" s="43">
        <v>12.257059999999999</v>
      </c>
      <c r="BU33" s="43"/>
      <c r="BV33" s="43">
        <v>23.688400000000001</v>
      </c>
      <c r="BW33" s="43">
        <v>4.0072999999999999</v>
      </c>
      <c r="BX33" s="43"/>
      <c r="BY33" s="43"/>
      <c r="BZ33" s="43">
        <v>90.09102</v>
      </c>
      <c r="CA33" s="43">
        <v>24.537970000000001</v>
      </c>
      <c r="CB33" s="43">
        <v>1.325</v>
      </c>
      <c r="CC33" s="43">
        <v>0</v>
      </c>
      <c r="CD33" s="43">
        <v>23.692150000000002</v>
      </c>
      <c r="CE33" s="43">
        <v>386.1456</v>
      </c>
      <c r="CF33" s="43">
        <v>11.1601</v>
      </c>
      <c r="CG33" s="43">
        <v>74.068600000000004</v>
      </c>
      <c r="CH33" s="43">
        <v>17.816549999999999</v>
      </c>
      <c r="CI33" s="43"/>
      <c r="CJ33" s="43"/>
      <c r="CK33" s="43">
        <v>15.769399999999999</v>
      </c>
      <c r="CL33" s="43">
        <v>4.5561499999999997</v>
      </c>
      <c r="CM33" s="43"/>
      <c r="CN33" s="43"/>
      <c r="CO33" s="43">
        <v>12.70758</v>
      </c>
      <c r="CP33" s="43">
        <v>169.76</v>
      </c>
      <c r="CQ33" s="43"/>
      <c r="CR33" s="43">
        <v>22.702000000000002</v>
      </c>
      <c r="CS33" s="43"/>
      <c r="CT33" s="43">
        <v>7.1929999999999996</v>
      </c>
    </row>
    <row r="34" spans="1:98" ht="15.75" x14ac:dyDescent="0.25">
      <c r="A34" s="1"/>
      <c r="B34" s="42" t="s">
        <v>799</v>
      </c>
      <c r="C34" s="43"/>
      <c r="D34" s="43"/>
      <c r="E34" s="43">
        <v>38.245539999999998</v>
      </c>
      <c r="F34" s="43">
        <v>10.782</v>
      </c>
      <c r="G34" s="43"/>
      <c r="H34" s="43"/>
      <c r="I34" s="43"/>
      <c r="J34" s="43"/>
      <c r="K34" s="43">
        <v>18.9788</v>
      </c>
      <c r="L34" s="43">
        <v>27.5518</v>
      </c>
      <c r="M34" s="43">
        <v>13.8043</v>
      </c>
      <c r="N34" s="43">
        <v>12.11</v>
      </c>
      <c r="O34" s="43">
        <v>30.7</v>
      </c>
      <c r="P34" s="43"/>
      <c r="Q34" s="43"/>
      <c r="R34" s="43">
        <v>50.969000000000001</v>
      </c>
      <c r="S34" s="43"/>
      <c r="T34" s="43">
        <v>40.8354</v>
      </c>
      <c r="U34" s="43"/>
      <c r="V34" s="43">
        <v>9.8000000000000007</v>
      </c>
      <c r="W34" s="43"/>
      <c r="X34" s="43">
        <v>126.79613000000001</v>
      </c>
      <c r="Y34" s="43"/>
      <c r="Z34" s="43">
        <v>6.5738399999999997</v>
      </c>
      <c r="AA34" s="43"/>
      <c r="AB34" s="43"/>
      <c r="AC34" s="43">
        <v>15.98</v>
      </c>
      <c r="AD34" s="43"/>
      <c r="AE34" s="43"/>
      <c r="AF34" s="43">
        <v>1.4</v>
      </c>
      <c r="AG34" s="43"/>
      <c r="AH34" s="43">
        <v>1.7923</v>
      </c>
      <c r="AI34" s="43"/>
      <c r="AJ34" s="43">
        <v>5.46631</v>
      </c>
      <c r="AK34" s="43">
        <v>8.0120000000000005</v>
      </c>
      <c r="AL34" s="43">
        <v>3.4727000000000001</v>
      </c>
      <c r="AM34" s="43">
        <v>48.931310000000003</v>
      </c>
      <c r="AN34" s="43">
        <v>124.24160999999999</v>
      </c>
      <c r="AO34" s="43">
        <v>26.167999999999999</v>
      </c>
      <c r="AP34" s="43">
        <v>0.45</v>
      </c>
      <c r="AQ34" s="43">
        <v>161.37</v>
      </c>
      <c r="AR34" s="43"/>
      <c r="AS34" s="43">
        <v>37.273609999999998</v>
      </c>
      <c r="AT34" s="43">
        <v>32.93</v>
      </c>
      <c r="AU34" s="43"/>
      <c r="AV34" s="43">
        <v>193.1978</v>
      </c>
      <c r="AW34" s="43">
        <v>31.1097</v>
      </c>
      <c r="AX34" s="43"/>
      <c r="AY34" s="43">
        <v>1.5715300000000001</v>
      </c>
      <c r="AZ34" s="43"/>
      <c r="BA34" s="43">
        <v>2.7</v>
      </c>
      <c r="BB34" s="43"/>
      <c r="BC34" s="43">
        <v>63.148319999999998</v>
      </c>
      <c r="BD34" s="43"/>
      <c r="BE34" s="43">
        <v>20.2</v>
      </c>
      <c r="BF34" s="43"/>
      <c r="BG34" s="43"/>
      <c r="BH34" s="43"/>
      <c r="BI34" s="43">
        <v>14.7387</v>
      </c>
      <c r="BJ34" s="43"/>
      <c r="BK34" s="43"/>
      <c r="BL34" s="43"/>
      <c r="BM34" s="43"/>
      <c r="BN34" s="43">
        <v>22.46</v>
      </c>
      <c r="BO34" s="43">
        <v>1.64</v>
      </c>
      <c r="BP34" s="43">
        <v>136.02697000000001</v>
      </c>
      <c r="BQ34" s="43"/>
      <c r="BR34" s="43">
        <v>4.7314999999999996</v>
      </c>
      <c r="BS34" s="43">
        <v>126.97923</v>
      </c>
      <c r="BT34" s="43">
        <v>12.03368</v>
      </c>
      <c r="BU34" s="43"/>
      <c r="BV34" s="43">
        <v>24.894400000000001</v>
      </c>
      <c r="BW34" s="43">
        <v>3.7307000000000001</v>
      </c>
      <c r="BX34" s="43"/>
      <c r="BY34" s="43"/>
      <c r="BZ34" s="43">
        <v>90.202529999999996</v>
      </c>
      <c r="CA34" s="43">
        <v>24.555099999999999</v>
      </c>
      <c r="CB34" s="43">
        <v>1.3320000000000001</v>
      </c>
      <c r="CC34" s="43">
        <v>0</v>
      </c>
      <c r="CD34" s="43">
        <v>24.401350000000001</v>
      </c>
      <c r="CE34" s="43">
        <v>383.95573000000002</v>
      </c>
      <c r="CF34" s="43">
        <v>11.0345</v>
      </c>
      <c r="CG34" s="43">
        <v>74.426199999999994</v>
      </c>
      <c r="CH34" s="43">
        <v>17.695699999999999</v>
      </c>
      <c r="CI34" s="43"/>
      <c r="CJ34" s="43"/>
      <c r="CK34" s="43">
        <v>16.683900000000001</v>
      </c>
      <c r="CL34" s="43">
        <v>4.5736100000000004</v>
      </c>
      <c r="CM34" s="43"/>
      <c r="CN34" s="43"/>
      <c r="CO34" s="43">
        <v>12.196580000000001</v>
      </c>
      <c r="CP34" s="43">
        <v>156.53</v>
      </c>
      <c r="CQ34" s="43"/>
      <c r="CR34" s="43">
        <v>24.652000000000001</v>
      </c>
      <c r="CS34" s="43"/>
      <c r="CT34" s="43">
        <v>7.81</v>
      </c>
    </row>
    <row r="35" spans="1:98" ht="15.75" x14ac:dyDescent="0.25">
      <c r="A35" s="1"/>
      <c r="B35" s="42" t="s">
        <v>800</v>
      </c>
      <c r="C35" s="43"/>
      <c r="D35" s="43"/>
      <c r="E35" s="43">
        <v>40.406649999999999</v>
      </c>
      <c r="F35" s="43">
        <v>9.8379999999999992</v>
      </c>
      <c r="G35" s="43"/>
      <c r="H35" s="43"/>
      <c r="I35" s="43"/>
      <c r="J35" s="43"/>
      <c r="K35" s="43">
        <v>19.491099999999999</v>
      </c>
      <c r="L35" s="43">
        <v>27.581499999999998</v>
      </c>
      <c r="M35" s="43">
        <v>14.0236</v>
      </c>
      <c r="N35" s="43">
        <v>12.83</v>
      </c>
      <c r="O35" s="43">
        <v>30.738</v>
      </c>
      <c r="P35" s="43"/>
      <c r="Q35" s="43"/>
      <c r="R35" s="43">
        <v>52.558</v>
      </c>
      <c r="S35" s="43"/>
      <c r="T35" s="43">
        <v>44.026600000000002</v>
      </c>
      <c r="U35" s="43"/>
      <c r="V35" s="43">
        <v>10</v>
      </c>
      <c r="W35" s="43"/>
      <c r="X35" s="43">
        <v>131.33422999999999</v>
      </c>
      <c r="Y35" s="43"/>
      <c r="Z35" s="43">
        <v>6.5877299999999996</v>
      </c>
      <c r="AA35" s="43"/>
      <c r="AB35" s="43"/>
      <c r="AC35" s="43">
        <v>15.9</v>
      </c>
      <c r="AD35" s="43"/>
      <c r="AE35" s="43"/>
      <c r="AF35" s="43">
        <v>1.5</v>
      </c>
      <c r="AG35" s="43"/>
      <c r="AH35" s="43">
        <v>1.7282</v>
      </c>
      <c r="AI35" s="43"/>
      <c r="AJ35" s="43">
        <v>5.7646800000000002</v>
      </c>
      <c r="AK35" s="43">
        <v>7.8929999999999998</v>
      </c>
      <c r="AL35" s="43">
        <v>3.4630000000000001</v>
      </c>
      <c r="AM35" s="43">
        <v>48.680140000000002</v>
      </c>
      <c r="AN35" s="43">
        <v>126.94054</v>
      </c>
      <c r="AO35" s="43">
        <v>27.404399999999999</v>
      </c>
      <c r="AP35" s="43">
        <v>0.73</v>
      </c>
      <c r="AQ35" s="43">
        <v>163.25</v>
      </c>
      <c r="AR35" s="43"/>
      <c r="AS35" s="43">
        <v>37.791440000000001</v>
      </c>
      <c r="AT35" s="43">
        <v>34.15</v>
      </c>
      <c r="AU35" s="43"/>
      <c r="AV35" s="43">
        <v>192.24719999999999</v>
      </c>
      <c r="AW35" s="43">
        <v>31.745699999999999</v>
      </c>
      <c r="AX35" s="43"/>
      <c r="AY35" s="43">
        <v>1.5533699999999999</v>
      </c>
      <c r="AZ35" s="43"/>
      <c r="BA35" s="43">
        <v>2.7</v>
      </c>
      <c r="BB35" s="43"/>
      <c r="BC35" s="43">
        <v>62.8538</v>
      </c>
      <c r="BD35" s="43"/>
      <c r="BE35" s="43">
        <v>20.2</v>
      </c>
      <c r="BF35" s="43"/>
      <c r="BG35" s="43"/>
      <c r="BH35" s="43"/>
      <c r="BI35" s="43">
        <v>14.979609999999999</v>
      </c>
      <c r="BJ35" s="43"/>
      <c r="BK35" s="43"/>
      <c r="BL35" s="43"/>
      <c r="BM35" s="43"/>
      <c r="BN35" s="43">
        <v>22.96</v>
      </c>
      <c r="BO35" s="43">
        <v>1.73</v>
      </c>
      <c r="BP35" s="43">
        <v>133.05416</v>
      </c>
      <c r="BQ35" s="43"/>
      <c r="BR35" s="43">
        <v>4.484</v>
      </c>
      <c r="BS35" s="43">
        <v>120.81641999999999</v>
      </c>
      <c r="BT35" s="43">
        <v>12.11327</v>
      </c>
      <c r="BU35" s="43"/>
      <c r="BV35" s="43">
        <v>26.750900000000001</v>
      </c>
      <c r="BW35" s="43">
        <v>3.87202</v>
      </c>
      <c r="BX35" s="43"/>
      <c r="BY35" s="43"/>
      <c r="BZ35" s="43">
        <v>90.695329999999998</v>
      </c>
      <c r="CA35" s="43">
        <v>24.596039999999999</v>
      </c>
      <c r="CB35" s="43">
        <v>1.3568</v>
      </c>
      <c r="CC35" s="43">
        <v>0.307</v>
      </c>
      <c r="CD35" s="43">
        <v>24.269089999999998</v>
      </c>
      <c r="CE35" s="43">
        <v>443.67518999999999</v>
      </c>
      <c r="CF35" s="43">
        <v>10.806100000000001</v>
      </c>
      <c r="CG35" s="43">
        <v>72.579899999999995</v>
      </c>
      <c r="CH35" s="43">
        <v>17.806450000000002</v>
      </c>
      <c r="CI35" s="43"/>
      <c r="CJ35" s="43"/>
      <c r="CK35" s="43">
        <v>16.953800000000001</v>
      </c>
      <c r="CL35" s="43">
        <v>4.7014300000000002</v>
      </c>
      <c r="CM35" s="43"/>
      <c r="CN35" s="43"/>
      <c r="CO35" s="43">
        <v>14.002649999999999</v>
      </c>
      <c r="CP35" s="43">
        <v>167.85</v>
      </c>
      <c r="CQ35" s="43"/>
      <c r="CR35" s="43">
        <v>24.295000000000002</v>
      </c>
      <c r="CS35" s="43"/>
      <c r="CT35" s="43">
        <v>7.851</v>
      </c>
    </row>
    <row r="36" spans="1:98" ht="15.75" x14ac:dyDescent="0.25">
      <c r="A36" s="1"/>
      <c r="B36" s="42" t="s">
        <v>801</v>
      </c>
      <c r="C36" s="43"/>
      <c r="D36" s="43"/>
      <c r="E36" s="43">
        <v>40.791379999999997</v>
      </c>
      <c r="F36" s="43">
        <v>11.542999999999999</v>
      </c>
      <c r="G36" s="43"/>
      <c r="H36" s="43"/>
      <c r="I36" s="43"/>
      <c r="J36" s="43"/>
      <c r="K36" s="43">
        <v>19.9572</v>
      </c>
      <c r="L36" s="43">
        <v>27.8035</v>
      </c>
      <c r="M36" s="43">
        <v>14.7197</v>
      </c>
      <c r="N36" s="43">
        <v>13</v>
      </c>
      <c r="O36" s="43">
        <v>29.725999999999999</v>
      </c>
      <c r="P36" s="43"/>
      <c r="Q36" s="43"/>
      <c r="R36" s="43">
        <v>52.627000000000002</v>
      </c>
      <c r="S36" s="43"/>
      <c r="T36" s="43">
        <v>50.731999999999999</v>
      </c>
      <c r="U36" s="43"/>
      <c r="V36" s="43">
        <v>10.1</v>
      </c>
      <c r="W36" s="43"/>
      <c r="X36" s="43">
        <v>99.982699999999994</v>
      </c>
      <c r="Y36" s="43"/>
      <c r="Z36" s="43">
        <v>6.5643000000000002</v>
      </c>
      <c r="AA36" s="43"/>
      <c r="AB36" s="43"/>
      <c r="AC36" s="43">
        <v>15.47</v>
      </c>
      <c r="AD36" s="43"/>
      <c r="AE36" s="43"/>
      <c r="AF36" s="43">
        <v>2.2000000000000002</v>
      </c>
      <c r="AG36" s="43"/>
      <c r="AH36" s="43">
        <v>1.2909999999999999</v>
      </c>
      <c r="AI36" s="43"/>
      <c r="AJ36" s="43">
        <v>5.7564599999999997</v>
      </c>
      <c r="AK36" s="43">
        <v>7.94</v>
      </c>
      <c r="AL36" s="43">
        <v>3.5007999999999999</v>
      </c>
      <c r="AM36" s="43">
        <v>44.480580000000003</v>
      </c>
      <c r="AN36" s="43">
        <v>128.37141</v>
      </c>
      <c r="AO36" s="43">
        <v>26.9101</v>
      </c>
      <c r="AP36" s="43">
        <v>0.86</v>
      </c>
      <c r="AQ36" s="43">
        <v>163.43</v>
      </c>
      <c r="AR36" s="43"/>
      <c r="AS36" s="43">
        <v>37.25611</v>
      </c>
      <c r="AT36" s="43">
        <v>33.5</v>
      </c>
      <c r="AU36" s="43"/>
      <c r="AV36" s="43">
        <v>190.3246</v>
      </c>
      <c r="AW36" s="43">
        <v>32.5441</v>
      </c>
      <c r="AX36" s="43"/>
      <c r="AY36" s="43">
        <v>1.5247599999999999</v>
      </c>
      <c r="AZ36" s="43"/>
      <c r="BA36" s="43">
        <v>2.7</v>
      </c>
      <c r="BB36" s="43"/>
      <c r="BC36" s="43">
        <v>64.535240000000002</v>
      </c>
      <c r="BD36" s="43"/>
      <c r="BE36" s="43">
        <v>20.2</v>
      </c>
      <c r="BF36" s="43"/>
      <c r="BG36" s="43"/>
      <c r="BH36" s="43"/>
      <c r="BI36" s="43">
        <v>14.979509999999999</v>
      </c>
      <c r="BJ36" s="43"/>
      <c r="BK36" s="43"/>
      <c r="BL36" s="43"/>
      <c r="BM36" s="43"/>
      <c r="BN36" s="43">
        <v>27.16</v>
      </c>
      <c r="BO36" s="43">
        <v>1.73</v>
      </c>
      <c r="BP36" s="43">
        <v>132.21271999999999</v>
      </c>
      <c r="BQ36" s="43"/>
      <c r="BR36" s="43">
        <v>4.7545999999999999</v>
      </c>
      <c r="BS36" s="43">
        <v>122.48943</v>
      </c>
      <c r="BT36" s="43">
        <v>12.73893</v>
      </c>
      <c r="BU36" s="43"/>
      <c r="BV36" s="43">
        <v>27.215699999999998</v>
      </c>
      <c r="BW36" s="43">
        <v>3.9659300000000002</v>
      </c>
      <c r="BX36" s="43"/>
      <c r="BY36" s="43"/>
      <c r="BZ36" s="43">
        <v>90.873369999999994</v>
      </c>
      <c r="CA36" s="43">
        <v>24.590399999999999</v>
      </c>
      <c r="CB36" s="43">
        <v>1.3979999999999999</v>
      </c>
      <c r="CC36" s="43">
        <v>0.55700000000000005</v>
      </c>
      <c r="CD36" s="43">
        <v>24.878730000000001</v>
      </c>
      <c r="CE36" s="43">
        <v>455.29786999999999</v>
      </c>
      <c r="CF36" s="43">
        <v>10.976599999999999</v>
      </c>
      <c r="CG36" s="43">
        <v>73.324399999999997</v>
      </c>
      <c r="CH36" s="43">
        <v>17.454129999999999</v>
      </c>
      <c r="CI36" s="43"/>
      <c r="CJ36" s="43"/>
      <c r="CK36" s="43">
        <v>16.131799999999998</v>
      </c>
      <c r="CL36" s="43">
        <v>4.6739800000000002</v>
      </c>
      <c r="CM36" s="43"/>
      <c r="CN36" s="43"/>
      <c r="CO36" s="43">
        <v>15.32469</v>
      </c>
      <c r="CP36" s="43">
        <v>170.78</v>
      </c>
      <c r="CQ36" s="43"/>
      <c r="CR36" s="43">
        <v>22.172999999999998</v>
      </c>
      <c r="CS36" s="43"/>
      <c r="CT36" s="43">
        <v>7.9939999999999998</v>
      </c>
    </row>
    <row r="37" spans="1:98" ht="15.75" x14ac:dyDescent="0.25">
      <c r="A37" s="1"/>
      <c r="B37" s="42" t="s">
        <v>802</v>
      </c>
      <c r="C37" s="43"/>
      <c r="D37" s="43"/>
      <c r="E37" s="43">
        <v>37.203749999999999</v>
      </c>
      <c r="F37" s="43">
        <v>11.323</v>
      </c>
      <c r="G37" s="43"/>
      <c r="H37" s="43"/>
      <c r="I37" s="43"/>
      <c r="J37" s="43"/>
      <c r="K37" s="43">
        <v>19.599599999999999</v>
      </c>
      <c r="L37" s="43">
        <v>28.149699999999999</v>
      </c>
      <c r="M37" s="43">
        <v>15.0314</v>
      </c>
      <c r="N37" s="43">
        <v>12.81</v>
      </c>
      <c r="O37" s="43">
        <v>30.734000000000002</v>
      </c>
      <c r="P37" s="43"/>
      <c r="Q37" s="43"/>
      <c r="R37" s="43">
        <v>52.829000000000001</v>
      </c>
      <c r="S37" s="43"/>
      <c r="T37" s="43">
        <v>45.063000000000002</v>
      </c>
      <c r="U37" s="43"/>
      <c r="V37" s="43">
        <v>10.199999999999999</v>
      </c>
      <c r="W37" s="43"/>
      <c r="X37" s="43">
        <v>110.83266</v>
      </c>
      <c r="Y37" s="43"/>
      <c r="Z37" s="43">
        <v>6.7284800000000002</v>
      </c>
      <c r="AA37" s="43"/>
      <c r="AB37" s="43"/>
      <c r="AC37" s="43">
        <v>14.84</v>
      </c>
      <c r="AD37" s="43"/>
      <c r="AE37" s="43"/>
      <c r="AF37" s="43">
        <v>2.2999999999999998</v>
      </c>
      <c r="AG37" s="43"/>
      <c r="AH37" s="43">
        <v>1.1718</v>
      </c>
      <c r="AI37" s="43"/>
      <c r="AJ37" s="43">
        <v>6.2199600000000004</v>
      </c>
      <c r="AK37" s="43">
        <v>8.0739999999999998</v>
      </c>
      <c r="AL37" s="43">
        <v>3.4074</v>
      </c>
      <c r="AM37" s="43">
        <v>44.565719999999999</v>
      </c>
      <c r="AN37" s="43">
        <v>130.52413000000001</v>
      </c>
      <c r="AO37" s="43">
        <v>25.614000000000001</v>
      </c>
      <c r="AP37" s="43">
        <v>0.97</v>
      </c>
      <c r="AQ37" s="43">
        <v>166.58</v>
      </c>
      <c r="AR37" s="43"/>
      <c r="AS37" s="43">
        <v>38.198610000000002</v>
      </c>
      <c r="AT37" s="43">
        <v>34.21</v>
      </c>
      <c r="AU37" s="43"/>
      <c r="AV37" s="43">
        <v>192.63380000000001</v>
      </c>
      <c r="AW37" s="43">
        <v>31.899899999999999</v>
      </c>
      <c r="AX37" s="43"/>
      <c r="AY37" s="43">
        <v>1.46593</v>
      </c>
      <c r="AZ37" s="43"/>
      <c r="BA37" s="43">
        <v>2.8</v>
      </c>
      <c r="BB37" s="43"/>
      <c r="BC37" s="43">
        <v>71.193659999999994</v>
      </c>
      <c r="BD37" s="43"/>
      <c r="BE37" s="43">
        <v>20.2</v>
      </c>
      <c r="BF37" s="43"/>
      <c r="BG37" s="43"/>
      <c r="BH37" s="43"/>
      <c r="BI37" s="43">
        <v>14.854620000000001</v>
      </c>
      <c r="BJ37" s="43"/>
      <c r="BK37" s="43"/>
      <c r="BL37" s="43"/>
      <c r="BM37" s="43"/>
      <c r="BN37" s="43">
        <v>30.29</v>
      </c>
      <c r="BO37" s="43">
        <v>1.81</v>
      </c>
      <c r="BP37" s="43">
        <v>133.81155000000001</v>
      </c>
      <c r="BQ37" s="43"/>
      <c r="BR37" s="43">
        <v>4.7248999999999999</v>
      </c>
      <c r="BS37" s="43">
        <v>125.0488</v>
      </c>
      <c r="BT37" s="43">
        <v>10.86429</v>
      </c>
      <c r="BU37" s="43"/>
      <c r="BV37" s="43">
        <v>27.234400000000001</v>
      </c>
      <c r="BW37" s="43">
        <v>4.0273599999999998</v>
      </c>
      <c r="BX37" s="43"/>
      <c r="BY37" s="43"/>
      <c r="BZ37" s="43">
        <v>91.329480000000004</v>
      </c>
      <c r="CA37" s="43">
        <v>24.591419999999999</v>
      </c>
      <c r="CB37" s="43">
        <v>1.4146000000000001</v>
      </c>
      <c r="CC37" s="43">
        <v>0.55600000000000005</v>
      </c>
      <c r="CD37" s="43">
        <v>25.970939999999999</v>
      </c>
      <c r="CE37" s="43">
        <v>453.18966999999998</v>
      </c>
      <c r="CF37" s="43">
        <v>10.933199999999999</v>
      </c>
      <c r="CG37" s="43">
        <v>75.075800000000001</v>
      </c>
      <c r="CH37" s="43">
        <v>17.54908</v>
      </c>
      <c r="CI37" s="43"/>
      <c r="CJ37" s="43"/>
      <c r="CK37" s="43">
        <v>16.742899999999999</v>
      </c>
      <c r="CL37" s="43">
        <v>4.6095100000000002</v>
      </c>
      <c r="CM37" s="43"/>
      <c r="CN37" s="43"/>
      <c r="CO37" s="43">
        <v>15.49681</v>
      </c>
      <c r="CP37" s="43">
        <v>172.69</v>
      </c>
      <c r="CQ37" s="43"/>
      <c r="CR37" s="43">
        <v>18.73</v>
      </c>
      <c r="CS37" s="43"/>
      <c r="CT37" s="43">
        <v>8.4860000000000007</v>
      </c>
    </row>
    <row r="38" spans="1:98" ht="15.75" x14ac:dyDescent="0.25">
      <c r="A38" s="1"/>
      <c r="B38" s="42" t="s">
        <v>803</v>
      </c>
      <c r="C38" s="43"/>
      <c r="D38" s="43"/>
      <c r="E38" s="43">
        <v>38.19594</v>
      </c>
      <c r="F38" s="43">
        <v>11.093999999999999</v>
      </c>
      <c r="G38" s="43"/>
      <c r="H38" s="43"/>
      <c r="I38" s="43"/>
      <c r="J38" s="43"/>
      <c r="K38" s="43">
        <v>19.7257</v>
      </c>
      <c r="L38" s="43">
        <v>28.230399999999999</v>
      </c>
      <c r="M38" s="43">
        <v>15.3162</v>
      </c>
      <c r="N38" s="43">
        <v>12.23</v>
      </c>
      <c r="O38" s="43">
        <v>30.074000000000002</v>
      </c>
      <c r="P38" s="43"/>
      <c r="Q38" s="43"/>
      <c r="R38" s="43">
        <v>52.637999999999998</v>
      </c>
      <c r="S38" s="43"/>
      <c r="T38" s="43">
        <v>22.994299999999999</v>
      </c>
      <c r="U38" s="43"/>
      <c r="V38" s="43">
        <v>9.3000000000000007</v>
      </c>
      <c r="W38" s="43"/>
      <c r="X38" s="43">
        <v>148.11913000000001</v>
      </c>
      <c r="Y38" s="43"/>
      <c r="Z38" s="43">
        <v>6.3943899999999996</v>
      </c>
      <c r="AA38" s="43"/>
      <c r="AB38" s="43"/>
      <c r="AC38" s="43">
        <v>12.38</v>
      </c>
      <c r="AD38" s="43"/>
      <c r="AE38" s="43"/>
      <c r="AF38" s="43">
        <v>3.4</v>
      </c>
      <c r="AG38" s="43"/>
      <c r="AH38" s="43">
        <v>0.90569999999999995</v>
      </c>
      <c r="AI38" s="43"/>
      <c r="AJ38" s="43">
        <v>6.1652199999999997</v>
      </c>
      <c r="AK38" s="43">
        <v>7.907</v>
      </c>
      <c r="AL38" s="43">
        <v>3.4868000000000001</v>
      </c>
      <c r="AM38" s="43">
        <v>46.902749999999997</v>
      </c>
      <c r="AN38" s="43">
        <v>131.48166000000001</v>
      </c>
      <c r="AO38" s="43">
        <v>27.156199999999998</v>
      </c>
      <c r="AP38" s="43">
        <v>0.6</v>
      </c>
      <c r="AQ38" s="43">
        <v>166.81</v>
      </c>
      <c r="AR38" s="43"/>
      <c r="AS38" s="43">
        <v>38.208509999999997</v>
      </c>
      <c r="AT38" s="43">
        <v>34.659999999999997</v>
      </c>
      <c r="AU38" s="43"/>
      <c r="AV38" s="43">
        <v>191.5556</v>
      </c>
      <c r="AW38" s="43">
        <v>32.680900000000001</v>
      </c>
      <c r="AX38" s="43"/>
      <c r="AY38" s="43">
        <v>1.46584</v>
      </c>
      <c r="AZ38" s="43"/>
      <c r="BA38" s="43">
        <v>2.7</v>
      </c>
      <c r="BB38" s="43"/>
      <c r="BC38" s="43">
        <v>70.976550000000003</v>
      </c>
      <c r="BD38" s="43"/>
      <c r="BE38" s="43">
        <v>20.399999999999999</v>
      </c>
      <c r="BF38" s="43"/>
      <c r="BG38" s="43"/>
      <c r="BH38" s="43"/>
      <c r="BI38" s="43">
        <v>14.710990000000001</v>
      </c>
      <c r="BJ38" s="43"/>
      <c r="BK38" s="43"/>
      <c r="BL38" s="43"/>
      <c r="BM38" s="43"/>
      <c r="BN38" s="43">
        <v>32.39</v>
      </c>
      <c r="BO38" s="43">
        <v>1.76</v>
      </c>
      <c r="BP38" s="43">
        <v>134.87407999999999</v>
      </c>
      <c r="BQ38" s="43"/>
      <c r="BR38" s="43">
        <v>4.7004999999999999</v>
      </c>
      <c r="BS38" s="43">
        <v>125.22574</v>
      </c>
      <c r="BT38" s="43">
        <v>10.35824</v>
      </c>
      <c r="BU38" s="43"/>
      <c r="BV38" s="43">
        <v>26.8535</v>
      </c>
      <c r="BW38" s="43">
        <v>3.8865599999999998</v>
      </c>
      <c r="BX38" s="43"/>
      <c r="BY38" s="43"/>
      <c r="BZ38" s="43">
        <v>89.84299</v>
      </c>
      <c r="CA38" s="43">
        <v>24.59018</v>
      </c>
      <c r="CB38" s="43">
        <v>1.3969</v>
      </c>
      <c r="CC38" s="43">
        <v>0.57999999999999996</v>
      </c>
      <c r="CD38" s="43">
        <v>24.746590000000001</v>
      </c>
      <c r="CE38" s="43">
        <v>450.22825</v>
      </c>
      <c r="CF38" s="43">
        <v>11.036199999999999</v>
      </c>
      <c r="CG38" s="43">
        <v>74.754199999999997</v>
      </c>
      <c r="CH38" s="43">
        <v>17.77056</v>
      </c>
      <c r="CI38" s="43"/>
      <c r="CJ38" s="43"/>
      <c r="CK38" s="43">
        <v>16.742799999999999</v>
      </c>
      <c r="CL38" s="43">
        <v>4.6335499999999996</v>
      </c>
      <c r="CM38" s="43"/>
      <c r="CN38" s="43"/>
      <c r="CO38" s="43">
        <v>16.26013</v>
      </c>
      <c r="CP38" s="43">
        <v>172.02</v>
      </c>
      <c r="CQ38" s="43"/>
      <c r="CR38" s="43">
        <v>15.646000000000001</v>
      </c>
      <c r="CS38" s="43"/>
      <c r="CT38" s="43">
        <v>8.8019999999999996</v>
      </c>
    </row>
    <row r="39" spans="1:98" ht="15.75" x14ac:dyDescent="0.25">
      <c r="A39" s="1"/>
      <c r="B39" s="42" t="s">
        <v>804</v>
      </c>
      <c r="C39" s="43"/>
      <c r="D39" s="43"/>
      <c r="E39" s="43">
        <v>38.408830000000002</v>
      </c>
      <c r="F39" s="43">
        <v>11.827</v>
      </c>
      <c r="G39" s="43"/>
      <c r="H39" s="43"/>
      <c r="I39" s="43"/>
      <c r="J39" s="43"/>
      <c r="K39" s="43">
        <v>19.7347</v>
      </c>
      <c r="L39" s="43">
        <v>27.8125</v>
      </c>
      <c r="M39" s="43">
        <v>14.7485</v>
      </c>
      <c r="N39" s="43">
        <v>12.08</v>
      </c>
      <c r="O39" s="43">
        <v>30.306000000000001</v>
      </c>
      <c r="P39" s="43"/>
      <c r="Q39" s="43"/>
      <c r="R39" s="43">
        <v>52.956000000000003</v>
      </c>
      <c r="S39" s="43"/>
      <c r="T39" s="43">
        <v>20.8733</v>
      </c>
      <c r="U39" s="43"/>
      <c r="V39" s="43">
        <v>9</v>
      </c>
      <c r="W39" s="43"/>
      <c r="X39" s="43">
        <v>138.99533</v>
      </c>
      <c r="Y39" s="43"/>
      <c r="Z39" s="43">
        <v>6.2148700000000003</v>
      </c>
      <c r="AA39" s="43"/>
      <c r="AB39" s="43"/>
      <c r="AC39" s="43">
        <v>11.46</v>
      </c>
      <c r="AD39" s="43"/>
      <c r="AE39" s="43"/>
      <c r="AF39" s="43">
        <v>2.9</v>
      </c>
      <c r="AG39" s="43"/>
      <c r="AH39" s="43">
        <v>1.0674999999999999</v>
      </c>
      <c r="AI39" s="43"/>
      <c r="AJ39" s="43">
        <v>6.4605899999999998</v>
      </c>
      <c r="AK39" s="43">
        <v>8.0299999999999994</v>
      </c>
      <c r="AL39" s="43">
        <v>3.4983</v>
      </c>
      <c r="AM39" s="43">
        <v>47.654760000000003</v>
      </c>
      <c r="AN39" s="43">
        <v>132.79481000000001</v>
      </c>
      <c r="AO39" s="43">
        <v>26.8919</v>
      </c>
      <c r="AP39" s="43">
        <v>0.23</v>
      </c>
      <c r="AQ39" s="43">
        <v>165.53</v>
      </c>
      <c r="AR39" s="43"/>
      <c r="AS39" s="43">
        <v>37.216619999999999</v>
      </c>
      <c r="AT39" s="43">
        <v>33.770000000000003</v>
      </c>
      <c r="AU39" s="43"/>
      <c r="AV39" s="43">
        <v>190.16739999999999</v>
      </c>
      <c r="AW39" s="43">
        <v>32.4026</v>
      </c>
      <c r="AX39" s="43"/>
      <c r="AY39" s="43">
        <v>1.4520599999999999</v>
      </c>
      <c r="AZ39" s="43"/>
      <c r="BA39" s="43">
        <v>2.7</v>
      </c>
      <c r="BB39" s="43"/>
      <c r="BC39" s="43">
        <v>71.144589999999994</v>
      </c>
      <c r="BD39" s="43"/>
      <c r="BE39" s="43">
        <v>20.399999999999999</v>
      </c>
      <c r="BF39" s="43"/>
      <c r="BG39" s="43"/>
      <c r="BH39" s="43"/>
      <c r="BI39" s="43">
        <v>14.826420000000001</v>
      </c>
      <c r="BJ39" s="43"/>
      <c r="BK39" s="43"/>
      <c r="BL39" s="43"/>
      <c r="BM39" s="43"/>
      <c r="BN39" s="43">
        <v>33.729999999999997</v>
      </c>
      <c r="BO39" s="43">
        <v>2</v>
      </c>
      <c r="BP39" s="43">
        <v>135.71254999999999</v>
      </c>
      <c r="BQ39" s="43"/>
      <c r="BR39" s="43">
        <v>4.4679000000000002</v>
      </c>
      <c r="BS39" s="43">
        <v>126.28847</v>
      </c>
      <c r="BT39" s="43">
        <v>11.11416</v>
      </c>
      <c r="BU39" s="43"/>
      <c r="BV39" s="43">
        <v>26.5059</v>
      </c>
      <c r="BW39" s="43">
        <v>3.9036599999999999</v>
      </c>
      <c r="BX39" s="43"/>
      <c r="BY39" s="43"/>
      <c r="BZ39" s="43">
        <v>92.058459999999997</v>
      </c>
      <c r="CA39" s="43">
        <v>24.708269999999999</v>
      </c>
      <c r="CB39" s="43">
        <v>1.379</v>
      </c>
      <c r="CC39" s="43">
        <v>0.58699999999999997</v>
      </c>
      <c r="CD39" s="43">
        <v>24.301200000000001</v>
      </c>
      <c r="CE39" s="43">
        <v>449.97118</v>
      </c>
      <c r="CF39" s="43">
        <v>10.985900000000001</v>
      </c>
      <c r="CG39" s="43">
        <v>75.182699999999997</v>
      </c>
      <c r="CH39" s="43">
        <v>17.669170000000001</v>
      </c>
      <c r="CI39" s="43"/>
      <c r="CJ39" s="43"/>
      <c r="CK39" s="43">
        <v>16.683299999999999</v>
      </c>
      <c r="CL39" s="43">
        <v>4.7488999999999999</v>
      </c>
      <c r="CM39" s="43"/>
      <c r="CN39" s="43"/>
      <c r="CO39" s="43">
        <v>16.19877</v>
      </c>
      <c r="CP39" s="43">
        <v>159.79</v>
      </c>
      <c r="CQ39" s="43"/>
      <c r="CR39" s="43">
        <v>15.8</v>
      </c>
      <c r="CS39" s="43"/>
      <c r="CT39" s="43">
        <v>12.023999999999999</v>
      </c>
    </row>
    <row r="40" spans="1:98" ht="15.75" x14ac:dyDescent="0.25">
      <c r="A40" s="1"/>
      <c r="B40" s="42" t="s">
        <v>805</v>
      </c>
      <c r="C40" s="43"/>
      <c r="D40" s="43"/>
      <c r="E40" s="43">
        <v>38.656739999999999</v>
      </c>
      <c r="F40" s="43">
        <v>12.647</v>
      </c>
      <c r="G40" s="43"/>
      <c r="H40" s="43"/>
      <c r="I40" s="43"/>
      <c r="J40" s="43"/>
      <c r="K40" s="43">
        <v>20.188099999999999</v>
      </c>
      <c r="L40" s="43">
        <v>27.843900000000001</v>
      </c>
      <c r="M40" s="43">
        <v>13.898400000000001</v>
      </c>
      <c r="N40" s="43">
        <v>12.42</v>
      </c>
      <c r="O40" s="43">
        <v>30.28</v>
      </c>
      <c r="P40" s="43"/>
      <c r="Q40" s="43"/>
      <c r="R40" s="43">
        <v>52.835000000000001</v>
      </c>
      <c r="S40" s="43"/>
      <c r="T40" s="43">
        <v>26.132000000000001</v>
      </c>
      <c r="U40" s="43"/>
      <c r="V40" s="43">
        <v>9.6</v>
      </c>
      <c r="W40" s="43"/>
      <c r="X40" s="43">
        <v>42.793979999999998</v>
      </c>
      <c r="Y40" s="43"/>
      <c r="Z40" s="43">
        <v>6.8325899999999997</v>
      </c>
      <c r="AA40" s="43"/>
      <c r="AB40" s="43"/>
      <c r="AC40" s="43">
        <v>11.42</v>
      </c>
      <c r="AD40" s="43"/>
      <c r="AE40" s="43"/>
      <c r="AF40" s="43">
        <v>1.4</v>
      </c>
      <c r="AG40" s="43"/>
      <c r="AH40" s="43">
        <v>1.0994999999999999</v>
      </c>
      <c r="AI40" s="43"/>
      <c r="AJ40" s="43">
        <v>6.2238600000000002</v>
      </c>
      <c r="AK40" s="43">
        <v>8.3209999999999997</v>
      </c>
      <c r="AL40" s="43">
        <v>3.4817999999999998</v>
      </c>
      <c r="AM40" s="43">
        <v>51.058529999999998</v>
      </c>
      <c r="AN40" s="43">
        <v>132.36305999999999</v>
      </c>
      <c r="AO40" s="43">
        <v>26.909800000000001</v>
      </c>
      <c r="AP40" s="43">
        <v>0.37</v>
      </c>
      <c r="AQ40" s="43">
        <v>168.71</v>
      </c>
      <c r="AR40" s="43"/>
      <c r="AS40" s="43">
        <v>36.636009999999999</v>
      </c>
      <c r="AT40" s="43">
        <v>32.94</v>
      </c>
      <c r="AU40" s="43"/>
      <c r="AV40" s="43">
        <v>192.48349999999999</v>
      </c>
      <c r="AW40" s="43">
        <v>33.719900000000003</v>
      </c>
      <c r="AX40" s="43"/>
      <c r="AY40" s="43">
        <v>1.43079</v>
      </c>
      <c r="AZ40" s="43"/>
      <c r="BA40" s="43">
        <v>2.6</v>
      </c>
      <c r="BB40" s="43"/>
      <c r="BC40" s="43">
        <v>70.678799999999995</v>
      </c>
      <c r="BD40" s="43"/>
      <c r="BE40" s="43">
        <v>20.399999999999999</v>
      </c>
      <c r="BF40" s="43"/>
      <c r="BG40" s="43"/>
      <c r="BH40" s="43"/>
      <c r="BI40" s="43">
        <v>15.062749999999999</v>
      </c>
      <c r="BJ40" s="43"/>
      <c r="BK40" s="43"/>
      <c r="BL40" s="43"/>
      <c r="BM40" s="43"/>
      <c r="BN40" s="43">
        <v>34.340000000000003</v>
      </c>
      <c r="BO40" s="43">
        <v>1.96</v>
      </c>
      <c r="BP40" s="43">
        <v>130.71136000000001</v>
      </c>
      <c r="BQ40" s="43"/>
      <c r="BR40" s="43">
        <v>4.9588000000000001</v>
      </c>
      <c r="BS40" s="43">
        <v>124.72519</v>
      </c>
      <c r="BT40" s="43">
        <v>13.157830000000001</v>
      </c>
      <c r="BU40" s="43"/>
      <c r="BV40" s="43">
        <v>26.725999999999999</v>
      </c>
      <c r="BW40" s="43">
        <v>4.3754099999999996</v>
      </c>
      <c r="BX40" s="43"/>
      <c r="BY40" s="43"/>
      <c r="BZ40" s="43">
        <v>92.761160000000004</v>
      </c>
      <c r="CA40" s="43">
        <v>24.731349999999999</v>
      </c>
      <c r="CB40" s="43">
        <v>1.3837999999999999</v>
      </c>
      <c r="CC40" s="43">
        <v>0.61199999999999999</v>
      </c>
      <c r="CD40" s="43">
        <v>26.811610000000002</v>
      </c>
      <c r="CE40" s="43">
        <v>457.26936999999998</v>
      </c>
      <c r="CF40" s="43">
        <v>11.2067</v>
      </c>
      <c r="CG40" s="43">
        <v>73.341999999999999</v>
      </c>
      <c r="CH40" s="43">
        <v>17.69313</v>
      </c>
      <c r="CI40" s="43"/>
      <c r="CJ40" s="43"/>
      <c r="CK40" s="43">
        <v>18.4176</v>
      </c>
      <c r="CL40" s="43">
        <v>4.7577600000000002</v>
      </c>
      <c r="CM40" s="43"/>
      <c r="CN40" s="43"/>
      <c r="CO40" s="43">
        <v>15.101850000000001</v>
      </c>
      <c r="CP40" s="43">
        <v>163</v>
      </c>
      <c r="CQ40" s="43"/>
      <c r="CR40" s="43">
        <v>15.871</v>
      </c>
      <c r="CS40" s="43"/>
      <c r="CT40" s="43">
        <v>17.228999999999999</v>
      </c>
    </row>
    <row r="41" spans="1:98" ht="15.75" x14ac:dyDescent="0.25">
      <c r="A41" s="1"/>
      <c r="B41" s="42" t="s">
        <v>806</v>
      </c>
      <c r="C41" s="43"/>
      <c r="D41" s="43"/>
      <c r="E41" s="43">
        <v>38.769750000000002</v>
      </c>
      <c r="F41" s="43">
        <v>12.420999999999999</v>
      </c>
      <c r="G41" s="43"/>
      <c r="H41" s="43"/>
      <c r="I41" s="43"/>
      <c r="J41" s="43"/>
      <c r="K41" s="43">
        <v>18.922899999999998</v>
      </c>
      <c r="L41" s="43">
        <v>27.7059</v>
      </c>
      <c r="M41" s="43">
        <v>14.3925</v>
      </c>
      <c r="N41" s="43">
        <v>12.06</v>
      </c>
      <c r="O41" s="43">
        <v>31.67</v>
      </c>
      <c r="P41" s="43"/>
      <c r="Q41" s="43"/>
      <c r="R41" s="43">
        <v>52.784999999999997</v>
      </c>
      <c r="S41" s="43"/>
      <c r="T41" s="43">
        <v>55.370800000000003</v>
      </c>
      <c r="U41" s="43"/>
      <c r="V41" s="43">
        <v>9.3000000000000007</v>
      </c>
      <c r="W41" s="43"/>
      <c r="X41" s="43">
        <v>37.566569999999999</v>
      </c>
      <c r="Y41" s="43"/>
      <c r="Z41" s="43">
        <v>7.3159400000000003</v>
      </c>
      <c r="AA41" s="43"/>
      <c r="AB41" s="43"/>
      <c r="AC41" s="43">
        <v>12.85</v>
      </c>
      <c r="AD41" s="43"/>
      <c r="AE41" s="43"/>
      <c r="AF41" s="43">
        <v>1</v>
      </c>
      <c r="AG41" s="43"/>
      <c r="AH41" s="43">
        <v>1.1714</v>
      </c>
      <c r="AI41" s="43"/>
      <c r="AJ41" s="43">
        <v>5.8655799999999996</v>
      </c>
      <c r="AK41" s="43">
        <v>8.3190000000000008</v>
      </c>
      <c r="AL41" s="43">
        <v>3.5798000000000001</v>
      </c>
      <c r="AM41" s="43">
        <v>50.285350000000001</v>
      </c>
      <c r="AN41" s="43">
        <v>132.45654999999999</v>
      </c>
      <c r="AO41" s="43">
        <v>26.469000000000001</v>
      </c>
      <c r="AP41" s="43">
        <v>0.4</v>
      </c>
      <c r="AQ41" s="43">
        <v>166.01</v>
      </c>
      <c r="AR41" s="43"/>
      <c r="AS41" s="43">
        <v>36.263829999999999</v>
      </c>
      <c r="AT41" s="43">
        <v>32.06</v>
      </c>
      <c r="AU41" s="43"/>
      <c r="AV41" s="43">
        <v>191.02860000000001</v>
      </c>
      <c r="AW41" s="43">
        <v>34.240299999999998</v>
      </c>
      <c r="AX41" s="43"/>
      <c r="AY41" s="43">
        <v>1.45662</v>
      </c>
      <c r="AZ41" s="43"/>
      <c r="BA41" s="43">
        <v>2.2000000000000002</v>
      </c>
      <c r="BB41" s="43"/>
      <c r="BC41" s="43">
        <v>70.598609999999994</v>
      </c>
      <c r="BD41" s="43"/>
      <c r="BE41" s="43">
        <v>20.399999999999999</v>
      </c>
      <c r="BF41" s="43"/>
      <c r="BG41" s="43"/>
      <c r="BH41" s="43"/>
      <c r="BI41" s="43">
        <v>15.262879999999999</v>
      </c>
      <c r="BJ41" s="43"/>
      <c r="BK41" s="43"/>
      <c r="BL41" s="43"/>
      <c r="BM41" s="43"/>
      <c r="BN41" s="43">
        <v>33.950000000000003</v>
      </c>
      <c r="BO41" s="43">
        <v>1.98</v>
      </c>
      <c r="BP41" s="43">
        <v>132.27131</v>
      </c>
      <c r="BQ41" s="43"/>
      <c r="BR41" s="43">
        <v>4.8651999999999997</v>
      </c>
      <c r="BS41" s="43">
        <v>126.65600000000001</v>
      </c>
      <c r="BT41" s="43">
        <v>11.973129999999999</v>
      </c>
      <c r="BU41" s="43"/>
      <c r="BV41" s="43">
        <v>25.633700000000001</v>
      </c>
      <c r="BW41" s="43">
        <v>3.85894</v>
      </c>
      <c r="BX41" s="43"/>
      <c r="BY41" s="43"/>
      <c r="BZ41" s="43">
        <v>91.919300000000007</v>
      </c>
      <c r="CA41" s="43">
        <v>24.721350000000001</v>
      </c>
      <c r="CB41" s="43">
        <v>1.3704000000000001</v>
      </c>
      <c r="CC41" s="43">
        <v>0.56899999999999995</v>
      </c>
      <c r="CD41" s="43">
        <v>25.530809999999999</v>
      </c>
      <c r="CE41" s="43">
        <v>456.11556999999999</v>
      </c>
      <c r="CF41" s="43">
        <v>11.075799999999999</v>
      </c>
      <c r="CG41" s="43">
        <v>70.479600000000005</v>
      </c>
      <c r="CH41" s="43">
        <v>18.245229999999999</v>
      </c>
      <c r="CI41" s="43"/>
      <c r="CJ41" s="43"/>
      <c r="CK41" s="43">
        <v>18.621500000000001</v>
      </c>
      <c r="CL41" s="43">
        <v>4.8198400000000001</v>
      </c>
      <c r="CM41" s="43"/>
      <c r="CN41" s="43"/>
      <c r="CO41" s="43">
        <v>14.706950000000001</v>
      </c>
      <c r="CP41" s="43">
        <v>169.22</v>
      </c>
      <c r="CQ41" s="43"/>
      <c r="CR41" s="43">
        <v>16.155000000000001</v>
      </c>
      <c r="CS41" s="43"/>
      <c r="CT41" s="43">
        <v>20.689</v>
      </c>
    </row>
    <row r="42" spans="1:98" ht="15.75" x14ac:dyDescent="0.25">
      <c r="A42" s="1"/>
      <c r="B42" s="42" t="s">
        <v>807</v>
      </c>
      <c r="C42" s="43"/>
      <c r="D42" s="43"/>
      <c r="E42" s="43">
        <v>33.529209999999999</v>
      </c>
      <c r="F42" s="43">
        <v>11.536</v>
      </c>
      <c r="G42" s="43"/>
      <c r="H42" s="43"/>
      <c r="I42" s="43"/>
      <c r="J42" s="43"/>
      <c r="K42" s="43">
        <v>17.045100000000001</v>
      </c>
      <c r="L42" s="43">
        <v>28.0289</v>
      </c>
      <c r="M42" s="43">
        <v>15.718500000000001</v>
      </c>
      <c r="N42" s="43">
        <v>12.34</v>
      </c>
      <c r="O42" s="43">
        <v>31.28</v>
      </c>
      <c r="P42" s="43"/>
      <c r="Q42" s="43"/>
      <c r="R42" s="43">
        <v>53.088999999999999</v>
      </c>
      <c r="S42" s="43"/>
      <c r="T42" s="43">
        <v>44.488700000000001</v>
      </c>
      <c r="U42" s="43"/>
      <c r="V42" s="43">
        <v>9.9</v>
      </c>
      <c r="W42" s="43"/>
      <c r="X42" s="43">
        <v>36.163310000000003</v>
      </c>
      <c r="Y42" s="43"/>
      <c r="Z42" s="43">
        <v>7.5040800000000001</v>
      </c>
      <c r="AA42" s="43"/>
      <c r="AB42" s="43"/>
      <c r="AC42" s="43">
        <v>14.26</v>
      </c>
      <c r="AD42" s="43"/>
      <c r="AE42" s="43"/>
      <c r="AF42" s="43">
        <v>1.3</v>
      </c>
      <c r="AG42" s="43"/>
      <c r="AH42" s="43">
        <v>1.0307999999999999</v>
      </c>
      <c r="AI42" s="43"/>
      <c r="AJ42" s="43">
        <v>5.3594600000000003</v>
      </c>
      <c r="AK42" s="43">
        <v>8.2739999999999991</v>
      </c>
      <c r="AL42" s="43">
        <v>3.5188000000000001</v>
      </c>
      <c r="AM42" s="43">
        <v>50.621729999999999</v>
      </c>
      <c r="AN42" s="43">
        <v>132.43</v>
      </c>
      <c r="AO42" s="43">
        <v>26.377099999999999</v>
      </c>
      <c r="AP42" s="43">
        <v>0.41</v>
      </c>
      <c r="AQ42" s="43">
        <v>168.17</v>
      </c>
      <c r="AR42" s="43"/>
      <c r="AS42" s="43">
        <v>35.28425</v>
      </c>
      <c r="AT42" s="43">
        <v>32.29</v>
      </c>
      <c r="AU42" s="43"/>
      <c r="AV42" s="43">
        <v>192.61170000000001</v>
      </c>
      <c r="AW42" s="43">
        <v>33.456000000000003</v>
      </c>
      <c r="AX42" s="43"/>
      <c r="AY42" s="43">
        <v>1.44249</v>
      </c>
      <c r="AZ42" s="43"/>
      <c r="BA42" s="43">
        <v>1.8</v>
      </c>
      <c r="BB42" s="43"/>
      <c r="BC42" s="43">
        <v>71.874210000000005</v>
      </c>
      <c r="BD42" s="43"/>
      <c r="BE42" s="43">
        <v>20.399999999999999</v>
      </c>
      <c r="BF42" s="43"/>
      <c r="BG42" s="43"/>
      <c r="BH42" s="43"/>
      <c r="BI42" s="43">
        <v>14.94308</v>
      </c>
      <c r="BJ42" s="43"/>
      <c r="BK42" s="43"/>
      <c r="BL42" s="43"/>
      <c r="BM42" s="43"/>
      <c r="BN42" s="43">
        <v>32.26</v>
      </c>
      <c r="BO42" s="43">
        <v>2.02</v>
      </c>
      <c r="BP42" s="43">
        <v>126.03256</v>
      </c>
      <c r="BQ42" s="43"/>
      <c r="BR42" s="43">
        <v>4.9165000000000001</v>
      </c>
      <c r="BS42" s="43">
        <v>125.02970000000001</v>
      </c>
      <c r="BT42" s="43">
        <v>11.24436</v>
      </c>
      <c r="BU42" s="43"/>
      <c r="BV42" s="43">
        <v>23.982199999999999</v>
      </c>
      <c r="BW42" s="43">
        <v>3.6508500000000002</v>
      </c>
      <c r="BX42" s="43"/>
      <c r="BY42" s="43"/>
      <c r="BZ42" s="43">
        <v>90.694710000000001</v>
      </c>
      <c r="CA42" s="43">
        <v>24.70993</v>
      </c>
      <c r="CB42" s="43">
        <v>1.3916999999999999</v>
      </c>
      <c r="CC42" s="43">
        <v>0.61399999999999999</v>
      </c>
      <c r="CD42" s="43">
        <v>24.460049999999999</v>
      </c>
      <c r="CE42" s="43">
        <v>455.37517000000003</v>
      </c>
      <c r="CF42" s="43">
        <v>11.0647</v>
      </c>
      <c r="CG42" s="43">
        <v>73.339299999999994</v>
      </c>
      <c r="CH42" s="43">
        <v>18.463519999999999</v>
      </c>
      <c r="CI42" s="43"/>
      <c r="CJ42" s="43"/>
      <c r="CK42" s="43">
        <v>18.198499999999999</v>
      </c>
      <c r="CL42" s="43">
        <v>4.8390599999999999</v>
      </c>
      <c r="CM42" s="43"/>
      <c r="CN42" s="43"/>
      <c r="CO42" s="43">
        <v>13.962580000000001</v>
      </c>
      <c r="CP42" s="43">
        <v>171.92</v>
      </c>
      <c r="CQ42" s="43"/>
      <c r="CR42" s="43">
        <v>20.684999999999999</v>
      </c>
      <c r="CS42" s="43"/>
      <c r="CT42" s="43">
        <v>22.579000000000001</v>
      </c>
    </row>
    <row r="43" spans="1:98" ht="15.75" x14ac:dyDescent="0.25">
      <c r="A43" s="1"/>
      <c r="B43" s="42" t="s">
        <v>808</v>
      </c>
      <c r="C43" s="43"/>
      <c r="D43" s="43"/>
      <c r="E43" s="43">
        <v>23.145530000000001</v>
      </c>
      <c r="F43" s="43">
        <v>10.988</v>
      </c>
      <c r="G43" s="43"/>
      <c r="H43" s="43"/>
      <c r="I43" s="43"/>
      <c r="J43" s="43"/>
      <c r="K43" s="43">
        <v>17.2699</v>
      </c>
      <c r="L43" s="43">
        <v>27.692</v>
      </c>
      <c r="M43" s="43">
        <v>16.234999999999999</v>
      </c>
      <c r="N43" s="43">
        <v>11.86</v>
      </c>
      <c r="O43" s="43">
        <v>32.026000000000003</v>
      </c>
      <c r="P43" s="43"/>
      <c r="Q43" s="43"/>
      <c r="R43" s="43">
        <v>53.334000000000003</v>
      </c>
      <c r="S43" s="43"/>
      <c r="T43" s="43">
        <v>24.831700000000001</v>
      </c>
      <c r="U43" s="43"/>
      <c r="V43" s="43">
        <v>9</v>
      </c>
      <c r="W43" s="43"/>
      <c r="X43" s="43">
        <v>34.54383</v>
      </c>
      <c r="Y43" s="43"/>
      <c r="Z43" s="43">
        <v>7.62507</v>
      </c>
      <c r="AA43" s="43"/>
      <c r="AB43" s="43"/>
      <c r="AC43" s="43">
        <v>14.78</v>
      </c>
      <c r="AD43" s="43"/>
      <c r="AE43" s="43"/>
      <c r="AF43" s="43">
        <v>1</v>
      </c>
      <c r="AG43" s="43"/>
      <c r="AH43" s="43">
        <v>0.93059999999999998</v>
      </c>
      <c r="AI43" s="43"/>
      <c r="AJ43" s="43">
        <v>5.4161799999999998</v>
      </c>
      <c r="AK43" s="43">
        <v>8.1839999999999993</v>
      </c>
      <c r="AL43" s="43">
        <v>3.5777999999999999</v>
      </c>
      <c r="AM43" s="43">
        <v>50.874279999999999</v>
      </c>
      <c r="AN43" s="43">
        <v>131.30482000000001</v>
      </c>
      <c r="AO43" s="43">
        <v>23.125499999999999</v>
      </c>
      <c r="AP43" s="43">
        <v>0.46</v>
      </c>
      <c r="AQ43" s="43">
        <v>167.42</v>
      </c>
      <c r="AR43" s="43"/>
      <c r="AS43" s="43">
        <v>33.121679999999998</v>
      </c>
      <c r="AT43" s="43">
        <v>29.53</v>
      </c>
      <c r="AU43" s="43"/>
      <c r="AV43" s="43">
        <v>147.61590000000001</v>
      </c>
      <c r="AW43" s="43">
        <v>32.030099999999997</v>
      </c>
      <c r="AX43" s="43"/>
      <c r="AY43" s="43">
        <v>1.42316</v>
      </c>
      <c r="AZ43" s="43"/>
      <c r="BA43" s="43">
        <v>1.9</v>
      </c>
      <c r="BB43" s="43"/>
      <c r="BC43" s="43">
        <v>65.396150000000006</v>
      </c>
      <c r="BD43" s="43"/>
      <c r="BE43" s="43">
        <v>20.399999999999999</v>
      </c>
      <c r="BF43" s="43"/>
      <c r="BG43" s="43"/>
      <c r="BH43" s="43"/>
      <c r="BI43" s="43">
        <v>15.38104</v>
      </c>
      <c r="BJ43" s="43"/>
      <c r="BK43" s="43"/>
      <c r="BL43" s="43"/>
      <c r="BM43" s="43"/>
      <c r="BN43" s="43">
        <v>11.71</v>
      </c>
      <c r="BO43" s="43">
        <v>2</v>
      </c>
      <c r="BP43" s="43">
        <v>134.999</v>
      </c>
      <c r="BQ43" s="43"/>
      <c r="BR43" s="43">
        <v>4.9976000000000003</v>
      </c>
      <c r="BS43" s="43">
        <v>127.86838</v>
      </c>
      <c r="BT43" s="43">
        <v>11.48302</v>
      </c>
      <c r="BU43" s="43"/>
      <c r="BV43" s="43">
        <v>23.760200000000001</v>
      </c>
      <c r="BW43" s="43">
        <v>3.6075599999999999</v>
      </c>
      <c r="BX43" s="43"/>
      <c r="BY43" s="43"/>
      <c r="BZ43" s="43">
        <v>91.314049999999995</v>
      </c>
      <c r="CA43" s="43">
        <v>4.0092299999999996</v>
      </c>
      <c r="CB43" s="43">
        <v>1.3796999999999999</v>
      </c>
      <c r="CC43" s="43">
        <v>0.65500000000000003</v>
      </c>
      <c r="CD43" s="43">
        <v>23.317990000000002</v>
      </c>
      <c r="CE43" s="43">
        <v>454.46805000000001</v>
      </c>
      <c r="CF43" s="43">
        <v>10.814399999999999</v>
      </c>
      <c r="CG43" s="43">
        <v>73.736999999999995</v>
      </c>
      <c r="CH43" s="43">
        <v>18.121569999999998</v>
      </c>
      <c r="CI43" s="43"/>
      <c r="CJ43" s="43"/>
      <c r="CK43" s="43">
        <v>18.5319</v>
      </c>
      <c r="CL43" s="43">
        <v>4.82409</v>
      </c>
      <c r="CM43" s="43"/>
      <c r="CN43" s="43"/>
      <c r="CO43" s="43">
        <v>12.897600000000001</v>
      </c>
      <c r="CP43" s="43">
        <v>172.27</v>
      </c>
      <c r="CQ43" s="43"/>
      <c r="CR43" s="43">
        <v>19.876999999999999</v>
      </c>
      <c r="CS43" s="43"/>
      <c r="CT43" s="43">
        <v>24.157</v>
      </c>
    </row>
    <row r="44" spans="1:98" ht="15.75" x14ac:dyDescent="0.25">
      <c r="A44" s="1"/>
      <c r="B44" s="42" t="s">
        <v>809</v>
      </c>
      <c r="C44" s="43"/>
      <c r="D44" s="43"/>
      <c r="E44" s="43">
        <v>16.38372</v>
      </c>
      <c r="F44" s="43">
        <v>9.9139999999999997</v>
      </c>
      <c r="G44" s="43"/>
      <c r="H44" s="43"/>
      <c r="I44" s="43"/>
      <c r="J44" s="43"/>
      <c r="K44" s="43">
        <v>17.211099999999998</v>
      </c>
      <c r="L44" s="43">
        <v>28.044499999999999</v>
      </c>
      <c r="M44" s="43">
        <v>15.9529</v>
      </c>
      <c r="N44" s="43">
        <v>11.74</v>
      </c>
      <c r="O44" s="43">
        <v>32.738</v>
      </c>
      <c r="P44" s="43"/>
      <c r="Q44" s="43"/>
      <c r="R44" s="43">
        <v>53.545999999999999</v>
      </c>
      <c r="S44" s="43"/>
      <c r="T44" s="43">
        <v>19.859100000000002</v>
      </c>
      <c r="U44" s="43"/>
      <c r="V44" s="43">
        <v>9.1999999999999993</v>
      </c>
      <c r="W44" s="43"/>
      <c r="X44" s="43">
        <v>33.051349999999999</v>
      </c>
      <c r="Y44" s="43"/>
      <c r="Z44" s="43">
        <v>7.5895400000000004</v>
      </c>
      <c r="AA44" s="43"/>
      <c r="AB44" s="43"/>
      <c r="AC44" s="43">
        <v>15.38</v>
      </c>
      <c r="AD44" s="43"/>
      <c r="AE44" s="43"/>
      <c r="AF44" s="43">
        <v>0.8</v>
      </c>
      <c r="AG44" s="43"/>
      <c r="AH44" s="43">
        <v>0.91100000000000003</v>
      </c>
      <c r="AI44" s="43"/>
      <c r="AJ44" s="43">
        <v>4.26905</v>
      </c>
      <c r="AK44" s="43">
        <v>6.7610000000000001</v>
      </c>
      <c r="AL44" s="43">
        <v>3.6998000000000002</v>
      </c>
      <c r="AM44" s="43">
        <v>50.08728</v>
      </c>
      <c r="AN44" s="43">
        <v>127.00834999999999</v>
      </c>
      <c r="AO44" s="43">
        <v>22.855</v>
      </c>
      <c r="AP44" s="43">
        <v>0.11</v>
      </c>
      <c r="AQ44" s="43">
        <v>170.04</v>
      </c>
      <c r="AR44" s="43"/>
      <c r="AS44" s="43">
        <v>33.855159999999998</v>
      </c>
      <c r="AT44" s="43">
        <v>29.67</v>
      </c>
      <c r="AU44" s="43"/>
      <c r="AV44" s="43">
        <v>73.473100000000002</v>
      </c>
      <c r="AW44" s="43">
        <v>31.391200000000001</v>
      </c>
      <c r="AX44" s="43"/>
      <c r="AY44" s="43">
        <v>1.4307099999999999</v>
      </c>
      <c r="AZ44" s="43"/>
      <c r="BA44" s="43">
        <v>2.5</v>
      </c>
      <c r="BB44" s="43"/>
      <c r="BC44" s="43">
        <v>33.76014</v>
      </c>
      <c r="BD44" s="43"/>
      <c r="BE44" s="43">
        <v>20.399999999999999</v>
      </c>
      <c r="BF44" s="43"/>
      <c r="BG44" s="43"/>
      <c r="BH44" s="43"/>
      <c r="BI44" s="43">
        <v>15.46799</v>
      </c>
      <c r="BJ44" s="43"/>
      <c r="BK44" s="43"/>
      <c r="BL44" s="43"/>
      <c r="BM44" s="43"/>
      <c r="BN44" s="43">
        <v>4.82</v>
      </c>
      <c r="BO44" s="43">
        <v>2.0099999999999998</v>
      </c>
      <c r="BP44" s="43">
        <v>131.40817999999999</v>
      </c>
      <c r="BQ44" s="43"/>
      <c r="BR44" s="43">
        <v>4.8775000000000004</v>
      </c>
      <c r="BS44" s="43">
        <v>126.36118999999999</v>
      </c>
      <c r="BT44" s="43">
        <v>11.14066</v>
      </c>
      <c r="BU44" s="43"/>
      <c r="BV44" s="43">
        <v>21.868500000000001</v>
      </c>
      <c r="BW44" s="43">
        <v>3.8024800000000001</v>
      </c>
      <c r="BX44" s="43"/>
      <c r="BY44" s="43"/>
      <c r="BZ44" s="43">
        <v>92.369349999999997</v>
      </c>
      <c r="CA44" s="43">
        <v>2.9596499999999999</v>
      </c>
      <c r="CB44" s="43">
        <v>1.3481000000000001</v>
      </c>
      <c r="CC44" s="43">
        <v>0.65700000000000003</v>
      </c>
      <c r="CD44" s="43">
        <v>22.16433</v>
      </c>
      <c r="CE44" s="43">
        <v>437.63263000000001</v>
      </c>
      <c r="CF44" s="43">
        <v>10.2232</v>
      </c>
      <c r="CG44" s="43">
        <v>70.850399999999993</v>
      </c>
      <c r="CH44" s="43">
        <v>18.13279</v>
      </c>
      <c r="CI44" s="43"/>
      <c r="CJ44" s="43"/>
      <c r="CK44" s="43">
        <v>17.675899999999999</v>
      </c>
      <c r="CL44" s="43">
        <v>4.8585500000000001</v>
      </c>
      <c r="CM44" s="43"/>
      <c r="CN44" s="43"/>
      <c r="CO44" s="43">
        <v>11.58295</v>
      </c>
      <c r="CP44" s="43">
        <v>173.51</v>
      </c>
      <c r="CQ44" s="43"/>
      <c r="CR44" s="43">
        <v>12.282999999999999</v>
      </c>
      <c r="CS44" s="43"/>
      <c r="CT44" s="43">
        <v>22.963000000000001</v>
      </c>
    </row>
    <row r="45" spans="1:98" ht="15.75" x14ac:dyDescent="0.25">
      <c r="A45" s="1"/>
      <c r="B45" s="42" t="s">
        <v>810</v>
      </c>
      <c r="C45" s="43"/>
      <c r="D45" s="43"/>
      <c r="E45" s="43">
        <v>15.48409</v>
      </c>
      <c r="F45" s="43">
        <v>9.7789999999999999</v>
      </c>
      <c r="G45" s="43"/>
      <c r="H45" s="43"/>
      <c r="I45" s="43"/>
      <c r="J45" s="43"/>
      <c r="K45" s="43">
        <v>17.559699999999999</v>
      </c>
      <c r="L45" s="43">
        <v>28.9605</v>
      </c>
      <c r="M45" s="43">
        <v>15.144</v>
      </c>
      <c r="N45" s="43">
        <v>12.1</v>
      </c>
      <c r="O45" s="43">
        <v>32.624000000000002</v>
      </c>
      <c r="P45" s="43"/>
      <c r="Q45" s="43"/>
      <c r="R45" s="43">
        <v>53.372</v>
      </c>
      <c r="S45" s="43"/>
      <c r="T45" s="43">
        <v>11.9641</v>
      </c>
      <c r="U45" s="43"/>
      <c r="V45" s="43">
        <v>9.1999999999999993</v>
      </c>
      <c r="W45" s="43"/>
      <c r="X45" s="43">
        <v>31.640599999999999</v>
      </c>
      <c r="Y45" s="43"/>
      <c r="Z45" s="43">
        <v>8.0811299999999999</v>
      </c>
      <c r="AA45" s="43"/>
      <c r="AB45" s="43"/>
      <c r="AC45" s="43">
        <v>16.04</v>
      </c>
      <c r="AD45" s="43"/>
      <c r="AE45" s="43"/>
      <c r="AF45" s="43">
        <v>0.7</v>
      </c>
      <c r="AG45" s="43"/>
      <c r="AH45" s="43">
        <v>0.89200000000000002</v>
      </c>
      <c r="AI45" s="43"/>
      <c r="AJ45" s="43">
        <v>4.2895099999999999</v>
      </c>
      <c r="AK45" s="43">
        <v>6.4359999999999999</v>
      </c>
      <c r="AL45" s="43">
        <v>3.5903999999999998</v>
      </c>
      <c r="AM45" s="43">
        <v>40.70234</v>
      </c>
      <c r="AN45" s="43">
        <v>123.89142</v>
      </c>
      <c r="AO45" s="43">
        <v>23.414999999999999</v>
      </c>
      <c r="AP45" s="43">
        <v>0.35</v>
      </c>
      <c r="AQ45" s="43">
        <v>167.51</v>
      </c>
      <c r="AR45" s="43"/>
      <c r="AS45" s="43">
        <v>32.276269999999997</v>
      </c>
      <c r="AT45" s="43">
        <v>30.24</v>
      </c>
      <c r="AU45" s="43"/>
      <c r="AV45" s="43">
        <v>71.926400000000001</v>
      </c>
      <c r="AW45" s="43">
        <v>31.4771</v>
      </c>
      <c r="AX45" s="43"/>
      <c r="AY45" s="43">
        <v>1.40272</v>
      </c>
      <c r="AZ45" s="43"/>
      <c r="BA45" s="43">
        <v>2.5</v>
      </c>
      <c r="BB45" s="43"/>
      <c r="BC45" s="43">
        <v>32.304510000000001</v>
      </c>
      <c r="BD45" s="43"/>
      <c r="BE45" s="43">
        <v>20.399999999999999</v>
      </c>
      <c r="BF45" s="43"/>
      <c r="BG45" s="43"/>
      <c r="BH45" s="43"/>
      <c r="BI45" s="43">
        <v>15.665929999999999</v>
      </c>
      <c r="BJ45" s="43"/>
      <c r="BK45" s="43"/>
      <c r="BL45" s="43"/>
      <c r="BM45" s="43"/>
      <c r="BN45" s="43">
        <v>4.7300000000000004</v>
      </c>
      <c r="BO45" s="43">
        <v>1.95</v>
      </c>
      <c r="BP45" s="43">
        <v>131.06395000000001</v>
      </c>
      <c r="BQ45" s="43"/>
      <c r="BR45" s="43">
        <v>4.7324000000000002</v>
      </c>
      <c r="BS45" s="43">
        <v>123.25726</v>
      </c>
      <c r="BT45" s="43">
        <v>10.76623</v>
      </c>
      <c r="BU45" s="43"/>
      <c r="BV45" s="43">
        <v>21.1692</v>
      </c>
      <c r="BW45" s="43">
        <v>3.7406999999999999</v>
      </c>
      <c r="BX45" s="43"/>
      <c r="BY45" s="43"/>
      <c r="BZ45" s="43">
        <v>90.107830000000007</v>
      </c>
      <c r="CA45" s="43">
        <v>2.9580600000000001</v>
      </c>
      <c r="CB45" s="43">
        <v>1.3327</v>
      </c>
      <c r="CC45" s="43">
        <v>0.67500000000000004</v>
      </c>
      <c r="CD45" s="43">
        <v>22.096889999999998</v>
      </c>
      <c r="CE45" s="43">
        <v>439.73926</v>
      </c>
      <c r="CF45" s="43">
        <v>10.242100000000001</v>
      </c>
      <c r="CG45" s="43">
        <v>74.993799999999993</v>
      </c>
      <c r="CH45" s="43">
        <v>18.150259999999999</v>
      </c>
      <c r="CI45" s="43"/>
      <c r="CJ45" s="43"/>
      <c r="CK45" s="43">
        <v>17.9392</v>
      </c>
      <c r="CL45" s="43">
        <v>4.7500200000000001</v>
      </c>
      <c r="CM45" s="43"/>
      <c r="CN45" s="43"/>
      <c r="CO45" s="43">
        <v>11.11163</v>
      </c>
      <c r="CP45" s="43">
        <v>168.06</v>
      </c>
      <c r="CQ45" s="43"/>
      <c r="CR45" s="43">
        <v>12.07</v>
      </c>
      <c r="CS45" s="43"/>
      <c r="CT45" s="43">
        <v>23.231000000000002</v>
      </c>
    </row>
    <row r="46" spans="1:98" ht="15.75" x14ac:dyDescent="0.25">
      <c r="A46" s="1"/>
      <c r="B46" s="42" t="s">
        <v>811</v>
      </c>
      <c r="C46" s="43"/>
      <c r="D46" s="43"/>
      <c r="E46" s="43">
        <v>15.28669</v>
      </c>
      <c r="F46" s="43">
        <v>10.006</v>
      </c>
      <c r="G46" s="43"/>
      <c r="H46" s="43"/>
      <c r="I46" s="43"/>
      <c r="J46" s="43"/>
      <c r="K46" s="43">
        <v>18.351900000000001</v>
      </c>
      <c r="L46" s="43">
        <v>29.451499999999999</v>
      </c>
      <c r="M46" s="43">
        <v>13.9969</v>
      </c>
      <c r="N46" s="43">
        <v>12.42</v>
      </c>
      <c r="O46" s="43">
        <v>33.188000000000002</v>
      </c>
      <c r="P46" s="43"/>
      <c r="Q46" s="43"/>
      <c r="R46" s="43">
        <v>53.749000000000002</v>
      </c>
      <c r="S46" s="43"/>
      <c r="T46" s="43">
        <v>11.570399999999999</v>
      </c>
      <c r="U46" s="43"/>
      <c r="V46" s="43">
        <v>9.6</v>
      </c>
      <c r="W46" s="43"/>
      <c r="X46" s="43">
        <v>30.8551</v>
      </c>
      <c r="Y46" s="43"/>
      <c r="Z46" s="43">
        <v>8.1884499999999996</v>
      </c>
      <c r="AA46" s="43"/>
      <c r="AB46" s="43"/>
      <c r="AC46" s="43">
        <v>16.100000000000001</v>
      </c>
      <c r="AD46" s="43"/>
      <c r="AE46" s="43"/>
      <c r="AF46" s="43">
        <v>0.7</v>
      </c>
      <c r="AG46" s="43"/>
      <c r="AH46" s="43">
        <v>0.98309999999999997</v>
      </c>
      <c r="AI46" s="43"/>
      <c r="AJ46" s="43">
        <v>4.1899699999999998</v>
      </c>
      <c r="AK46" s="43">
        <v>5.6950000000000003</v>
      </c>
      <c r="AL46" s="43">
        <v>3.6474000000000002</v>
      </c>
      <c r="AM46" s="43">
        <v>45.078060000000001</v>
      </c>
      <c r="AN46" s="43">
        <v>127.75919</v>
      </c>
      <c r="AO46" s="43">
        <v>23.373899999999999</v>
      </c>
      <c r="AP46" s="43">
        <v>0.46</v>
      </c>
      <c r="AQ46" s="43">
        <v>165.01</v>
      </c>
      <c r="AR46" s="43"/>
      <c r="AS46" s="43">
        <v>33.405059999999999</v>
      </c>
      <c r="AT46" s="43">
        <v>31.34</v>
      </c>
      <c r="AU46" s="43"/>
      <c r="AV46" s="43">
        <v>74.308199999999999</v>
      </c>
      <c r="AW46" s="43">
        <v>31.1266</v>
      </c>
      <c r="AX46" s="43"/>
      <c r="AY46" s="43">
        <v>1.45689</v>
      </c>
      <c r="AZ46" s="43"/>
      <c r="BA46" s="43">
        <v>2.6</v>
      </c>
      <c r="BB46" s="43"/>
      <c r="BC46" s="43">
        <v>32.189439999999998</v>
      </c>
      <c r="BD46" s="43"/>
      <c r="BE46" s="43">
        <v>20.399999999999999</v>
      </c>
      <c r="BF46" s="43"/>
      <c r="BG46" s="43"/>
      <c r="BH46" s="43"/>
      <c r="BI46" s="43">
        <v>15.14626</v>
      </c>
      <c r="BJ46" s="43"/>
      <c r="BK46" s="43"/>
      <c r="BL46" s="43"/>
      <c r="BM46" s="43"/>
      <c r="BN46" s="43">
        <v>4.34</v>
      </c>
      <c r="BO46" s="43">
        <v>1.9</v>
      </c>
      <c r="BP46" s="43">
        <v>128.37294</v>
      </c>
      <c r="BQ46" s="43"/>
      <c r="BR46" s="43">
        <v>5.0058999999999996</v>
      </c>
      <c r="BS46" s="43">
        <v>127.56732</v>
      </c>
      <c r="BT46" s="43">
        <v>10.509539999999999</v>
      </c>
      <c r="BU46" s="43"/>
      <c r="BV46" s="43">
        <v>22.8889</v>
      </c>
      <c r="BW46" s="43">
        <v>3.7400099999999998</v>
      </c>
      <c r="BX46" s="43"/>
      <c r="BY46" s="43"/>
      <c r="BZ46" s="43">
        <v>91.134370000000004</v>
      </c>
      <c r="CA46" s="43">
        <v>2.9586000000000001</v>
      </c>
      <c r="CB46" s="43">
        <v>1.3268</v>
      </c>
      <c r="CC46" s="43">
        <v>0.66900000000000004</v>
      </c>
      <c r="CD46" s="43">
        <v>22.92839</v>
      </c>
      <c r="CE46" s="43">
        <v>454.29316999999998</v>
      </c>
      <c r="CF46" s="43">
        <v>10.332100000000001</v>
      </c>
      <c r="CG46" s="43">
        <v>73.357699999999994</v>
      </c>
      <c r="CH46" s="43">
        <v>17.744039999999998</v>
      </c>
      <c r="CI46" s="43"/>
      <c r="CJ46" s="43"/>
      <c r="CK46" s="43">
        <v>17.415500000000002</v>
      </c>
      <c r="CL46" s="43">
        <v>4.76945</v>
      </c>
      <c r="CM46" s="43"/>
      <c r="CN46" s="43"/>
      <c r="CO46" s="43">
        <v>10.678380000000001</v>
      </c>
      <c r="CP46" s="43">
        <v>162.62</v>
      </c>
      <c r="CQ46" s="43"/>
      <c r="CR46" s="43">
        <v>11.6</v>
      </c>
      <c r="CS46" s="43"/>
      <c r="CT46" s="43">
        <v>23.683</v>
      </c>
    </row>
    <row r="47" spans="1:98" ht="15.75" x14ac:dyDescent="0.25">
      <c r="A47" s="1"/>
      <c r="B47" s="42" t="s">
        <v>812</v>
      </c>
      <c r="C47" s="43"/>
      <c r="D47" s="43"/>
      <c r="E47" s="43">
        <v>15.310460000000001</v>
      </c>
      <c r="F47" s="43">
        <v>10.738</v>
      </c>
      <c r="G47" s="43"/>
      <c r="H47" s="43"/>
      <c r="I47" s="43"/>
      <c r="J47" s="43"/>
      <c r="K47" s="43">
        <v>17.493400000000001</v>
      </c>
      <c r="L47" s="43">
        <v>29.557600000000001</v>
      </c>
      <c r="M47" s="43">
        <v>13.3993</v>
      </c>
      <c r="N47" s="43">
        <v>11.63</v>
      </c>
      <c r="O47" s="43">
        <v>33.154000000000003</v>
      </c>
      <c r="P47" s="43"/>
      <c r="Q47" s="43"/>
      <c r="R47" s="43">
        <v>54.055</v>
      </c>
      <c r="S47" s="43"/>
      <c r="T47" s="43">
        <v>13.453799999999999</v>
      </c>
      <c r="U47" s="43"/>
      <c r="V47" s="43">
        <v>9.6</v>
      </c>
      <c r="W47" s="43"/>
      <c r="X47" s="43">
        <v>32.330460000000002</v>
      </c>
      <c r="Y47" s="43"/>
      <c r="Z47" s="43">
        <v>8.3027300000000004</v>
      </c>
      <c r="AA47" s="43"/>
      <c r="AB47" s="43"/>
      <c r="AC47" s="43">
        <v>16.13</v>
      </c>
      <c r="AD47" s="43"/>
      <c r="AE47" s="43"/>
      <c r="AF47" s="43">
        <v>0.7</v>
      </c>
      <c r="AG47" s="43"/>
      <c r="AH47" s="43">
        <v>0.96879999999999999</v>
      </c>
      <c r="AI47" s="43"/>
      <c r="AJ47" s="43">
        <v>4.1270300000000004</v>
      </c>
      <c r="AK47" s="43">
        <v>5.1769999999999996</v>
      </c>
      <c r="AL47" s="43">
        <v>3.7372999999999998</v>
      </c>
      <c r="AM47" s="43">
        <v>47.159059999999997</v>
      </c>
      <c r="AN47" s="43">
        <v>131.96468999999999</v>
      </c>
      <c r="AO47" s="43">
        <v>27.849699999999999</v>
      </c>
      <c r="AP47" s="43">
        <v>0.37</v>
      </c>
      <c r="AQ47" s="43">
        <v>163.24</v>
      </c>
      <c r="AR47" s="43"/>
      <c r="AS47" s="43">
        <v>34.06465</v>
      </c>
      <c r="AT47" s="43">
        <v>31.74</v>
      </c>
      <c r="AU47" s="43"/>
      <c r="AV47" s="43">
        <v>70.522300000000001</v>
      </c>
      <c r="AW47" s="43">
        <v>32.630699999999997</v>
      </c>
      <c r="AX47" s="43"/>
      <c r="AY47" s="43">
        <v>1.41781</v>
      </c>
      <c r="AZ47" s="43"/>
      <c r="BA47" s="43">
        <v>2.4</v>
      </c>
      <c r="BB47" s="43"/>
      <c r="BC47" s="43">
        <v>32.309179999999998</v>
      </c>
      <c r="BD47" s="43"/>
      <c r="BE47" s="43">
        <v>20.399999999999999</v>
      </c>
      <c r="BF47" s="43"/>
      <c r="BG47" s="43"/>
      <c r="BH47" s="43"/>
      <c r="BI47" s="43">
        <v>15.45768</v>
      </c>
      <c r="BJ47" s="43"/>
      <c r="BK47" s="43"/>
      <c r="BL47" s="43"/>
      <c r="BM47" s="43"/>
      <c r="BN47" s="43">
        <v>4.8099999999999996</v>
      </c>
      <c r="BO47" s="43">
        <v>2.11</v>
      </c>
      <c r="BP47" s="43">
        <v>125.95253</v>
      </c>
      <c r="BQ47" s="43"/>
      <c r="BR47" s="43">
        <v>4.9409999999999998</v>
      </c>
      <c r="BS47" s="43">
        <v>128.91311999999999</v>
      </c>
      <c r="BT47" s="43">
        <v>10.86721</v>
      </c>
      <c r="BU47" s="43"/>
      <c r="BV47" s="43">
        <v>23.319099999999999</v>
      </c>
      <c r="BW47" s="43">
        <v>3.69495</v>
      </c>
      <c r="BX47" s="43"/>
      <c r="BY47" s="43"/>
      <c r="BZ47" s="43">
        <v>91.525509999999997</v>
      </c>
      <c r="CA47" s="43">
        <v>2.9633400000000001</v>
      </c>
      <c r="CB47" s="43">
        <v>1.3128</v>
      </c>
      <c r="CC47" s="43">
        <v>0.64500000000000002</v>
      </c>
      <c r="CD47" s="43">
        <v>22.46332</v>
      </c>
      <c r="CE47" s="43">
        <v>458.55032</v>
      </c>
      <c r="CF47" s="43">
        <v>10.476000000000001</v>
      </c>
      <c r="CG47" s="43">
        <v>73.152699999999996</v>
      </c>
      <c r="CH47" s="43">
        <v>18.025010000000002</v>
      </c>
      <c r="CI47" s="43"/>
      <c r="CJ47" s="43"/>
      <c r="CK47" s="43">
        <v>17.587599999999998</v>
      </c>
      <c r="CL47" s="43">
        <v>5.1481599999999998</v>
      </c>
      <c r="CM47" s="43"/>
      <c r="CN47" s="43"/>
      <c r="CO47" s="43">
        <v>11.17118</v>
      </c>
      <c r="CP47" s="43">
        <v>158.94</v>
      </c>
      <c r="CQ47" s="43"/>
      <c r="CR47" s="43">
        <v>11.891</v>
      </c>
      <c r="CS47" s="43"/>
      <c r="CT47" s="43">
        <v>23.783000000000001</v>
      </c>
    </row>
    <row r="48" spans="1:98" ht="15.75" x14ac:dyDescent="0.25">
      <c r="A48" s="1"/>
      <c r="B48" s="42" t="s">
        <v>813</v>
      </c>
      <c r="C48" s="43"/>
      <c r="D48" s="43"/>
      <c r="E48" s="43">
        <v>15.30869</v>
      </c>
      <c r="F48" s="43">
        <v>12.159000000000001</v>
      </c>
      <c r="G48" s="43"/>
      <c r="H48" s="43"/>
      <c r="I48" s="43"/>
      <c r="J48" s="43"/>
      <c r="K48" s="43">
        <v>17.821000000000002</v>
      </c>
      <c r="L48" s="43">
        <v>29.05</v>
      </c>
      <c r="M48" s="43">
        <v>11.072800000000001</v>
      </c>
      <c r="N48" s="43">
        <v>11.39</v>
      </c>
      <c r="O48" s="43">
        <v>32.514000000000003</v>
      </c>
      <c r="P48" s="43"/>
      <c r="Q48" s="43"/>
      <c r="R48" s="43">
        <v>53.543999999999997</v>
      </c>
      <c r="S48" s="43"/>
      <c r="T48" s="43">
        <v>16.7788</v>
      </c>
      <c r="U48" s="43"/>
      <c r="V48" s="43">
        <v>9.6999999999999993</v>
      </c>
      <c r="W48" s="43"/>
      <c r="X48" s="43">
        <v>31.702870000000001</v>
      </c>
      <c r="Y48" s="43"/>
      <c r="Z48" s="43">
        <v>8.18492</v>
      </c>
      <c r="AA48" s="43"/>
      <c r="AB48" s="43"/>
      <c r="AC48" s="43">
        <v>15.58</v>
      </c>
      <c r="AD48" s="43"/>
      <c r="AE48" s="43"/>
      <c r="AF48" s="43">
        <v>0.7</v>
      </c>
      <c r="AG48" s="43"/>
      <c r="AH48" s="43">
        <v>1.0379</v>
      </c>
      <c r="AI48" s="43"/>
      <c r="AJ48" s="43">
        <v>4.0911</v>
      </c>
      <c r="AK48" s="43">
        <v>5.452</v>
      </c>
      <c r="AL48" s="43">
        <v>3.6511</v>
      </c>
      <c r="AM48" s="43">
        <v>49.212159999999997</v>
      </c>
      <c r="AN48" s="43">
        <v>132.44311999999999</v>
      </c>
      <c r="AO48" s="43">
        <v>27.515699999999999</v>
      </c>
      <c r="AP48" s="43">
        <v>0.84</v>
      </c>
      <c r="AQ48" s="43">
        <v>168.82</v>
      </c>
      <c r="AR48" s="43"/>
      <c r="AS48" s="43">
        <v>35.234389999999998</v>
      </c>
      <c r="AT48" s="43">
        <v>31.78</v>
      </c>
      <c r="AU48" s="43"/>
      <c r="AV48" s="43">
        <v>72.319999999999993</v>
      </c>
      <c r="AW48" s="43">
        <v>32.787399999999998</v>
      </c>
      <c r="AX48" s="43"/>
      <c r="AY48" s="43">
        <v>1.3289800000000001</v>
      </c>
      <c r="AZ48" s="43"/>
      <c r="BA48" s="43">
        <v>1.9</v>
      </c>
      <c r="BB48" s="43"/>
      <c r="BC48" s="43">
        <v>32.24212</v>
      </c>
      <c r="BD48" s="43"/>
      <c r="BE48" s="43">
        <v>20.399999999999999</v>
      </c>
      <c r="BF48" s="43"/>
      <c r="BG48" s="43"/>
      <c r="BH48" s="43"/>
      <c r="BI48" s="43">
        <v>15.00286</v>
      </c>
      <c r="BJ48" s="43"/>
      <c r="BK48" s="43"/>
      <c r="BL48" s="43"/>
      <c r="BM48" s="43"/>
      <c r="BN48" s="43">
        <v>4.6100000000000003</v>
      </c>
      <c r="BO48" s="43">
        <v>2.13</v>
      </c>
      <c r="BP48" s="43">
        <v>133.20791</v>
      </c>
      <c r="BQ48" s="43"/>
      <c r="BR48" s="43">
        <v>5.0456000000000003</v>
      </c>
      <c r="BS48" s="43">
        <v>128.17798999999999</v>
      </c>
      <c r="BT48" s="43">
        <v>11.52233</v>
      </c>
      <c r="BU48" s="43"/>
      <c r="BV48" s="43">
        <v>22.450800000000001</v>
      </c>
      <c r="BW48" s="43">
        <v>4.0013500000000004</v>
      </c>
      <c r="BX48" s="43"/>
      <c r="BY48" s="43"/>
      <c r="BZ48" s="43">
        <v>92.542689999999993</v>
      </c>
      <c r="CA48" s="43">
        <v>3.1298699999999999</v>
      </c>
      <c r="CB48" s="43">
        <v>1.2949999999999999</v>
      </c>
      <c r="CC48" s="43">
        <v>0.64900000000000002</v>
      </c>
      <c r="CD48" s="43">
        <v>23.325299999999999</v>
      </c>
      <c r="CE48" s="43">
        <v>457.95686999999998</v>
      </c>
      <c r="CF48" s="43">
        <v>10.824</v>
      </c>
      <c r="CG48" s="43">
        <v>79.328800000000001</v>
      </c>
      <c r="CH48" s="43">
        <v>18.240929999999999</v>
      </c>
      <c r="CI48" s="43"/>
      <c r="CJ48" s="43"/>
      <c r="CK48" s="43">
        <v>18.193300000000001</v>
      </c>
      <c r="CL48" s="43">
        <v>5.2102500000000003</v>
      </c>
      <c r="CM48" s="43"/>
      <c r="CN48" s="43"/>
      <c r="CO48" s="43">
        <v>13.041320000000001</v>
      </c>
      <c r="CP48" s="43">
        <v>160.12</v>
      </c>
      <c r="CQ48" s="43"/>
      <c r="CR48" s="43">
        <v>12.148</v>
      </c>
      <c r="CS48" s="43"/>
      <c r="CT48" s="43">
        <v>24.012</v>
      </c>
    </row>
    <row r="49" spans="1:98" ht="15.75" x14ac:dyDescent="0.25">
      <c r="A49" s="1"/>
      <c r="B49" s="42" t="s">
        <v>814</v>
      </c>
      <c r="C49" s="43"/>
      <c r="D49" s="43"/>
      <c r="E49" s="43">
        <v>12.78861</v>
      </c>
      <c r="F49" s="43">
        <v>12.675000000000001</v>
      </c>
      <c r="G49" s="43"/>
      <c r="H49" s="43"/>
      <c r="I49" s="43"/>
      <c r="J49" s="43"/>
      <c r="K49" s="43">
        <v>19.0596</v>
      </c>
      <c r="L49" s="43">
        <v>28.2349</v>
      </c>
      <c r="M49" s="43">
        <v>11.386900000000001</v>
      </c>
      <c r="N49" s="43">
        <v>12.89</v>
      </c>
      <c r="O49" s="43">
        <v>32.613999999999997</v>
      </c>
      <c r="P49" s="43"/>
      <c r="Q49" s="43"/>
      <c r="R49" s="43">
        <v>53.393999999999998</v>
      </c>
      <c r="S49" s="43"/>
      <c r="T49" s="43">
        <v>16.733799999999999</v>
      </c>
      <c r="U49" s="43"/>
      <c r="V49" s="43">
        <v>9.9</v>
      </c>
      <c r="W49" s="43"/>
      <c r="X49" s="43">
        <v>30.931899999999999</v>
      </c>
      <c r="Y49" s="43"/>
      <c r="Z49" s="43">
        <v>8.4508799999999997</v>
      </c>
      <c r="AA49" s="43"/>
      <c r="AB49" s="43"/>
      <c r="AC49" s="43">
        <v>15.32</v>
      </c>
      <c r="AD49" s="43"/>
      <c r="AE49" s="43"/>
      <c r="AF49" s="43">
        <v>0.9</v>
      </c>
      <c r="AG49" s="43"/>
      <c r="AH49" s="43">
        <v>1.0201</v>
      </c>
      <c r="AI49" s="43"/>
      <c r="AJ49" s="43">
        <v>4.0739599999999996</v>
      </c>
      <c r="AK49" s="43">
        <v>6.4020000000000001</v>
      </c>
      <c r="AL49" s="43">
        <v>3.6623000000000001</v>
      </c>
      <c r="AM49" s="43">
        <v>50.037280000000003</v>
      </c>
      <c r="AN49" s="43">
        <v>132.83944</v>
      </c>
      <c r="AO49" s="43">
        <v>27.2895</v>
      </c>
      <c r="AP49" s="43">
        <v>0.87</v>
      </c>
      <c r="AQ49" s="43">
        <v>167.52</v>
      </c>
      <c r="AR49" s="43"/>
      <c r="AS49" s="43">
        <v>35.327129999999997</v>
      </c>
      <c r="AT49" s="43">
        <v>31.2</v>
      </c>
      <c r="AU49" s="43"/>
      <c r="AV49" s="43">
        <v>72.599500000000006</v>
      </c>
      <c r="AW49" s="43">
        <v>33.177999999999997</v>
      </c>
      <c r="AX49" s="43"/>
      <c r="AY49" s="43">
        <v>1.3768400000000001</v>
      </c>
      <c r="AZ49" s="43"/>
      <c r="BA49" s="43">
        <v>2</v>
      </c>
      <c r="BB49" s="43"/>
      <c r="BC49" s="43">
        <v>32.35689</v>
      </c>
      <c r="BD49" s="43"/>
      <c r="BE49" s="43">
        <v>20.399999999999999</v>
      </c>
      <c r="BF49" s="43"/>
      <c r="BG49" s="43"/>
      <c r="BH49" s="43"/>
      <c r="BI49" s="43">
        <v>15.21918</v>
      </c>
      <c r="BJ49" s="43"/>
      <c r="BK49" s="43"/>
      <c r="BL49" s="43"/>
      <c r="BM49" s="43"/>
      <c r="BN49" s="43">
        <v>4.9400000000000004</v>
      </c>
      <c r="BO49" s="43">
        <v>2.14</v>
      </c>
      <c r="BP49" s="43">
        <v>129.84610000000001</v>
      </c>
      <c r="BQ49" s="43"/>
      <c r="BR49" s="43">
        <v>4.8642000000000003</v>
      </c>
      <c r="BS49" s="43">
        <v>128.72719000000001</v>
      </c>
      <c r="BT49" s="43">
        <v>11.92001</v>
      </c>
      <c r="BU49" s="43"/>
      <c r="BV49" s="43">
        <v>24.528099999999998</v>
      </c>
      <c r="BW49" s="43">
        <v>4.0848199999999997</v>
      </c>
      <c r="BX49" s="43"/>
      <c r="BY49" s="43"/>
      <c r="BZ49" s="43">
        <v>91.558790000000002</v>
      </c>
      <c r="CA49" s="43">
        <v>3.2874300000000001</v>
      </c>
      <c r="CB49" s="43">
        <v>1.278</v>
      </c>
      <c r="CC49" s="43">
        <v>0.64300000000000002</v>
      </c>
      <c r="CD49" s="43">
        <v>24.271190000000001</v>
      </c>
      <c r="CE49" s="43">
        <v>456.95454999999998</v>
      </c>
      <c r="CF49" s="43">
        <v>10.484</v>
      </c>
      <c r="CG49" s="43">
        <v>80.057500000000005</v>
      </c>
      <c r="CH49" s="43">
        <v>18.46313</v>
      </c>
      <c r="CI49" s="43"/>
      <c r="CJ49" s="43"/>
      <c r="CK49" s="43">
        <v>18.7834</v>
      </c>
      <c r="CL49" s="43">
        <v>5.1474299999999999</v>
      </c>
      <c r="CM49" s="43"/>
      <c r="CN49" s="43"/>
      <c r="CO49" s="43">
        <v>13.948219999999999</v>
      </c>
      <c r="CP49" s="43">
        <v>162.54</v>
      </c>
      <c r="CQ49" s="43"/>
      <c r="CR49" s="43">
        <v>12.598000000000001</v>
      </c>
      <c r="CS49" s="43"/>
      <c r="CT49" s="43">
        <v>24.195</v>
      </c>
    </row>
    <row r="50" spans="1:98" ht="15.75" x14ac:dyDescent="0.25">
      <c r="A50" s="1"/>
      <c r="B50" s="42" t="s">
        <v>815</v>
      </c>
      <c r="C50" s="43"/>
      <c r="D50" s="43"/>
      <c r="E50" s="43">
        <v>20.149249999999999</v>
      </c>
      <c r="F50" s="43">
        <v>13.159000000000001</v>
      </c>
      <c r="G50" s="43"/>
      <c r="H50" s="43"/>
      <c r="I50" s="43"/>
      <c r="J50" s="43"/>
      <c r="K50" s="43">
        <v>19.752400000000002</v>
      </c>
      <c r="L50" s="43">
        <v>27.841799999999999</v>
      </c>
      <c r="M50" s="43">
        <v>11.8141</v>
      </c>
      <c r="N50" s="43">
        <v>13.08</v>
      </c>
      <c r="O50" s="43">
        <v>33.588000000000001</v>
      </c>
      <c r="P50" s="43"/>
      <c r="Q50" s="43"/>
      <c r="R50" s="43">
        <v>54.02</v>
      </c>
      <c r="S50" s="43"/>
      <c r="T50" s="43">
        <v>20.130299999999998</v>
      </c>
      <c r="U50" s="43"/>
      <c r="V50" s="43">
        <v>9.4</v>
      </c>
      <c r="W50" s="43"/>
      <c r="X50" s="43">
        <v>32.943770000000001</v>
      </c>
      <c r="Y50" s="43"/>
      <c r="Z50" s="43">
        <v>8.7274499999999993</v>
      </c>
      <c r="AA50" s="43"/>
      <c r="AB50" s="43"/>
      <c r="AC50" s="43">
        <v>15.84</v>
      </c>
      <c r="AD50" s="43"/>
      <c r="AE50" s="43"/>
      <c r="AF50" s="43">
        <v>3.2</v>
      </c>
      <c r="AG50" s="43"/>
      <c r="AH50" s="43">
        <v>1.2624</v>
      </c>
      <c r="AI50" s="43"/>
      <c r="AJ50" s="43">
        <v>4.2364699999999997</v>
      </c>
      <c r="AK50" s="43">
        <v>9.2750000000000004</v>
      </c>
      <c r="AL50" s="43">
        <v>3.6116000000000001</v>
      </c>
      <c r="AM50" s="43">
        <v>49.654089999999997</v>
      </c>
      <c r="AN50" s="43">
        <v>133.96458000000001</v>
      </c>
      <c r="AO50" s="43">
        <v>27.787099999999999</v>
      </c>
      <c r="AP50" s="43">
        <v>0.94</v>
      </c>
      <c r="AQ50" s="43">
        <v>166.85</v>
      </c>
      <c r="AR50" s="43"/>
      <c r="AS50" s="43">
        <v>35.75638</v>
      </c>
      <c r="AT50" s="43">
        <v>31.73</v>
      </c>
      <c r="AU50" s="43"/>
      <c r="AV50" s="43">
        <v>76.366100000000003</v>
      </c>
      <c r="AW50" s="43">
        <v>34.2834</v>
      </c>
      <c r="AX50" s="43"/>
      <c r="AY50" s="43">
        <v>1.3839699999999999</v>
      </c>
      <c r="AZ50" s="43"/>
      <c r="BA50" s="43">
        <v>2.4</v>
      </c>
      <c r="BB50" s="43"/>
      <c r="BC50" s="43">
        <v>37.125540000000001</v>
      </c>
      <c r="BD50" s="43"/>
      <c r="BE50" s="43">
        <v>20.399999999999999</v>
      </c>
      <c r="BF50" s="43"/>
      <c r="BG50" s="43"/>
      <c r="BH50" s="43"/>
      <c r="BI50" s="43">
        <v>15.131320000000001</v>
      </c>
      <c r="BJ50" s="43"/>
      <c r="BK50" s="43"/>
      <c r="BL50" s="43"/>
      <c r="BM50" s="43"/>
      <c r="BN50" s="43">
        <v>4.22</v>
      </c>
      <c r="BO50" s="43">
        <v>2.14</v>
      </c>
      <c r="BP50" s="43">
        <v>132.47198</v>
      </c>
      <c r="BQ50" s="43"/>
      <c r="BR50" s="43">
        <v>4.8771000000000004</v>
      </c>
      <c r="BS50" s="43">
        <v>132.93065999999999</v>
      </c>
      <c r="BT50" s="43">
        <v>12.28383</v>
      </c>
      <c r="BU50" s="43"/>
      <c r="BV50" s="43">
        <v>25.268599999999999</v>
      </c>
      <c r="BW50" s="43">
        <v>4.1258100000000004</v>
      </c>
      <c r="BX50" s="43"/>
      <c r="BY50" s="43"/>
      <c r="BZ50" s="43">
        <v>91.987250000000003</v>
      </c>
      <c r="CA50" s="43">
        <v>5.5473999999999997</v>
      </c>
      <c r="CB50" s="43">
        <v>1.2417</v>
      </c>
      <c r="CC50" s="43">
        <v>0.66500000000000004</v>
      </c>
      <c r="CD50" s="43">
        <v>24.824349999999999</v>
      </c>
      <c r="CE50" s="43">
        <v>459.38110999999998</v>
      </c>
      <c r="CF50" s="43">
        <v>10.5724</v>
      </c>
      <c r="CG50" s="43">
        <v>77.154799999999994</v>
      </c>
      <c r="CH50" s="43">
        <v>18.566649999999999</v>
      </c>
      <c r="CI50" s="43"/>
      <c r="CJ50" s="43"/>
      <c r="CK50" s="43">
        <v>18.9025</v>
      </c>
      <c r="CL50" s="43">
        <v>5.2178599999999999</v>
      </c>
      <c r="CM50" s="43"/>
      <c r="CN50" s="43"/>
      <c r="CO50" s="43">
        <v>13.635</v>
      </c>
      <c r="CP50" s="43">
        <v>162.06</v>
      </c>
      <c r="CQ50" s="43"/>
      <c r="CR50" s="43">
        <v>16.317</v>
      </c>
      <c r="CS50" s="43"/>
      <c r="CT50" s="43">
        <v>24.245000000000001</v>
      </c>
    </row>
    <row r="51" spans="1:98" ht="15.75" x14ac:dyDescent="0.25">
      <c r="A51" s="1"/>
      <c r="B51" s="42" t="s">
        <v>816</v>
      </c>
      <c r="C51" s="43"/>
      <c r="D51" s="43"/>
      <c r="E51" s="43">
        <v>27.213229999999999</v>
      </c>
      <c r="F51" s="43">
        <v>13.797000000000001</v>
      </c>
      <c r="G51" s="43"/>
      <c r="H51" s="43"/>
      <c r="I51" s="43"/>
      <c r="J51" s="43"/>
      <c r="K51" s="43">
        <v>19.367599999999999</v>
      </c>
      <c r="L51" s="43">
        <v>27.424800000000001</v>
      </c>
      <c r="M51" s="43">
        <v>11.718500000000001</v>
      </c>
      <c r="N51" s="43">
        <v>13.1</v>
      </c>
      <c r="O51" s="43">
        <v>33.003999999999998</v>
      </c>
      <c r="P51" s="43"/>
      <c r="Q51" s="43"/>
      <c r="R51" s="43">
        <v>53.639000000000003</v>
      </c>
      <c r="S51" s="43"/>
      <c r="T51" s="43">
        <v>36.713700000000003</v>
      </c>
      <c r="U51" s="43"/>
      <c r="V51" s="43">
        <v>9.6999999999999993</v>
      </c>
      <c r="W51" s="43"/>
      <c r="X51" s="43">
        <v>33.827289999999998</v>
      </c>
      <c r="Y51" s="43"/>
      <c r="Z51" s="43">
        <v>8.7555800000000001</v>
      </c>
      <c r="AA51" s="43"/>
      <c r="AB51" s="43"/>
      <c r="AC51" s="43">
        <v>15.21</v>
      </c>
      <c r="AD51" s="43"/>
      <c r="AE51" s="43"/>
      <c r="AF51" s="43">
        <v>3.5</v>
      </c>
      <c r="AG51" s="43"/>
      <c r="AH51" s="43">
        <v>1.1318999999999999</v>
      </c>
      <c r="AI51" s="43"/>
      <c r="AJ51" s="43">
        <v>4.23285</v>
      </c>
      <c r="AK51" s="43">
        <v>9.4030000000000005</v>
      </c>
      <c r="AL51" s="43">
        <v>3.1968000000000001</v>
      </c>
      <c r="AM51" s="43">
        <v>50.016509999999997</v>
      </c>
      <c r="AN51" s="43">
        <v>133.33519000000001</v>
      </c>
      <c r="AO51" s="43">
        <v>28.1861</v>
      </c>
      <c r="AP51" s="43">
        <v>1.03</v>
      </c>
      <c r="AQ51" s="43">
        <v>165.85</v>
      </c>
      <c r="AR51" s="43"/>
      <c r="AS51" s="43">
        <v>35.569830000000003</v>
      </c>
      <c r="AT51" s="43">
        <v>32.450000000000003</v>
      </c>
      <c r="AU51" s="43"/>
      <c r="AV51" s="43">
        <v>137.3647</v>
      </c>
      <c r="AW51" s="43">
        <v>35.143700000000003</v>
      </c>
      <c r="AX51" s="43"/>
      <c r="AY51" s="43">
        <v>1.37486</v>
      </c>
      <c r="AZ51" s="43"/>
      <c r="BA51" s="43">
        <v>2.5</v>
      </c>
      <c r="BB51" s="43"/>
      <c r="BC51" s="43">
        <v>57.069650000000003</v>
      </c>
      <c r="BD51" s="43"/>
      <c r="BE51" s="43">
        <v>20.399999999999999</v>
      </c>
      <c r="BF51" s="43"/>
      <c r="BG51" s="43"/>
      <c r="BH51" s="43"/>
      <c r="BI51" s="43">
        <v>13.565770000000001</v>
      </c>
      <c r="BJ51" s="43"/>
      <c r="BK51" s="43"/>
      <c r="BL51" s="43"/>
      <c r="BM51" s="43"/>
      <c r="BN51" s="43">
        <v>4.79</v>
      </c>
      <c r="BO51" s="43">
        <v>2.14</v>
      </c>
      <c r="BP51" s="43">
        <v>128.80166</v>
      </c>
      <c r="BQ51" s="43"/>
      <c r="BR51" s="43">
        <v>4.8422999999999998</v>
      </c>
      <c r="BS51" s="43">
        <v>132.99753999999999</v>
      </c>
      <c r="BT51" s="43">
        <v>12.520110000000001</v>
      </c>
      <c r="BU51" s="43"/>
      <c r="BV51" s="43">
        <v>26.601900000000001</v>
      </c>
      <c r="BW51" s="43">
        <v>3.9547300000000001</v>
      </c>
      <c r="BX51" s="43"/>
      <c r="BY51" s="43"/>
      <c r="BZ51" s="43">
        <v>91.71696</v>
      </c>
      <c r="CA51" s="43">
        <v>6.4793200000000004</v>
      </c>
      <c r="CB51" s="43">
        <v>1.1165</v>
      </c>
      <c r="CC51" s="43">
        <v>0.66400000000000003</v>
      </c>
      <c r="CD51" s="43">
        <v>25.40042</v>
      </c>
      <c r="CE51" s="43">
        <v>457.48387000000002</v>
      </c>
      <c r="CF51" s="43">
        <v>10.788</v>
      </c>
      <c r="CG51" s="43">
        <v>79.043199999999999</v>
      </c>
      <c r="CH51" s="43">
        <v>18.57816</v>
      </c>
      <c r="CI51" s="43"/>
      <c r="CJ51" s="43"/>
      <c r="CK51" s="43">
        <v>18.175899999999999</v>
      </c>
      <c r="CL51" s="43">
        <v>5.0532199999999996</v>
      </c>
      <c r="CM51" s="43"/>
      <c r="CN51" s="43"/>
      <c r="CO51" s="43">
        <v>13.97057</v>
      </c>
      <c r="CP51" s="43">
        <v>163.18</v>
      </c>
      <c r="CQ51" s="43"/>
      <c r="CR51" s="43">
        <v>17.550999999999998</v>
      </c>
      <c r="CS51" s="43"/>
      <c r="CT51" s="43">
        <v>24.239000000000001</v>
      </c>
    </row>
    <row r="52" spans="1:98" ht="15.75" x14ac:dyDescent="0.25">
      <c r="A52" s="1"/>
      <c r="B52" s="42" t="s">
        <v>817</v>
      </c>
      <c r="C52" s="43"/>
      <c r="D52" s="43"/>
      <c r="E52" s="43">
        <v>29.776199999999999</v>
      </c>
      <c r="F52" s="43">
        <v>12.555</v>
      </c>
      <c r="G52" s="43"/>
      <c r="H52" s="43"/>
      <c r="I52" s="43"/>
      <c r="J52" s="43"/>
      <c r="K52" s="43">
        <v>19.577200000000001</v>
      </c>
      <c r="L52" s="43">
        <v>26.884499999999999</v>
      </c>
      <c r="M52" s="43">
        <v>11.2944</v>
      </c>
      <c r="N52" s="43">
        <v>13.25</v>
      </c>
      <c r="O52" s="43">
        <v>32.630000000000003</v>
      </c>
      <c r="P52" s="43"/>
      <c r="Q52" s="43"/>
      <c r="R52" s="43">
        <v>53.057000000000002</v>
      </c>
      <c r="S52" s="43"/>
      <c r="T52" s="43">
        <v>45.511800000000001</v>
      </c>
      <c r="U52" s="43"/>
      <c r="V52" s="43">
        <v>9.9</v>
      </c>
      <c r="W52" s="43"/>
      <c r="X52" s="43">
        <v>38.056449999999998</v>
      </c>
      <c r="Y52" s="43"/>
      <c r="Z52" s="43">
        <v>8.7493099999999995</v>
      </c>
      <c r="AA52" s="43"/>
      <c r="AB52" s="43"/>
      <c r="AC52" s="43">
        <v>15.26</v>
      </c>
      <c r="AD52" s="43"/>
      <c r="AE52" s="43"/>
      <c r="AF52" s="43">
        <v>4.5</v>
      </c>
      <c r="AG52" s="43"/>
      <c r="AH52" s="43">
        <v>1.3008</v>
      </c>
      <c r="AI52" s="43"/>
      <c r="AJ52" s="43">
        <v>4.8772500000000001</v>
      </c>
      <c r="AK52" s="43">
        <v>9.4749999999999996</v>
      </c>
      <c r="AL52" s="43">
        <v>2.4704000000000002</v>
      </c>
      <c r="AM52" s="43">
        <v>50.725259999999999</v>
      </c>
      <c r="AN52" s="43">
        <v>130.3177</v>
      </c>
      <c r="AO52" s="43">
        <v>28.8126</v>
      </c>
      <c r="AP52" s="43">
        <v>1.1499999999999999</v>
      </c>
      <c r="AQ52" s="43">
        <v>168.95</v>
      </c>
      <c r="AR52" s="43"/>
      <c r="AS52" s="43">
        <v>37.692160000000001</v>
      </c>
      <c r="AT52" s="43">
        <v>31.28</v>
      </c>
      <c r="AU52" s="43"/>
      <c r="AV52" s="43">
        <v>144.4589</v>
      </c>
      <c r="AW52" s="43">
        <v>35.8872</v>
      </c>
      <c r="AX52" s="43"/>
      <c r="AY52" s="43">
        <v>1.4358500000000001</v>
      </c>
      <c r="AZ52" s="43"/>
      <c r="BA52" s="43">
        <v>2.5</v>
      </c>
      <c r="BB52" s="43"/>
      <c r="BC52" s="43">
        <v>63.162820000000004</v>
      </c>
      <c r="BD52" s="43"/>
      <c r="BE52" s="43">
        <v>20.399999999999999</v>
      </c>
      <c r="BF52" s="43"/>
      <c r="BG52" s="43"/>
      <c r="BH52" s="43"/>
      <c r="BI52" s="43">
        <v>15.049519999999999</v>
      </c>
      <c r="BJ52" s="43"/>
      <c r="BK52" s="43"/>
      <c r="BL52" s="43"/>
      <c r="BM52" s="43"/>
      <c r="BN52" s="43">
        <v>25.35</v>
      </c>
      <c r="BO52" s="43">
        <v>2.14</v>
      </c>
      <c r="BP52" s="43">
        <v>130.00004000000001</v>
      </c>
      <c r="BQ52" s="43"/>
      <c r="BR52" s="43">
        <v>4.4135</v>
      </c>
      <c r="BS52" s="43">
        <v>134.01394999999999</v>
      </c>
      <c r="BT52" s="43">
        <v>13.11097</v>
      </c>
      <c r="BU52" s="43"/>
      <c r="BV52" s="43">
        <v>25.523599999999998</v>
      </c>
      <c r="BW52" s="43">
        <v>3.9614600000000002</v>
      </c>
      <c r="BX52" s="43"/>
      <c r="BY52" s="43"/>
      <c r="BZ52" s="43">
        <v>92.542420000000007</v>
      </c>
      <c r="CA52" s="43">
        <v>14.9649</v>
      </c>
      <c r="CB52" s="43">
        <v>0.79479999999999995</v>
      </c>
      <c r="CC52" s="43">
        <v>0.64400000000000002</v>
      </c>
      <c r="CD52" s="43">
        <v>24.527719999999999</v>
      </c>
      <c r="CE52" s="43">
        <v>457.82983000000002</v>
      </c>
      <c r="CF52" s="43">
        <v>10.943099999999999</v>
      </c>
      <c r="CG52" s="43">
        <v>79.308300000000003</v>
      </c>
      <c r="CH52" s="43">
        <v>18.532440000000001</v>
      </c>
      <c r="CI52" s="43"/>
      <c r="CJ52" s="43"/>
      <c r="CK52" s="43">
        <v>19.4329</v>
      </c>
      <c r="CL52" s="43">
        <v>4.8750099999999996</v>
      </c>
      <c r="CM52" s="43"/>
      <c r="CN52" s="43"/>
      <c r="CO52" s="43">
        <v>14.61952</v>
      </c>
      <c r="CP52" s="43">
        <v>165.97</v>
      </c>
      <c r="CQ52" s="43"/>
      <c r="CR52" s="43">
        <v>12.993</v>
      </c>
      <c r="CS52" s="43"/>
      <c r="CT52" s="43">
        <v>24.146999999999998</v>
      </c>
    </row>
    <row r="53" spans="1:98" ht="15.75" x14ac:dyDescent="0.25">
      <c r="A53" s="1"/>
      <c r="B53" s="42" t="s">
        <v>818</v>
      </c>
      <c r="C53" s="43"/>
      <c r="D53" s="43"/>
      <c r="E53" s="43">
        <v>33.733890000000002</v>
      </c>
      <c r="F53" s="43">
        <v>12.371</v>
      </c>
      <c r="G53" s="43"/>
      <c r="H53" s="43"/>
      <c r="I53" s="43"/>
      <c r="J53" s="43"/>
      <c r="K53" s="43">
        <v>19.839600000000001</v>
      </c>
      <c r="L53" s="43">
        <v>27.125800000000002</v>
      </c>
      <c r="M53" s="43">
        <v>11.6241</v>
      </c>
      <c r="N53" s="43">
        <v>13.37</v>
      </c>
      <c r="O53" s="43">
        <v>32.426000000000002</v>
      </c>
      <c r="P53" s="43"/>
      <c r="Q53" s="43"/>
      <c r="R53" s="43">
        <v>53.293999999999997</v>
      </c>
      <c r="S53" s="43"/>
      <c r="T53" s="43">
        <v>51.509099999999997</v>
      </c>
      <c r="U53" s="43"/>
      <c r="V53" s="43">
        <v>9.6</v>
      </c>
      <c r="W53" s="43"/>
      <c r="X53" s="43">
        <v>62.253979999999999</v>
      </c>
      <c r="Y53" s="43"/>
      <c r="Z53" s="43">
        <v>8.6203199999999995</v>
      </c>
      <c r="AA53" s="43"/>
      <c r="AB53" s="43"/>
      <c r="AC53" s="43">
        <v>16.23</v>
      </c>
      <c r="AD53" s="43"/>
      <c r="AE53" s="43"/>
      <c r="AF53" s="43">
        <v>5</v>
      </c>
      <c r="AG53" s="43"/>
      <c r="AH53" s="43">
        <v>1.1306</v>
      </c>
      <c r="AI53" s="43"/>
      <c r="AJ53" s="43">
        <v>4.42605</v>
      </c>
      <c r="AK53" s="43">
        <v>9.3970000000000002</v>
      </c>
      <c r="AL53" s="43">
        <v>1.9041999999999999</v>
      </c>
      <c r="AM53" s="43">
        <v>51.498530000000002</v>
      </c>
      <c r="AN53" s="43">
        <v>131.27452</v>
      </c>
      <c r="AO53" s="43">
        <v>27.826899999999998</v>
      </c>
      <c r="AP53" s="43">
        <v>1.26</v>
      </c>
      <c r="AQ53" s="43">
        <v>168.69</v>
      </c>
      <c r="AR53" s="43"/>
      <c r="AS53" s="43">
        <v>38.576329999999999</v>
      </c>
      <c r="AT53" s="43">
        <v>31.99</v>
      </c>
      <c r="AU53" s="43"/>
      <c r="AV53" s="43">
        <v>156.06319999999999</v>
      </c>
      <c r="AW53" s="43">
        <v>35.403399999999998</v>
      </c>
      <c r="AX53" s="43"/>
      <c r="AY53" s="43">
        <v>1.4467300000000001</v>
      </c>
      <c r="AZ53" s="43"/>
      <c r="BA53" s="43">
        <v>2.5</v>
      </c>
      <c r="BB53" s="43"/>
      <c r="BC53" s="43">
        <v>64.379580000000004</v>
      </c>
      <c r="BD53" s="43"/>
      <c r="BE53" s="43">
        <v>20.399999999999999</v>
      </c>
      <c r="BF53" s="43"/>
      <c r="BG53" s="43"/>
      <c r="BH53" s="43"/>
      <c r="BI53" s="43">
        <v>15.25751</v>
      </c>
      <c r="BJ53" s="43"/>
      <c r="BK53" s="43"/>
      <c r="BL53" s="43"/>
      <c r="BM53" s="43"/>
      <c r="BN53" s="43">
        <v>33.03</v>
      </c>
      <c r="BO53" s="43">
        <v>2.14</v>
      </c>
      <c r="BP53" s="43">
        <v>130.52653000000001</v>
      </c>
      <c r="BQ53" s="43"/>
      <c r="BR53" s="43">
        <v>4.7423000000000002</v>
      </c>
      <c r="BS53" s="43">
        <v>131.47448</v>
      </c>
      <c r="BT53" s="43">
        <v>13.27487</v>
      </c>
      <c r="BU53" s="43"/>
      <c r="BV53" s="43">
        <v>25.105799999999999</v>
      </c>
      <c r="BW53" s="43">
        <v>3.9545699999999999</v>
      </c>
      <c r="BX53" s="43"/>
      <c r="BY53" s="43"/>
      <c r="BZ53" s="43">
        <v>92.879220000000004</v>
      </c>
      <c r="CA53" s="43">
        <v>24.777239999999999</v>
      </c>
      <c r="CB53" s="43">
        <v>0.58150000000000002</v>
      </c>
      <c r="CC53" s="43">
        <v>0.65400000000000003</v>
      </c>
      <c r="CD53" s="43">
        <v>25.678249999999998</v>
      </c>
      <c r="CE53" s="43">
        <v>458.21906000000001</v>
      </c>
      <c r="CF53" s="43">
        <v>11.1973</v>
      </c>
      <c r="CG53" s="43">
        <v>78.424499999999995</v>
      </c>
      <c r="CH53" s="43">
        <v>18.403390000000002</v>
      </c>
      <c r="CI53" s="43"/>
      <c r="CJ53" s="43"/>
      <c r="CK53" s="43">
        <v>18.671399999999998</v>
      </c>
      <c r="CL53" s="43">
        <v>4.8102400000000003</v>
      </c>
      <c r="CM53" s="43"/>
      <c r="CN53" s="43"/>
      <c r="CO53" s="43">
        <v>15.662660000000001</v>
      </c>
      <c r="CP53" s="43">
        <v>173.01</v>
      </c>
      <c r="CQ53" s="43"/>
      <c r="CR53" s="43">
        <v>14.484</v>
      </c>
      <c r="CS53" s="43"/>
      <c r="CT53" s="43">
        <v>24.26</v>
      </c>
    </row>
    <row r="54" spans="1:98" ht="15.75" x14ac:dyDescent="0.25">
      <c r="A54" s="1"/>
      <c r="B54" s="42" t="s">
        <v>819</v>
      </c>
      <c r="C54" s="43"/>
      <c r="D54" s="43"/>
      <c r="E54" s="43">
        <v>34.234139999999996</v>
      </c>
      <c r="F54" s="43">
        <v>12.696</v>
      </c>
      <c r="G54" s="43"/>
      <c r="H54" s="43"/>
      <c r="I54" s="43"/>
      <c r="J54" s="43"/>
      <c r="K54" s="43">
        <v>19.503799999999998</v>
      </c>
      <c r="L54" s="43">
        <v>26.345400000000001</v>
      </c>
      <c r="M54" s="43">
        <v>13.397600000000001</v>
      </c>
      <c r="N54" s="43">
        <v>12.97</v>
      </c>
      <c r="O54" s="43">
        <v>32.396000000000001</v>
      </c>
      <c r="P54" s="43"/>
      <c r="Q54" s="43"/>
      <c r="R54" s="43">
        <v>53.545000000000002</v>
      </c>
      <c r="S54" s="43"/>
      <c r="T54" s="43">
        <v>51.389499999999998</v>
      </c>
      <c r="U54" s="43"/>
      <c r="V54" s="43">
        <v>9.6999999999999993</v>
      </c>
      <c r="W54" s="43"/>
      <c r="X54" s="43">
        <v>141.65613999999999</v>
      </c>
      <c r="Y54" s="43"/>
      <c r="Z54" s="43">
        <v>8.4980799999999999</v>
      </c>
      <c r="AA54" s="43"/>
      <c r="AB54" s="43"/>
      <c r="AC54" s="43">
        <v>15.04</v>
      </c>
      <c r="AD54" s="43"/>
      <c r="AE54" s="43"/>
      <c r="AF54" s="43">
        <v>2.6</v>
      </c>
      <c r="AG54" s="43"/>
      <c r="AH54" s="43">
        <v>2.8793000000000002</v>
      </c>
      <c r="AI54" s="43"/>
      <c r="AJ54" s="43">
        <v>4.5418000000000003</v>
      </c>
      <c r="AK54" s="43">
        <v>8.9280000000000008</v>
      </c>
      <c r="AL54" s="43">
        <v>1.5355000000000001</v>
      </c>
      <c r="AM54" s="43">
        <v>50.705300000000001</v>
      </c>
      <c r="AN54" s="43">
        <v>129.67495</v>
      </c>
      <c r="AO54" s="43">
        <v>27.807099999999998</v>
      </c>
      <c r="AP54" s="43">
        <v>1.2</v>
      </c>
      <c r="AQ54" s="43">
        <v>168.64</v>
      </c>
      <c r="AR54" s="43"/>
      <c r="AS54" s="43">
        <v>39.171810000000001</v>
      </c>
      <c r="AT54" s="43">
        <v>31.94</v>
      </c>
      <c r="AU54" s="43"/>
      <c r="AV54" s="43">
        <v>192.13679999999999</v>
      </c>
      <c r="AW54" s="43">
        <v>35.675899999999999</v>
      </c>
      <c r="AX54" s="43"/>
      <c r="AY54" s="43">
        <v>1.44987</v>
      </c>
      <c r="AZ54" s="43"/>
      <c r="BA54" s="43">
        <v>2.4</v>
      </c>
      <c r="BB54" s="43"/>
      <c r="BC54" s="43">
        <v>65.694410000000005</v>
      </c>
      <c r="BD54" s="43"/>
      <c r="BE54" s="43">
        <v>20.399999999999999</v>
      </c>
      <c r="BF54" s="43"/>
      <c r="BG54" s="43"/>
      <c r="BH54" s="43"/>
      <c r="BI54" s="43">
        <v>15.159459999999999</v>
      </c>
      <c r="BJ54" s="43"/>
      <c r="BK54" s="43"/>
      <c r="BL54" s="43"/>
      <c r="BM54" s="43"/>
      <c r="BN54" s="43">
        <v>33.450000000000003</v>
      </c>
      <c r="BO54" s="43">
        <v>2.14</v>
      </c>
      <c r="BP54" s="43">
        <v>135.33718999999999</v>
      </c>
      <c r="BQ54" s="43"/>
      <c r="BR54" s="43">
        <v>4.8787000000000003</v>
      </c>
      <c r="BS54" s="43">
        <v>130.5103</v>
      </c>
      <c r="BT54" s="43">
        <v>13.50267</v>
      </c>
      <c r="BU54" s="43"/>
      <c r="BV54" s="43">
        <v>25.917400000000001</v>
      </c>
      <c r="BW54" s="43">
        <v>3.8564400000000001</v>
      </c>
      <c r="BX54" s="43"/>
      <c r="BY54" s="43"/>
      <c r="BZ54" s="43">
        <v>93.419309999999996</v>
      </c>
      <c r="CA54" s="43">
        <v>24.742249999999999</v>
      </c>
      <c r="CB54" s="43">
        <v>0.46920000000000001</v>
      </c>
      <c r="CC54" s="43">
        <v>0.62</v>
      </c>
      <c r="CD54" s="43">
        <v>24.64837</v>
      </c>
      <c r="CE54" s="43">
        <v>460.28316000000001</v>
      </c>
      <c r="CF54" s="43">
        <v>10.9452</v>
      </c>
      <c r="CG54" s="43">
        <v>76.612499999999997</v>
      </c>
      <c r="CH54" s="43">
        <v>18.28913</v>
      </c>
      <c r="CI54" s="43"/>
      <c r="CJ54" s="43"/>
      <c r="CK54" s="43">
        <v>18.7134</v>
      </c>
      <c r="CL54" s="43">
        <v>5.1751699999999996</v>
      </c>
      <c r="CM54" s="43"/>
      <c r="CN54" s="43"/>
      <c r="CO54" s="43">
        <v>17.351610000000001</v>
      </c>
      <c r="CP54" s="43">
        <v>176.73</v>
      </c>
      <c r="CQ54" s="43"/>
      <c r="CR54" s="43">
        <v>15.441000000000001</v>
      </c>
      <c r="CS54" s="43"/>
      <c r="CT54" s="43">
        <v>23.902000000000001</v>
      </c>
    </row>
    <row r="55" spans="1:98" ht="15.75" x14ac:dyDescent="0.25">
      <c r="A55" s="1"/>
      <c r="B55" s="42" t="s">
        <v>62</v>
      </c>
      <c r="C55" s="43"/>
      <c r="D55" s="43"/>
      <c r="E55" s="43">
        <v>36.448360000000001</v>
      </c>
      <c r="F55" s="43">
        <v>12.547000000000001</v>
      </c>
      <c r="G55" s="43"/>
      <c r="H55" s="43"/>
      <c r="I55" s="43"/>
      <c r="J55" s="43"/>
      <c r="K55" s="43">
        <v>19.363800000000001</v>
      </c>
      <c r="L55" s="43">
        <v>26.626899999999999</v>
      </c>
      <c r="M55" s="43">
        <v>13.2681</v>
      </c>
      <c r="N55" s="43">
        <v>7.92</v>
      </c>
      <c r="O55" s="43">
        <v>32.4</v>
      </c>
      <c r="P55" s="43"/>
      <c r="Q55" s="43"/>
      <c r="R55" s="43">
        <v>53.981000000000002</v>
      </c>
      <c r="S55" s="43"/>
      <c r="T55" s="43">
        <v>33.230800000000002</v>
      </c>
      <c r="U55" s="43"/>
      <c r="V55" s="43">
        <v>9.6</v>
      </c>
      <c r="W55" s="43"/>
      <c r="X55" s="43">
        <v>62.874780000000001</v>
      </c>
      <c r="Y55" s="43"/>
      <c r="Z55" s="43">
        <v>8.7170199999999998</v>
      </c>
      <c r="AA55" s="43"/>
      <c r="AB55" s="43"/>
      <c r="AC55" s="43">
        <v>14.31</v>
      </c>
      <c r="AD55" s="43"/>
      <c r="AE55" s="43"/>
      <c r="AF55" s="43">
        <v>1.7</v>
      </c>
      <c r="AG55" s="43"/>
      <c r="AH55" s="43">
        <v>5.88</v>
      </c>
      <c r="AI55" s="43"/>
      <c r="AJ55" s="43">
        <v>5.2758599999999998</v>
      </c>
      <c r="AK55" s="43">
        <v>9.0239999999999991</v>
      </c>
      <c r="AL55" s="43">
        <v>1.2318</v>
      </c>
      <c r="AM55" s="43">
        <v>51.739550000000001</v>
      </c>
      <c r="AN55" s="43">
        <v>129.55932000000001</v>
      </c>
      <c r="AO55" s="43">
        <v>27.6557</v>
      </c>
      <c r="AP55" s="43">
        <v>0.83</v>
      </c>
      <c r="AQ55" s="43">
        <v>168.89</v>
      </c>
      <c r="AR55" s="43"/>
      <c r="AS55" s="43">
        <v>38.634810000000002</v>
      </c>
      <c r="AT55" s="43">
        <v>30.72</v>
      </c>
      <c r="AU55" s="43"/>
      <c r="AV55" s="43">
        <v>196.0761</v>
      </c>
      <c r="AW55" s="43">
        <v>35.306199999999997</v>
      </c>
      <c r="AX55" s="43"/>
      <c r="AY55" s="43">
        <v>1.4274500000000001</v>
      </c>
      <c r="AZ55" s="43"/>
      <c r="BA55" s="43">
        <v>2.5</v>
      </c>
      <c r="BB55" s="43"/>
      <c r="BC55" s="43">
        <v>72.276359999999997</v>
      </c>
      <c r="BD55" s="43"/>
      <c r="BE55" s="43">
        <v>20.399999999999999</v>
      </c>
      <c r="BF55" s="43"/>
      <c r="BG55" s="43"/>
      <c r="BH55" s="43"/>
      <c r="BI55" s="43">
        <v>15.032539999999999</v>
      </c>
      <c r="BJ55" s="43"/>
      <c r="BK55" s="43"/>
      <c r="BL55" s="43"/>
      <c r="BM55" s="43"/>
      <c r="BN55" s="43">
        <v>33.21</v>
      </c>
      <c r="BO55" s="43">
        <v>2.14</v>
      </c>
      <c r="BP55" s="43">
        <v>130.20466999999999</v>
      </c>
      <c r="BQ55" s="43"/>
      <c r="BR55" s="43">
        <v>4.8955000000000002</v>
      </c>
      <c r="BS55" s="43">
        <v>130.67985999999999</v>
      </c>
      <c r="BT55" s="43">
        <v>13.11464</v>
      </c>
      <c r="BU55" s="43"/>
      <c r="BV55" s="43">
        <v>25.508199999999999</v>
      </c>
      <c r="BW55" s="43">
        <v>3.8369499999999999</v>
      </c>
      <c r="BX55" s="43"/>
      <c r="BY55" s="43"/>
      <c r="BZ55" s="43">
        <v>93.858750000000001</v>
      </c>
      <c r="CA55" s="43">
        <v>24.8157</v>
      </c>
      <c r="CB55" s="43">
        <v>0.39190000000000003</v>
      </c>
      <c r="CC55" s="43">
        <v>0.60499999999999998</v>
      </c>
      <c r="CD55" s="43">
        <v>24.549579999999999</v>
      </c>
      <c r="CE55" s="43">
        <v>439.43439999999998</v>
      </c>
      <c r="CF55" s="43">
        <v>10.8955</v>
      </c>
      <c r="CG55" s="43">
        <v>77.497699999999995</v>
      </c>
      <c r="CH55" s="43">
        <v>18.316790000000001</v>
      </c>
      <c r="CI55" s="43"/>
      <c r="CJ55" s="43"/>
      <c r="CK55" s="43">
        <v>19.051300000000001</v>
      </c>
      <c r="CL55" s="43">
        <v>5.2105800000000002</v>
      </c>
      <c r="CM55" s="43"/>
      <c r="CN55" s="43"/>
      <c r="CO55" s="43">
        <v>17.582560000000001</v>
      </c>
      <c r="CP55" s="43">
        <v>175.28</v>
      </c>
      <c r="CQ55" s="43"/>
      <c r="CR55" s="43">
        <v>15.678000000000001</v>
      </c>
      <c r="CS55" s="43"/>
      <c r="CT55" s="43">
        <v>23.908000000000001</v>
      </c>
    </row>
    <row r="56" spans="1:98" ht="31.35" customHeight="1" x14ac:dyDescent="0.25">
      <c r="A56" s="1"/>
      <c r="B56" s="44" t="s">
        <v>909</v>
      </c>
      <c r="C56" s="45">
        <v>0</v>
      </c>
      <c r="D56" s="45">
        <v>0</v>
      </c>
      <c r="E56" s="45">
        <v>830.29159500000003</v>
      </c>
      <c r="F56" s="45">
        <v>271.24400000000003</v>
      </c>
      <c r="G56" s="45">
        <v>0</v>
      </c>
      <c r="H56" s="45">
        <v>0</v>
      </c>
      <c r="I56" s="45">
        <v>0</v>
      </c>
      <c r="J56" s="45">
        <v>0</v>
      </c>
      <c r="K56" s="45">
        <v>455.60984999999999</v>
      </c>
      <c r="L56" s="45">
        <v>660.06635000000006</v>
      </c>
      <c r="M56" s="45">
        <v>316.43074999999999</v>
      </c>
      <c r="N56" s="45">
        <v>294.29000000000002</v>
      </c>
      <c r="O56" s="45">
        <v>764.14300000000003</v>
      </c>
      <c r="P56" s="45">
        <v>0</v>
      </c>
      <c r="Q56" s="45">
        <v>0</v>
      </c>
      <c r="R56" s="45">
        <v>1252.6990000000001</v>
      </c>
      <c r="S56" s="45">
        <v>0</v>
      </c>
      <c r="T56" s="45">
        <v>882.59699999999998</v>
      </c>
      <c r="U56" s="45">
        <v>0</v>
      </c>
      <c r="V56" s="45">
        <v>229.05</v>
      </c>
      <c r="W56" s="45">
        <v>0</v>
      </c>
      <c r="X56" s="45">
        <v>2291.4255750000002</v>
      </c>
      <c r="Y56" s="45">
        <v>0</v>
      </c>
      <c r="Z56" s="45">
        <v>180.01045500000001</v>
      </c>
      <c r="AA56" s="45">
        <v>0</v>
      </c>
      <c r="AB56" s="45">
        <v>0</v>
      </c>
      <c r="AC56" s="45">
        <v>356.26499999999999</v>
      </c>
      <c r="AD56" s="45">
        <v>0</v>
      </c>
      <c r="AE56" s="45">
        <v>0</v>
      </c>
      <c r="AF56" s="45">
        <v>49.95</v>
      </c>
      <c r="AG56" s="45">
        <v>0</v>
      </c>
      <c r="AH56" s="45">
        <v>71.972350000000006</v>
      </c>
      <c r="AI56" s="45">
        <v>0</v>
      </c>
      <c r="AJ56" s="45">
        <v>118.96792499999999</v>
      </c>
      <c r="AK56" s="45">
        <v>131.71350000000001</v>
      </c>
      <c r="AL56" s="45">
        <v>55.576599999999999</v>
      </c>
      <c r="AM56" s="45">
        <v>1149.5381050000001</v>
      </c>
      <c r="AN56" s="45">
        <v>3123.5551449999998</v>
      </c>
      <c r="AO56" s="45">
        <v>635.70725000000004</v>
      </c>
      <c r="AP56" s="45">
        <v>18.010000000000002</v>
      </c>
      <c r="AQ56" s="45">
        <v>3849.42</v>
      </c>
      <c r="AR56" s="45">
        <v>0</v>
      </c>
      <c r="AS56" s="45">
        <v>864.65350999999998</v>
      </c>
      <c r="AT56" s="45">
        <v>784.55</v>
      </c>
      <c r="AU56" s="45">
        <v>0</v>
      </c>
      <c r="AV56" s="45">
        <v>4144.7611999999999</v>
      </c>
      <c r="AW56" s="45">
        <v>812.87924999999996</v>
      </c>
      <c r="AX56" s="45">
        <v>0</v>
      </c>
      <c r="AY56" s="45">
        <v>56.401085000000002</v>
      </c>
      <c r="AZ56" s="45">
        <v>0</v>
      </c>
      <c r="BA56" s="45">
        <v>61.25</v>
      </c>
      <c r="BB56" s="45">
        <v>0</v>
      </c>
      <c r="BC56" s="45">
        <v>1422.943405</v>
      </c>
      <c r="BD56" s="45">
        <v>0</v>
      </c>
      <c r="BE56" s="45">
        <v>485.2</v>
      </c>
      <c r="BF56" s="45">
        <v>0</v>
      </c>
      <c r="BG56" s="45">
        <v>0</v>
      </c>
      <c r="BH56" s="45">
        <v>0</v>
      </c>
      <c r="BI56" s="45">
        <v>357.97612500000002</v>
      </c>
      <c r="BJ56" s="45">
        <v>0</v>
      </c>
      <c r="BK56" s="45">
        <v>0</v>
      </c>
      <c r="BL56" s="45">
        <v>0</v>
      </c>
      <c r="BM56" s="45">
        <v>0</v>
      </c>
      <c r="BN56" s="45">
        <v>512.21</v>
      </c>
      <c r="BO56" s="45">
        <v>44.52</v>
      </c>
      <c r="BP56" s="45">
        <v>3226.8170150000001</v>
      </c>
      <c r="BQ56" s="45">
        <v>0</v>
      </c>
      <c r="BR56" s="45">
        <v>113.03395</v>
      </c>
      <c r="BS56" s="45">
        <v>3092.7071099999998</v>
      </c>
      <c r="BT56" s="45">
        <v>289.40100000000001</v>
      </c>
      <c r="BU56" s="45">
        <v>0</v>
      </c>
      <c r="BV56" s="45">
        <v>643.63239999999996</v>
      </c>
      <c r="BW56" s="45">
        <v>93.445804999999993</v>
      </c>
      <c r="BX56" s="45">
        <v>0</v>
      </c>
      <c r="BY56" s="45">
        <v>0</v>
      </c>
      <c r="BZ56" s="45">
        <v>2201.6131099999998</v>
      </c>
      <c r="CA56" s="45">
        <v>493.06779499999999</v>
      </c>
      <c r="CB56" s="45">
        <v>20.261099999999999</v>
      </c>
      <c r="CC56" s="45">
        <v>10.443</v>
      </c>
      <c r="CD56" s="45">
        <v>587.18345499999998</v>
      </c>
      <c r="CE56" s="45">
        <v>10714.644824999999</v>
      </c>
      <c r="CF56" s="45">
        <v>260.2654</v>
      </c>
      <c r="CG56" s="45">
        <v>1229.4303</v>
      </c>
      <c r="CH56" s="45">
        <v>436.65922499999999</v>
      </c>
      <c r="CI56" s="45">
        <v>0</v>
      </c>
      <c r="CJ56" s="45">
        <v>0</v>
      </c>
      <c r="CK56" s="45">
        <v>404.6936</v>
      </c>
      <c r="CL56" s="45">
        <v>115.19837</v>
      </c>
      <c r="CM56" s="45">
        <v>0</v>
      </c>
      <c r="CN56" s="45">
        <v>0</v>
      </c>
      <c r="CO56" s="45">
        <v>350.77476000000001</v>
      </c>
      <c r="CP56" s="45">
        <v>4460.3549999999996</v>
      </c>
      <c r="CQ56" s="45">
        <v>0</v>
      </c>
      <c r="CR56" s="45">
        <v>490.702</v>
      </c>
      <c r="CS56" s="45">
        <v>0</v>
      </c>
      <c r="CT56" s="45">
        <v>459.649</v>
      </c>
    </row>
    <row r="57" spans="1:9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75" x14ac:dyDescent="0.25">
      <c r="A59" s="1"/>
      <c r="B59" s="33" t="s">
        <v>910</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75" x14ac:dyDescent="0.25">
      <c r="A60" s="1"/>
      <c r="B60" s="33" t="s">
        <v>911</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25">
      <c r="A62" s="1"/>
      <c r="B62" s="46"/>
      <c r="C62" s="35" t="s">
        <v>912</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25">
      <c r="A64" s="1"/>
      <c r="B64" s="47"/>
      <c r="C64" s="35" t="s">
        <v>913</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72"/>
  <sheetViews>
    <sheetView showGridLines="0" tabSelected="1" zoomScaleNormal="100" workbookViewId="0">
      <pane xSplit="2" ySplit="6" topLeftCell="C34" activePane="bottomRight" state="frozen"/>
      <selection pane="topRight" activeCell="C1" sqref="C1"/>
      <selection pane="bottomLeft" activeCell="A7" sqref="A7"/>
      <selection pane="bottomRight" activeCell="B3" sqref="B3:G3"/>
    </sheetView>
  </sheetViews>
  <sheetFormatPr baseColWidth="10" defaultColWidth="9.140625" defaultRowHeight="15" x14ac:dyDescent="0.25"/>
  <cols>
    <col min="1" max="1" width="2" customWidth="1"/>
    <col min="2" max="2" width="17" customWidth="1"/>
    <col min="3" max="14" width="17.42578125" customWidth="1"/>
    <col min="15" max="15" width="17" customWidth="1"/>
    <col min="20" max="20" width="58" customWidth="1"/>
    <col min="21" max="21" width="25" customWidth="1"/>
    <col min="22" max="23" width="22" customWidth="1"/>
  </cols>
  <sheetData>
    <row r="1" spans="1:23" x14ac:dyDescent="0.25">
      <c r="A1" s="1"/>
      <c r="B1" s="1"/>
      <c r="C1" s="1"/>
      <c r="D1" s="1"/>
      <c r="E1" s="1"/>
      <c r="F1" s="1"/>
      <c r="G1" s="1"/>
      <c r="H1" s="1"/>
      <c r="I1" s="1"/>
      <c r="J1" s="1"/>
      <c r="K1" s="1"/>
      <c r="L1" s="1"/>
      <c r="M1" s="1"/>
      <c r="N1" s="1"/>
      <c r="O1" s="1"/>
      <c r="P1" s="1"/>
      <c r="Q1" s="1"/>
      <c r="R1" s="1"/>
      <c r="S1" s="1"/>
      <c r="T1" s="1"/>
      <c r="U1" s="1"/>
      <c r="V1" s="1"/>
      <c r="W1" s="1"/>
    </row>
    <row r="2" spans="1:23" x14ac:dyDescent="0.25">
      <c r="A2" s="1"/>
      <c r="B2" s="1"/>
      <c r="C2" s="1"/>
      <c r="D2" s="1"/>
      <c r="E2" s="1"/>
      <c r="F2" s="1"/>
      <c r="G2" s="1"/>
      <c r="H2" s="1"/>
      <c r="I2" s="1"/>
      <c r="J2" s="1"/>
      <c r="K2" s="1"/>
      <c r="L2" s="1"/>
      <c r="M2" s="1"/>
      <c r="N2" s="1"/>
      <c r="O2" s="1"/>
      <c r="P2" s="1"/>
      <c r="Q2" s="1"/>
      <c r="R2" s="1"/>
      <c r="S2" s="1"/>
      <c r="T2" s="1"/>
      <c r="U2" s="1"/>
      <c r="V2" s="1"/>
      <c r="W2" s="1"/>
    </row>
    <row r="3" spans="1:23" ht="69" customHeight="1" x14ac:dyDescent="0.25">
      <c r="A3" s="1"/>
      <c r="B3" s="195" t="s">
        <v>0</v>
      </c>
      <c r="C3" s="196"/>
      <c r="D3" s="196"/>
      <c r="E3" s="196"/>
      <c r="F3" s="196"/>
      <c r="G3" s="196"/>
      <c r="H3" s="1"/>
      <c r="I3" s="1"/>
      <c r="J3" s="1"/>
      <c r="K3" s="1"/>
      <c r="L3" s="1"/>
      <c r="M3" s="1"/>
      <c r="N3" s="1"/>
      <c r="O3" s="1"/>
      <c r="P3" s="1"/>
      <c r="Q3" s="1"/>
      <c r="R3" s="1"/>
      <c r="S3" s="1"/>
      <c r="T3" s="1"/>
      <c r="U3" s="1"/>
      <c r="V3" s="1"/>
      <c r="W3" s="1"/>
    </row>
    <row r="4" spans="1:23" ht="0" hidden="1" customHeight="1" x14ac:dyDescent="0.25">
      <c r="A4" s="1"/>
      <c r="B4" s="1"/>
      <c r="C4" s="1"/>
      <c r="D4" s="1"/>
      <c r="E4" s="1"/>
      <c r="F4" s="1"/>
      <c r="G4" s="1"/>
      <c r="H4" s="1"/>
      <c r="I4" s="1"/>
      <c r="J4" s="1"/>
      <c r="K4" s="1"/>
      <c r="L4" s="1"/>
      <c r="M4" s="1"/>
      <c r="N4" s="1"/>
      <c r="O4" s="1"/>
      <c r="P4" s="1"/>
      <c r="Q4" s="1"/>
      <c r="R4" s="1"/>
      <c r="S4" s="1"/>
      <c r="T4" s="1"/>
      <c r="U4" s="1"/>
      <c r="V4" s="1"/>
      <c r="W4" s="1"/>
    </row>
    <row r="5" spans="1:23" ht="23.25" x14ac:dyDescent="0.35">
      <c r="A5" s="1"/>
      <c r="B5" s="22" t="s">
        <v>914</v>
      </c>
      <c r="C5" s="1"/>
      <c r="D5" s="1"/>
      <c r="E5" s="1"/>
      <c r="F5" s="1"/>
      <c r="G5" s="1"/>
      <c r="H5" s="1"/>
      <c r="I5" s="1"/>
      <c r="J5" s="1"/>
      <c r="K5" s="1"/>
      <c r="L5" s="1"/>
      <c r="M5" s="1"/>
      <c r="N5" s="1"/>
      <c r="O5" s="1"/>
      <c r="P5" s="1"/>
      <c r="Q5" s="1"/>
      <c r="R5" s="1"/>
      <c r="S5" s="1"/>
      <c r="T5" s="1"/>
      <c r="U5" s="1"/>
      <c r="V5" s="1"/>
      <c r="W5" s="1"/>
    </row>
    <row r="6" spans="1:23" ht="48" x14ac:dyDescent="0.25">
      <c r="A6" s="1"/>
      <c r="B6" s="37" t="s">
        <v>546</v>
      </c>
      <c r="C6" s="48" t="s">
        <v>915</v>
      </c>
      <c r="D6" s="48" t="s">
        <v>916</v>
      </c>
      <c r="E6" s="48" t="s">
        <v>917</v>
      </c>
      <c r="F6" s="48" t="s">
        <v>918</v>
      </c>
      <c r="G6" s="48" t="s">
        <v>919</v>
      </c>
      <c r="H6" s="48" t="s">
        <v>920</v>
      </c>
      <c r="I6" s="48" t="s">
        <v>921</v>
      </c>
      <c r="J6" s="48" t="s">
        <v>3466</v>
      </c>
      <c r="K6" s="48" t="s">
        <v>3467</v>
      </c>
      <c r="L6" s="48" t="s">
        <v>922</v>
      </c>
      <c r="M6" s="48" t="s">
        <v>923</v>
      </c>
      <c r="N6" s="48" t="s">
        <v>924</v>
      </c>
      <c r="O6" s="37" t="s">
        <v>925</v>
      </c>
      <c r="P6" s="1"/>
      <c r="Q6" s="1"/>
      <c r="R6" s="1"/>
      <c r="S6" s="1"/>
      <c r="T6" s="49" t="s">
        <v>3</v>
      </c>
      <c r="U6" s="49" t="s">
        <v>72</v>
      </c>
      <c r="V6" s="49" t="s">
        <v>926</v>
      </c>
      <c r="W6" s="49" t="s">
        <v>927</v>
      </c>
    </row>
    <row r="7" spans="1:23" x14ac:dyDescent="0.25">
      <c r="A7" s="1"/>
      <c r="B7" s="50" t="s">
        <v>773</v>
      </c>
      <c r="C7" s="51">
        <v>868.8</v>
      </c>
      <c r="D7" s="51">
        <v>1791</v>
      </c>
      <c r="E7" s="51">
        <v>2742.4</v>
      </c>
      <c r="F7" s="51">
        <v>0</v>
      </c>
      <c r="G7" s="51">
        <v>27.5</v>
      </c>
      <c r="H7" s="51">
        <v>0</v>
      </c>
      <c r="I7" s="51">
        <v>48.1</v>
      </c>
      <c r="J7" s="51"/>
      <c r="K7" s="51"/>
      <c r="L7" s="51">
        <v>10.7</v>
      </c>
      <c r="M7" s="51">
        <v>0</v>
      </c>
      <c r="N7" s="51">
        <v>532.9</v>
      </c>
      <c r="O7" s="51">
        <v>6021.4</v>
      </c>
      <c r="P7" s="1"/>
      <c r="Q7" s="1"/>
      <c r="R7" s="1"/>
      <c r="S7" s="1"/>
      <c r="T7" s="210" t="s">
        <v>590</v>
      </c>
      <c r="U7" s="52" t="s">
        <v>928</v>
      </c>
      <c r="V7" s="53">
        <v>300.89999999999998</v>
      </c>
      <c r="W7" s="53" t="s">
        <v>552</v>
      </c>
    </row>
    <row r="8" spans="1:23" x14ac:dyDescent="0.25">
      <c r="A8" s="1"/>
      <c r="B8" s="54" t="s">
        <v>774</v>
      </c>
      <c r="C8" s="55">
        <v>866.6</v>
      </c>
      <c r="D8" s="55">
        <v>1781.7</v>
      </c>
      <c r="E8" s="55">
        <v>2606.5</v>
      </c>
      <c r="F8" s="55">
        <v>0</v>
      </c>
      <c r="G8" s="55">
        <v>26.7</v>
      </c>
      <c r="H8" s="55">
        <v>0</v>
      </c>
      <c r="I8" s="55">
        <v>47.3</v>
      </c>
      <c r="J8" s="55"/>
      <c r="K8" s="55"/>
      <c r="L8" s="55">
        <v>10.7</v>
      </c>
      <c r="M8" s="55">
        <v>0</v>
      </c>
      <c r="N8" s="55">
        <v>504.6</v>
      </c>
      <c r="O8" s="55">
        <v>5844.1</v>
      </c>
      <c r="P8" s="1"/>
      <c r="Q8" s="1"/>
      <c r="R8" s="1"/>
      <c r="S8" s="1"/>
      <c r="T8" s="210" t="s">
        <v>591</v>
      </c>
      <c r="U8" s="52" t="s">
        <v>929</v>
      </c>
      <c r="V8" s="53">
        <v>23.9</v>
      </c>
      <c r="W8" s="53" t="s">
        <v>552</v>
      </c>
    </row>
    <row r="9" spans="1:23" x14ac:dyDescent="0.25">
      <c r="A9" s="1"/>
      <c r="B9" s="54" t="s">
        <v>775</v>
      </c>
      <c r="C9" s="55">
        <v>856.2</v>
      </c>
      <c r="D9" s="55">
        <v>1734</v>
      </c>
      <c r="E9" s="55">
        <v>2618.5</v>
      </c>
      <c r="F9" s="55">
        <v>0</v>
      </c>
      <c r="G9" s="55">
        <v>27.8</v>
      </c>
      <c r="H9" s="55">
        <v>0</v>
      </c>
      <c r="I9" s="55">
        <v>47.8</v>
      </c>
      <c r="J9" s="55"/>
      <c r="K9" s="55"/>
      <c r="L9" s="55">
        <v>10.7</v>
      </c>
      <c r="M9" s="55">
        <v>0</v>
      </c>
      <c r="N9" s="55">
        <v>448.7</v>
      </c>
      <c r="O9" s="55">
        <v>5743.7</v>
      </c>
      <c r="P9" s="1"/>
      <c r="Q9" s="1"/>
      <c r="R9" s="1"/>
      <c r="S9" s="1"/>
      <c r="T9" s="210" t="s">
        <v>592</v>
      </c>
      <c r="U9" s="52" t="s">
        <v>930</v>
      </c>
      <c r="V9" s="53">
        <v>3.95</v>
      </c>
      <c r="W9" s="53" t="s">
        <v>552</v>
      </c>
    </row>
    <row r="10" spans="1:23" x14ac:dyDescent="0.25">
      <c r="A10" s="1"/>
      <c r="B10" s="54" t="s">
        <v>776</v>
      </c>
      <c r="C10" s="55">
        <v>860.6</v>
      </c>
      <c r="D10" s="55">
        <v>1709.6</v>
      </c>
      <c r="E10" s="55">
        <v>2614.6</v>
      </c>
      <c r="F10" s="55">
        <v>0</v>
      </c>
      <c r="G10" s="55">
        <v>27.6</v>
      </c>
      <c r="H10" s="55">
        <v>0</v>
      </c>
      <c r="I10" s="55">
        <v>48.1</v>
      </c>
      <c r="J10" s="55"/>
      <c r="K10" s="55"/>
      <c r="L10" s="55">
        <v>10.7</v>
      </c>
      <c r="M10" s="55">
        <v>0</v>
      </c>
      <c r="N10" s="55">
        <v>436</v>
      </c>
      <c r="O10" s="55">
        <v>5707.2</v>
      </c>
      <c r="P10" s="1"/>
      <c r="Q10" s="1"/>
      <c r="R10" s="1"/>
      <c r="S10" s="1"/>
      <c r="T10" s="210" t="s">
        <v>561</v>
      </c>
      <c r="U10" s="52" t="s">
        <v>931</v>
      </c>
      <c r="V10" s="53" t="s">
        <v>552</v>
      </c>
      <c r="W10" s="53">
        <v>2225.4499999999998</v>
      </c>
    </row>
    <row r="11" spans="1:23" x14ac:dyDescent="0.25">
      <c r="A11" s="1"/>
      <c r="B11" s="54" t="s">
        <v>777</v>
      </c>
      <c r="C11" s="55">
        <v>864.6</v>
      </c>
      <c r="D11" s="55">
        <v>1703.7</v>
      </c>
      <c r="E11" s="55">
        <v>2624.6</v>
      </c>
      <c r="F11" s="55">
        <v>0</v>
      </c>
      <c r="G11" s="55">
        <v>27.4</v>
      </c>
      <c r="H11" s="55">
        <v>0</v>
      </c>
      <c r="I11" s="55">
        <v>48.7</v>
      </c>
      <c r="J11" s="55"/>
      <c r="K11" s="55"/>
      <c r="L11" s="55">
        <v>10.7</v>
      </c>
      <c r="M11" s="55">
        <v>0</v>
      </c>
      <c r="N11" s="55">
        <v>450.8</v>
      </c>
      <c r="O11" s="55">
        <v>5730.5</v>
      </c>
      <c r="P11" s="1"/>
      <c r="Q11" s="1"/>
      <c r="R11" s="1"/>
      <c r="S11" s="1"/>
      <c r="T11" s="210" t="s">
        <v>564</v>
      </c>
      <c r="U11" s="52" t="s">
        <v>932</v>
      </c>
      <c r="V11" s="53">
        <v>305.14999999999998</v>
      </c>
      <c r="W11" s="53" t="s">
        <v>552</v>
      </c>
    </row>
    <row r="12" spans="1:23" x14ac:dyDescent="0.25">
      <c r="A12" s="1"/>
      <c r="B12" s="54" t="s">
        <v>778</v>
      </c>
      <c r="C12" s="55">
        <v>869.3</v>
      </c>
      <c r="D12" s="55">
        <v>1598.9</v>
      </c>
      <c r="E12" s="55">
        <v>2643.1</v>
      </c>
      <c r="F12" s="55">
        <v>0</v>
      </c>
      <c r="G12" s="55">
        <v>27.7</v>
      </c>
      <c r="H12" s="55">
        <v>0</v>
      </c>
      <c r="I12" s="55">
        <v>47.9</v>
      </c>
      <c r="J12" s="55"/>
      <c r="K12" s="55"/>
      <c r="L12" s="55">
        <v>10.7</v>
      </c>
      <c r="M12" s="55">
        <v>0</v>
      </c>
      <c r="N12" s="55">
        <v>459.5</v>
      </c>
      <c r="O12" s="55">
        <v>5657.1</v>
      </c>
      <c r="P12" s="1"/>
      <c r="Q12" s="1"/>
      <c r="R12" s="1"/>
      <c r="S12" s="1"/>
      <c r="T12" s="210" t="s">
        <v>562</v>
      </c>
      <c r="U12" s="52" t="s">
        <v>933</v>
      </c>
      <c r="V12" s="53" t="s">
        <v>552</v>
      </c>
      <c r="W12" s="53">
        <v>1797.8</v>
      </c>
    </row>
    <row r="13" spans="1:23" x14ac:dyDescent="0.25">
      <c r="A13" s="1"/>
      <c r="B13" s="54" t="s">
        <v>779</v>
      </c>
      <c r="C13" s="55">
        <v>854.4</v>
      </c>
      <c r="D13" s="55">
        <v>1565.8</v>
      </c>
      <c r="E13" s="55">
        <v>2635.5</v>
      </c>
      <c r="F13" s="55">
        <v>0</v>
      </c>
      <c r="G13" s="55">
        <v>27.1</v>
      </c>
      <c r="H13" s="55">
        <v>0</v>
      </c>
      <c r="I13" s="55">
        <v>48.7</v>
      </c>
      <c r="J13" s="55"/>
      <c r="K13" s="55"/>
      <c r="L13" s="55">
        <v>10.7</v>
      </c>
      <c r="M13" s="55">
        <v>0</v>
      </c>
      <c r="N13" s="55">
        <v>441</v>
      </c>
      <c r="O13" s="55">
        <v>5583.2</v>
      </c>
      <c r="P13" s="1"/>
      <c r="Q13" s="1"/>
      <c r="R13" s="1"/>
      <c r="S13" s="1"/>
      <c r="T13" s="210"/>
      <c r="U13" s="52" t="s">
        <v>934</v>
      </c>
      <c r="V13" s="53">
        <v>471.5</v>
      </c>
      <c r="W13" s="53" t="s">
        <v>552</v>
      </c>
    </row>
    <row r="14" spans="1:23" x14ac:dyDescent="0.25">
      <c r="A14" s="1"/>
      <c r="B14" s="56" t="s">
        <v>780</v>
      </c>
      <c r="C14" s="57">
        <v>860.9</v>
      </c>
      <c r="D14" s="57">
        <v>1584.7</v>
      </c>
      <c r="E14" s="57">
        <v>2679.9</v>
      </c>
      <c r="F14" s="57">
        <v>0</v>
      </c>
      <c r="G14" s="57">
        <v>27.3</v>
      </c>
      <c r="H14" s="57">
        <v>0</v>
      </c>
      <c r="I14" s="57">
        <v>48</v>
      </c>
      <c r="J14" s="57"/>
      <c r="K14" s="57"/>
      <c r="L14" s="57">
        <v>10.7</v>
      </c>
      <c r="M14" s="57">
        <v>0</v>
      </c>
      <c r="N14" s="57">
        <v>455.1</v>
      </c>
      <c r="O14" s="57">
        <v>5666.6</v>
      </c>
      <c r="P14" s="1"/>
      <c r="Q14" s="1"/>
      <c r="R14" s="1"/>
      <c r="S14" s="1"/>
      <c r="T14" s="210" t="s">
        <v>64</v>
      </c>
      <c r="U14" s="52" t="s">
        <v>935</v>
      </c>
      <c r="V14" s="53">
        <v>165.65</v>
      </c>
      <c r="W14" s="53" t="s">
        <v>552</v>
      </c>
    </row>
    <row r="15" spans="1:23" x14ac:dyDescent="0.25">
      <c r="A15" s="1"/>
      <c r="B15" s="50" t="s">
        <v>781</v>
      </c>
      <c r="C15" s="51">
        <v>868.5</v>
      </c>
      <c r="D15" s="51">
        <v>1604</v>
      </c>
      <c r="E15" s="51">
        <v>2674.9</v>
      </c>
      <c r="F15" s="51">
        <v>0</v>
      </c>
      <c r="G15" s="51">
        <v>27.7</v>
      </c>
      <c r="H15" s="51">
        <v>0</v>
      </c>
      <c r="I15" s="51">
        <v>48.3</v>
      </c>
      <c r="J15" s="51"/>
      <c r="K15" s="51"/>
      <c r="L15" s="51">
        <v>10.7</v>
      </c>
      <c r="M15" s="51">
        <v>0</v>
      </c>
      <c r="N15" s="51">
        <v>473.2</v>
      </c>
      <c r="O15" s="51">
        <v>5707.3</v>
      </c>
      <c r="P15" s="1"/>
      <c r="Q15" s="1"/>
      <c r="R15" s="1"/>
      <c r="S15" s="1"/>
      <c r="T15" s="210"/>
      <c r="U15" s="52" t="s">
        <v>936</v>
      </c>
      <c r="V15" s="53" t="s">
        <v>552</v>
      </c>
      <c r="W15" s="53">
        <v>291</v>
      </c>
    </row>
    <row r="16" spans="1:23" x14ac:dyDescent="0.25">
      <c r="A16" s="1"/>
      <c r="B16" s="54" t="s">
        <v>782</v>
      </c>
      <c r="C16" s="55">
        <v>865.4</v>
      </c>
      <c r="D16" s="55">
        <v>1568.9</v>
      </c>
      <c r="E16" s="55">
        <v>2745.6</v>
      </c>
      <c r="F16" s="55">
        <v>0</v>
      </c>
      <c r="G16" s="55">
        <v>27.3</v>
      </c>
      <c r="H16" s="55">
        <v>0</v>
      </c>
      <c r="I16" s="55">
        <v>49.9</v>
      </c>
      <c r="J16" s="55"/>
      <c r="K16" s="55"/>
      <c r="L16" s="55">
        <v>10.7</v>
      </c>
      <c r="M16" s="55">
        <v>0</v>
      </c>
      <c r="N16" s="55">
        <v>492.6</v>
      </c>
      <c r="O16" s="55">
        <v>5760.4</v>
      </c>
      <c r="P16" s="1"/>
      <c r="Q16" s="1"/>
      <c r="R16" s="1"/>
      <c r="S16" s="1"/>
      <c r="T16" s="210"/>
      <c r="U16" s="52" t="s">
        <v>937</v>
      </c>
      <c r="V16" s="53" t="s">
        <v>552</v>
      </c>
      <c r="W16" s="53">
        <v>1863.1</v>
      </c>
    </row>
    <row r="17" spans="1:23" x14ac:dyDescent="0.25">
      <c r="A17" s="1"/>
      <c r="B17" s="54" t="s">
        <v>783</v>
      </c>
      <c r="C17" s="55">
        <v>873.3</v>
      </c>
      <c r="D17" s="55">
        <v>1603.2</v>
      </c>
      <c r="E17" s="55">
        <v>2870.4</v>
      </c>
      <c r="F17" s="55">
        <v>0</v>
      </c>
      <c r="G17" s="55">
        <v>27.2</v>
      </c>
      <c r="H17" s="55">
        <v>0</v>
      </c>
      <c r="I17" s="55">
        <v>49.7</v>
      </c>
      <c r="J17" s="55"/>
      <c r="K17" s="55"/>
      <c r="L17" s="55">
        <v>10.7</v>
      </c>
      <c r="M17" s="55">
        <v>0</v>
      </c>
      <c r="N17" s="55">
        <v>452.7</v>
      </c>
      <c r="O17" s="55">
        <v>5887.2</v>
      </c>
      <c r="P17" s="1"/>
      <c r="Q17" s="1"/>
      <c r="R17" s="1"/>
      <c r="S17" s="1"/>
      <c r="T17" s="210" t="s">
        <v>593</v>
      </c>
      <c r="U17" s="52" t="s">
        <v>938</v>
      </c>
      <c r="V17" s="53">
        <v>123.75</v>
      </c>
      <c r="W17" s="53" t="s">
        <v>552</v>
      </c>
    </row>
    <row r="18" spans="1:23" x14ac:dyDescent="0.25">
      <c r="A18" s="1"/>
      <c r="B18" s="54" t="s">
        <v>784</v>
      </c>
      <c r="C18" s="55">
        <v>851.3</v>
      </c>
      <c r="D18" s="55">
        <v>1877.8</v>
      </c>
      <c r="E18" s="55">
        <v>2760.1</v>
      </c>
      <c r="F18" s="55">
        <v>0</v>
      </c>
      <c r="G18" s="55">
        <v>27.4</v>
      </c>
      <c r="H18" s="55">
        <v>0</v>
      </c>
      <c r="I18" s="55">
        <v>49.9</v>
      </c>
      <c r="J18" s="55"/>
      <c r="K18" s="55"/>
      <c r="L18" s="55">
        <v>10.7</v>
      </c>
      <c r="M18" s="55">
        <v>0.4</v>
      </c>
      <c r="N18" s="55">
        <v>436.5</v>
      </c>
      <c r="O18" s="55">
        <v>6014.1</v>
      </c>
      <c r="P18" s="1"/>
      <c r="Q18" s="1"/>
      <c r="R18" s="1"/>
      <c r="S18" s="1"/>
      <c r="T18" s="210"/>
      <c r="U18" s="52" t="s">
        <v>939</v>
      </c>
      <c r="V18" s="53">
        <v>81.150000000000006</v>
      </c>
      <c r="W18" s="53" t="s">
        <v>552</v>
      </c>
    </row>
    <row r="19" spans="1:23" x14ac:dyDescent="0.25">
      <c r="A19" s="1"/>
      <c r="B19" s="54" t="s">
        <v>785</v>
      </c>
      <c r="C19" s="55">
        <v>860.5</v>
      </c>
      <c r="D19" s="55">
        <v>1959.2</v>
      </c>
      <c r="E19" s="55">
        <v>2993.6</v>
      </c>
      <c r="F19" s="55">
        <v>0</v>
      </c>
      <c r="G19" s="55">
        <v>27.7</v>
      </c>
      <c r="H19" s="55">
        <v>0</v>
      </c>
      <c r="I19" s="55">
        <v>49.7</v>
      </c>
      <c r="J19" s="55"/>
      <c r="K19" s="55"/>
      <c r="L19" s="55">
        <v>10.7</v>
      </c>
      <c r="M19" s="55">
        <v>36.4</v>
      </c>
      <c r="N19" s="55">
        <v>441</v>
      </c>
      <c r="O19" s="55">
        <v>6378.8</v>
      </c>
      <c r="P19" s="1"/>
      <c r="Q19" s="1"/>
      <c r="R19" s="1"/>
      <c r="S19" s="1"/>
      <c r="T19" s="210"/>
      <c r="U19" s="52" t="s">
        <v>940</v>
      </c>
      <c r="V19" s="53">
        <v>118.35</v>
      </c>
      <c r="W19" s="53" t="s">
        <v>552</v>
      </c>
    </row>
    <row r="20" spans="1:23" x14ac:dyDescent="0.25">
      <c r="A20" s="1"/>
      <c r="B20" s="54" t="s">
        <v>786</v>
      </c>
      <c r="C20" s="55">
        <v>854.9</v>
      </c>
      <c r="D20" s="55">
        <v>1785.1</v>
      </c>
      <c r="E20" s="55">
        <v>2903.8</v>
      </c>
      <c r="F20" s="55">
        <v>0</v>
      </c>
      <c r="G20" s="55">
        <v>26.8</v>
      </c>
      <c r="H20" s="55">
        <v>0</v>
      </c>
      <c r="I20" s="55">
        <v>49.3</v>
      </c>
      <c r="J20" s="55"/>
      <c r="K20" s="55"/>
      <c r="L20" s="55">
        <v>10.7</v>
      </c>
      <c r="M20" s="55">
        <v>231</v>
      </c>
      <c r="N20" s="55">
        <v>491.2</v>
      </c>
      <c r="O20" s="55">
        <v>6352.8</v>
      </c>
      <c r="P20" s="1"/>
      <c r="Q20" s="1"/>
      <c r="R20" s="1"/>
      <c r="S20" s="1"/>
      <c r="T20" s="210"/>
      <c r="U20" s="52" t="s">
        <v>941</v>
      </c>
      <c r="V20" s="53">
        <v>89.55</v>
      </c>
      <c r="W20" s="53" t="s">
        <v>552</v>
      </c>
    </row>
    <row r="21" spans="1:23" x14ac:dyDescent="0.25">
      <c r="A21" s="1"/>
      <c r="B21" s="54" t="s">
        <v>787</v>
      </c>
      <c r="C21" s="55">
        <v>851.2</v>
      </c>
      <c r="D21" s="55">
        <v>1707.8</v>
      </c>
      <c r="E21" s="55">
        <v>2957.8</v>
      </c>
      <c r="F21" s="55">
        <v>0</v>
      </c>
      <c r="G21" s="55">
        <v>27.3</v>
      </c>
      <c r="H21" s="55">
        <v>0</v>
      </c>
      <c r="I21" s="55">
        <v>48.8</v>
      </c>
      <c r="J21" s="55"/>
      <c r="K21" s="55"/>
      <c r="L21" s="55">
        <v>9.5</v>
      </c>
      <c r="M21" s="55">
        <v>449.1</v>
      </c>
      <c r="N21" s="55">
        <v>450.7</v>
      </c>
      <c r="O21" s="55">
        <v>6502.2</v>
      </c>
      <c r="P21" s="1"/>
      <c r="Q21" s="1"/>
      <c r="R21" s="1"/>
      <c r="S21" s="1"/>
      <c r="T21" s="210" t="s">
        <v>559</v>
      </c>
      <c r="U21" s="52" t="s">
        <v>942</v>
      </c>
      <c r="V21" s="53">
        <v>3045.7</v>
      </c>
      <c r="W21" s="53" t="s">
        <v>552</v>
      </c>
    </row>
    <row r="22" spans="1:23" x14ac:dyDescent="0.25">
      <c r="A22" s="1"/>
      <c r="B22" s="56" t="s">
        <v>788</v>
      </c>
      <c r="C22" s="57">
        <v>856.4</v>
      </c>
      <c r="D22" s="57">
        <v>1636.5</v>
      </c>
      <c r="E22" s="57">
        <v>2869.7</v>
      </c>
      <c r="F22" s="57">
        <v>24.7</v>
      </c>
      <c r="G22" s="57">
        <v>35.6</v>
      </c>
      <c r="H22" s="57">
        <v>0</v>
      </c>
      <c r="I22" s="57">
        <v>48.2</v>
      </c>
      <c r="J22" s="57"/>
      <c r="K22" s="57"/>
      <c r="L22" s="57">
        <v>9.5</v>
      </c>
      <c r="M22" s="57">
        <v>577</v>
      </c>
      <c r="N22" s="57">
        <v>455</v>
      </c>
      <c r="O22" s="57">
        <v>6512.6</v>
      </c>
      <c r="P22" s="1"/>
      <c r="Q22" s="1"/>
      <c r="R22" s="1"/>
      <c r="S22" s="1"/>
      <c r="T22" s="210" t="s">
        <v>193</v>
      </c>
      <c r="U22" s="52" t="s">
        <v>943</v>
      </c>
      <c r="V22" s="53" t="s">
        <v>552</v>
      </c>
      <c r="W22" s="53">
        <v>183</v>
      </c>
    </row>
    <row r="23" spans="1:23" x14ac:dyDescent="0.25">
      <c r="A23" s="1"/>
      <c r="B23" s="50" t="s">
        <v>789</v>
      </c>
      <c r="C23" s="51">
        <v>841.7</v>
      </c>
      <c r="D23" s="51">
        <v>1745.4</v>
      </c>
      <c r="E23" s="51">
        <v>2978.2</v>
      </c>
      <c r="F23" s="51">
        <v>25</v>
      </c>
      <c r="G23" s="51">
        <v>38.700000000000003</v>
      </c>
      <c r="H23" s="51">
        <v>0</v>
      </c>
      <c r="I23" s="51">
        <v>47.9</v>
      </c>
      <c r="J23" s="51"/>
      <c r="K23" s="51"/>
      <c r="L23" s="51">
        <v>9.5</v>
      </c>
      <c r="M23" s="51">
        <v>604.79999999999995</v>
      </c>
      <c r="N23" s="51">
        <v>455.3</v>
      </c>
      <c r="O23" s="51">
        <v>6746.5</v>
      </c>
      <c r="P23" s="1"/>
      <c r="Q23" s="1"/>
      <c r="R23" s="1"/>
      <c r="S23" s="1"/>
      <c r="T23" s="210"/>
      <c r="U23" s="52" t="s">
        <v>944</v>
      </c>
      <c r="V23" s="53" t="s">
        <v>552</v>
      </c>
      <c r="W23" s="53">
        <v>132.25</v>
      </c>
    </row>
    <row r="24" spans="1:23" x14ac:dyDescent="0.25">
      <c r="A24" s="1"/>
      <c r="B24" s="54" t="s">
        <v>790</v>
      </c>
      <c r="C24" s="55">
        <v>850.4</v>
      </c>
      <c r="D24" s="55">
        <v>1793.4</v>
      </c>
      <c r="E24" s="55">
        <v>3008.9</v>
      </c>
      <c r="F24" s="55">
        <v>25</v>
      </c>
      <c r="G24" s="55">
        <v>50.4</v>
      </c>
      <c r="H24" s="55">
        <v>0</v>
      </c>
      <c r="I24" s="55">
        <v>49.5</v>
      </c>
      <c r="J24" s="55"/>
      <c r="K24" s="55"/>
      <c r="L24" s="55">
        <v>9.5</v>
      </c>
      <c r="M24" s="55">
        <v>616</v>
      </c>
      <c r="N24" s="55">
        <v>458.6</v>
      </c>
      <c r="O24" s="55">
        <v>6861.7</v>
      </c>
      <c r="P24" s="1"/>
      <c r="Q24" s="1"/>
      <c r="R24" s="1"/>
      <c r="S24" s="1"/>
      <c r="T24" s="210" t="s">
        <v>200</v>
      </c>
      <c r="U24" s="52" t="s">
        <v>945</v>
      </c>
      <c r="V24" s="53">
        <v>17.350000000000001</v>
      </c>
      <c r="W24" s="53" t="s">
        <v>552</v>
      </c>
    </row>
    <row r="25" spans="1:23" x14ac:dyDescent="0.25">
      <c r="A25" s="1"/>
      <c r="B25" s="54" t="s">
        <v>791</v>
      </c>
      <c r="C25" s="55">
        <v>841.1</v>
      </c>
      <c r="D25" s="55">
        <v>1764.8</v>
      </c>
      <c r="E25" s="55">
        <v>3076.3</v>
      </c>
      <c r="F25" s="55">
        <v>24.9</v>
      </c>
      <c r="G25" s="55">
        <v>26.2</v>
      </c>
      <c r="H25" s="55">
        <v>0</v>
      </c>
      <c r="I25" s="55">
        <v>50</v>
      </c>
      <c r="J25" s="55"/>
      <c r="K25" s="55"/>
      <c r="L25" s="55">
        <v>9.1999999999999993</v>
      </c>
      <c r="M25" s="55">
        <v>624.70000000000005</v>
      </c>
      <c r="N25" s="55">
        <v>443.6</v>
      </c>
      <c r="O25" s="55">
        <v>6860.8</v>
      </c>
      <c r="P25" s="1"/>
      <c r="Q25" s="1"/>
      <c r="R25" s="1"/>
      <c r="S25" s="1"/>
      <c r="T25" s="210" t="s">
        <v>558</v>
      </c>
      <c r="U25" s="52" t="s">
        <v>946</v>
      </c>
      <c r="V25" s="53" t="s">
        <v>552</v>
      </c>
      <c r="W25" s="53">
        <v>15271.25</v>
      </c>
    </row>
    <row r="26" spans="1:23" x14ac:dyDescent="0.25">
      <c r="A26" s="1"/>
      <c r="B26" s="54" t="s">
        <v>792</v>
      </c>
      <c r="C26" s="55">
        <v>852.3</v>
      </c>
      <c r="D26" s="55">
        <v>1880.5</v>
      </c>
      <c r="E26" s="55">
        <v>3096.7</v>
      </c>
      <c r="F26" s="55">
        <v>25.6</v>
      </c>
      <c r="G26" s="55">
        <v>25.4</v>
      </c>
      <c r="H26" s="55">
        <v>0</v>
      </c>
      <c r="I26" s="55">
        <v>48.5</v>
      </c>
      <c r="J26" s="55"/>
      <c r="K26" s="55"/>
      <c r="L26" s="55">
        <v>9.1999999999999993</v>
      </c>
      <c r="M26" s="55">
        <v>631.1</v>
      </c>
      <c r="N26" s="55">
        <v>407.3</v>
      </c>
      <c r="O26" s="55">
        <v>6976.6</v>
      </c>
      <c r="P26" s="1"/>
      <c r="Q26" s="1"/>
      <c r="R26" s="1"/>
      <c r="S26" s="1"/>
      <c r="T26" s="210"/>
      <c r="U26" s="52" t="s">
        <v>947</v>
      </c>
      <c r="V26" s="53">
        <v>5145.05</v>
      </c>
      <c r="W26" s="53" t="s">
        <v>552</v>
      </c>
    </row>
    <row r="27" spans="1:23" x14ac:dyDescent="0.25">
      <c r="A27" s="1"/>
      <c r="B27" s="54" t="s">
        <v>793</v>
      </c>
      <c r="C27" s="55">
        <v>863.5</v>
      </c>
      <c r="D27" s="55">
        <v>2073.3000000000002</v>
      </c>
      <c r="E27" s="55">
        <v>3095.6</v>
      </c>
      <c r="F27" s="55">
        <v>25</v>
      </c>
      <c r="G27" s="55">
        <v>26.7</v>
      </c>
      <c r="H27" s="55">
        <v>0</v>
      </c>
      <c r="I27" s="55">
        <v>48</v>
      </c>
      <c r="J27" s="55"/>
      <c r="K27" s="55"/>
      <c r="L27" s="55">
        <v>9.1999999999999993</v>
      </c>
      <c r="M27" s="55">
        <v>633.1</v>
      </c>
      <c r="N27" s="55">
        <v>373.1</v>
      </c>
      <c r="O27" s="55">
        <v>7147.5</v>
      </c>
      <c r="P27" s="1"/>
      <c r="Q27" s="1"/>
      <c r="R27" s="1"/>
      <c r="S27" s="1"/>
      <c r="T27" s="210" t="s">
        <v>578</v>
      </c>
      <c r="U27" s="52" t="s">
        <v>948</v>
      </c>
      <c r="V27" s="53">
        <v>41.6</v>
      </c>
      <c r="W27" s="53" t="s">
        <v>552</v>
      </c>
    </row>
    <row r="28" spans="1:23" x14ac:dyDescent="0.25">
      <c r="A28" s="1"/>
      <c r="B28" s="54" t="s">
        <v>794</v>
      </c>
      <c r="C28" s="55">
        <v>861.6</v>
      </c>
      <c r="D28" s="55">
        <v>2170.1999999999998</v>
      </c>
      <c r="E28" s="55">
        <v>3120.1</v>
      </c>
      <c r="F28" s="55">
        <v>24.6</v>
      </c>
      <c r="G28" s="55">
        <v>27.4</v>
      </c>
      <c r="H28" s="55">
        <v>0</v>
      </c>
      <c r="I28" s="55">
        <v>50.1</v>
      </c>
      <c r="J28" s="55"/>
      <c r="K28" s="55"/>
      <c r="L28" s="55">
        <v>9.1999999999999993</v>
      </c>
      <c r="M28" s="55">
        <v>636.6</v>
      </c>
      <c r="N28" s="55">
        <v>401.5</v>
      </c>
      <c r="O28" s="55">
        <v>7301.3</v>
      </c>
      <c r="P28" s="1"/>
      <c r="Q28" s="1"/>
      <c r="R28" s="1"/>
      <c r="S28" s="1"/>
      <c r="T28" s="210" t="s">
        <v>31</v>
      </c>
      <c r="U28" s="52" t="s">
        <v>949</v>
      </c>
      <c r="V28" s="53">
        <v>135.85</v>
      </c>
      <c r="W28" s="53" t="s">
        <v>552</v>
      </c>
    </row>
    <row r="29" spans="1:23" x14ac:dyDescent="0.25">
      <c r="A29" s="1"/>
      <c r="B29" s="54" t="s">
        <v>795</v>
      </c>
      <c r="C29" s="55">
        <v>855.9</v>
      </c>
      <c r="D29" s="55">
        <v>2067.6999999999998</v>
      </c>
      <c r="E29" s="55">
        <v>3091.8</v>
      </c>
      <c r="F29" s="55">
        <v>58.9</v>
      </c>
      <c r="G29" s="55">
        <v>25.9</v>
      </c>
      <c r="H29" s="55">
        <v>0</v>
      </c>
      <c r="I29" s="55">
        <v>48.2</v>
      </c>
      <c r="J29" s="55"/>
      <c r="K29" s="55"/>
      <c r="L29" s="55">
        <v>9.1999999999999993</v>
      </c>
      <c r="M29" s="55">
        <v>637.6</v>
      </c>
      <c r="N29" s="55">
        <v>512</v>
      </c>
      <c r="O29" s="55">
        <v>7307.2</v>
      </c>
      <c r="P29" s="1"/>
      <c r="Q29" s="1"/>
      <c r="R29" s="1"/>
      <c r="S29" s="1"/>
      <c r="T29" s="210" t="s">
        <v>579</v>
      </c>
      <c r="U29" s="52" t="s">
        <v>950</v>
      </c>
      <c r="V29" s="53">
        <v>485.85</v>
      </c>
      <c r="W29" s="53" t="s">
        <v>552</v>
      </c>
    </row>
    <row r="30" spans="1:23" x14ac:dyDescent="0.25">
      <c r="A30" s="1"/>
      <c r="B30" s="56" t="s">
        <v>796</v>
      </c>
      <c r="C30" s="57">
        <v>852.8</v>
      </c>
      <c r="D30" s="57">
        <v>2033.6</v>
      </c>
      <c r="E30" s="57">
        <v>3109.4</v>
      </c>
      <c r="F30" s="57">
        <v>35</v>
      </c>
      <c r="G30" s="57">
        <v>26.6</v>
      </c>
      <c r="H30" s="57">
        <v>0</v>
      </c>
      <c r="I30" s="57">
        <v>34.200000000000003</v>
      </c>
      <c r="J30" s="57"/>
      <c r="K30" s="57"/>
      <c r="L30" s="57">
        <v>9.1999999999999993</v>
      </c>
      <c r="M30" s="57">
        <v>642.20000000000005</v>
      </c>
      <c r="N30" s="57">
        <v>559.29999999999995</v>
      </c>
      <c r="O30" s="57">
        <v>7302.3</v>
      </c>
      <c r="P30" s="1"/>
      <c r="Q30" s="1"/>
      <c r="R30" s="1"/>
      <c r="S30" s="1"/>
      <c r="T30" s="210" t="s">
        <v>206</v>
      </c>
      <c r="U30" s="52" t="s">
        <v>951</v>
      </c>
      <c r="V30" s="53" t="s">
        <v>552</v>
      </c>
      <c r="W30" s="53">
        <v>2822.25</v>
      </c>
    </row>
    <row r="31" spans="1:23" x14ac:dyDescent="0.25">
      <c r="A31" s="1"/>
      <c r="B31" s="50" t="s">
        <v>797</v>
      </c>
      <c r="C31" s="51">
        <v>825</v>
      </c>
      <c r="D31" s="51">
        <v>1970.5</v>
      </c>
      <c r="E31" s="51">
        <v>2960.8</v>
      </c>
      <c r="F31" s="51">
        <v>24.7</v>
      </c>
      <c r="G31" s="51">
        <v>26.9</v>
      </c>
      <c r="H31" s="51">
        <v>0</v>
      </c>
      <c r="I31" s="51">
        <v>33.6</v>
      </c>
      <c r="J31" s="51"/>
      <c r="K31" s="51"/>
      <c r="L31" s="51">
        <v>9.1999999999999993</v>
      </c>
      <c r="M31" s="51">
        <v>647.1</v>
      </c>
      <c r="N31" s="51">
        <v>589.5</v>
      </c>
      <c r="O31" s="51">
        <v>7087.3</v>
      </c>
      <c r="P31" s="1"/>
      <c r="Q31" s="1"/>
      <c r="R31" s="1"/>
      <c r="S31" s="1"/>
      <c r="T31" s="210"/>
      <c r="U31" s="52" t="s">
        <v>952</v>
      </c>
      <c r="V31" s="53">
        <v>154.15</v>
      </c>
      <c r="W31" s="53" t="s">
        <v>552</v>
      </c>
    </row>
    <row r="32" spans="1:23" x14ac:dyDescent="0.25">
      <c r="A32" s="1"/>
      <c r="B32" s="54" t="s">
        <v>798</v>
      </c>
      <c r="C32" s="55">
        <v>835.6</v>
      </c>
      <c r="D32" s="55">
        <v>2007.2</v>
      </c>
      <c r="E32" s="55">
        <v>2898.9</v>
      </c>
      <c r="F32" s="55">
        <v>25.1</v>
      </c>
      <c r="G32" s="55">
        <v>26.4</v>
      </c>
      <c r="H32" s="55">
        <v>0</v>
      </c>
      <c r="I32" s="55">
        <v>47.2</v>
      </c>
      <c r="J32" s="55"/>
      <c r="K32" s="55"/>
      <c r="L32" s="55">
        <v>9.1</v>
      </c>
      <c r="M32" s="55">
        <v>649.9</v>
      </c>
      <c r="N32" s="55">
        <v>613.4</v>
      </c>
      <c r="O32" s="55">
        <v>7112.8</v>
      </c>
      <c r="P32" s="1"/>
      <c r="Q32" s="1"/>
      <c r="R32" s="1"/>
      <c r="S32" s="1"/>
      <c r="T32" s="210" t="s">
        <v>953</v>
      </c>
      <c r="U32" s="52" t="s">
        <v>954</v>
      </c>
      <c r="V32" s="53" t="s">
        <v>552</v>
      </c>
      <c r="W32" s="53">
        <v>1121.05</v>
      </c>
    </row>
    <row r="33" spans="1:23" x14ac:dyDescent="0.25">
      <c r="A33" s="1"/>
      <c r="B33" s="54" t="s">
        <v>799</v>
      </c>
      <c r="C33" s="55">
        <v>844.8</v>
      </c>
      <c r="D33" s="55">
        <v>2055.6999999999998</v>
      </c>
      <c r="E33" s="55">
        <v>2822.3</v>
      </c>
      <c r="F33" s="55">
        <v>26.3</v>
      </c>
      <c r="G33" s="55">
        <v>27.1</v>
      </c>
      <c r="H33" s="55">
        <v>0</v>
      </c>
      <c r="I33" s="55">
        <v>47</v>
      </c>
      <c r="J33" s="55"/>
      <c r="K33" s="55"/>
      <c r="L33" s="55">
        <v>9.1</v>
      </c>
      <c r="M33" s="55">
        <v>651.79999999999995</v>
      </c>
      <c r="N33" s="55">
        <v>652.6</v>
      </c>
      <c r="O33" s="55">
        <v>7136.7</v>
      </c>
      <c r="P33" s="1"/>
      <c r="Q33" s="1"/>
      <c r="R33" s="1"/>
      <c r="S33" s="1"/>
      <c r="T33" s="210" t="s">
        <v>580</v>
      </c>
      <c r="U33" s="52" t="s">
        <v>955</v>
      </c>
      <c r="V33" s="53">
        <v>209.2</v>
      </c>
      <c r="W33" s="53" t="s">
        <v>552</v>
      </c>
    </row>
    <row r="34" spans="1:23" x14ac:dyDescent="0.25">
      <c r="A34" s="1"/>
      <c r="B34" s="54" t="s">
        <v>800</v>
      </c>
      <c r="C34" s="55">
        <v>835.2</v>
      </c>
      <c r="D34" s="55">
        <v>2031.2</v>
      </c>
      <c r="E34" s="55">
        <v>2880.5</v>
      </c>
      <c r="F34" s="55">
        <v>25.3</v>
      </c>
      <c r="G34" s="55">
        <v>26.9</v>
      </c>
      <c r="H34" s="55">
        <v>0</v>
      </c>
      <c r="I34" s="55">
        <v>46.5</v>
      </c>
      <c r="J34" s="55"/>
      <c r="K34" s="55"/>
      <c r="L34" s="55">
        <v>9.1</v>
      </c>
      <c r="M34" s="55">
        <v>649.6</v>
      </c>
      <c r="N34" s="55">
        <v>669.8</v>
      </c>
      <c r="O34" s="55">
        <v>7174.1</v>
      </c>
      <c r="P34" s="1"/>
      <c r="Q34" s="1"/>
      <c r="R34" s="1"/>
      <c r="S34" s="1"/>
      <c r="T34" s="210" t="s">
        <v>581</v>
      </c>
      <c r="U34" s="52" t="s">
        <v>956</v>
      </c>
      <c r="V34" s="53">
        <v>103.15</v>
      </c>
      <c r="W34" s="53" t="s">
        <v>552</v>
      </c>
    </row>
    <row r="35" spans="1:23" x14ac:dyDescent="0.25">
      <c r="A35" s="1"/>
      <c r="B35" s="54" t="s">
        <v>801</v>
      </c>
      <c r="C35" s="55">
        <v>863.3</v>
      </c>
      <c r="D35" s="55">
        <v>2103.8000000000002</v>
      </c>
      <c r="E35" s="55">
        <v>2890.9</v>
      </c>
      <c r="F35" s="55">
        <v>25.1</v>
      </c>
      <c r="G35" s="55">
        <v>27.5</v>
      </c>
      <c r="H35" s="55">
        <v>0</v>
      </c>
      <c r="I35" s="55">
        <v>46.5</v>
      </c>
      <c r="J35" s="55"/>
      <c r="K35" s="55"/>
      <c r="L35" s="55">
        <v>9.1</v>
      </c>
      <c r="M35" s="55">
        <v>643.70000000000005</v>
      </c>
      <c r="N35" s="55">
        <v>699.9</v>
      </c>
      <c r="O35" s="55">
        <v>7309.8</v>
      </c>
      <c r="P35" s="1"/>
      <c r="Q35" s="1"/>
      <c r="R35" s="1"/>
      <c r="S35" s="1"/>
      <c r="T35" s="210" t="s">
        <v>38</v>
      </c>
      <c r="U35" s="52" t="s">
        <v>957</v>
      </c>
      <c r="V35" s="53" t="s">
        <v>552</v>
      </c>
      <c r="W35" s="53">
        <v>1496.6</v>
      </c>
    </row>
    <row r="36" spans="1:23" x14ac:dyDescent="0.25">
      <c r="A36" s="1"/>
      <c r="B36" s="54" t="s">
        <v>802</v>
      </c>
      <c r="C36" s="55">
        <v>849.4</v>
      </c>
      <c r="D36" s="55">
        <v>2162.4</v>
      </c>
      <c r="E36" s="55">
        <v>2889.5</v>
      </c>
      <c r="F36" s="55">
        <v>23.6</v>
      </c>
      <c r="G36" s="55">
        <v>0</v>
      </c>
      <c r="H36" s="55">
        <v>0</v>
      </c>
      <c r="I36" s="55">
        <v>45.5</v>
      </c>
      <c r="J36" s="55"/>
      <c r="K36" s="55"/>
      <c r="L36" s="55">
        <v>9.1</v>
      </c>
      <c r="M36" s="55">
        <v>633.6</v>
      </c>
      <c r="N36" s="55">
        <v>653.79999999999995</v>
      </c>
      <c r="O36" s="55">
        <v>7266.9</v>
      </c>
      <c r="P36" s="1"/>
      <c r="Q36" s="1"/>
      <c r="R36" s="1"/>
      <c r="S36" s="1"/>
      <c r="T36" s="210" t="s">
        <v>595</v>
      </c>
      <c r="U36" s="52" t="s">
        <v>958</v>
      </c>
      <c r="V36" s="53">
        <v>252</v>
      </c>
      <c r="W36" s="53" t="s">
        <v>552</v>
      </c>
    </row>
    <row r="37" spans="1:23" x14ac:dyDescent="0.25">
      <c r="A37" s="1"/>
      <c r="B37" s="54" t="s">
        <v>803</v>
      </c>
      <c r="C37" s="55">
        <v>858.1</v>
      </c>
      <c r="D37" s="55">
        <v>2189.6999999999998</v>
      </c>
      <c r="E37" s="55">
        <v>2920.3</v>
      </c>
      <c r="F37" s="55">
        <v>25.1</v>
      </c>
      <c r="G37" s="55">
        <v>0</v>
      </c>
      <c r="H37" s="55">
        <v>0</v>
      </c>
      <c r="I37" s="55">
        <v>44.6</v>
      </c>
      <c r="J37" s="55"/>
      <c r="K37" s="55"/>
      <c r="L37" s="55">
        <v>9.1</v>
      </c>
      <c r="M37" s="55">
        <v>610.9</v>
      </c>
      <c r="N37" s="55">
        <v>665</v>
      </c>
      <c r="O37" s="55">
        <v>7322.8</v>
      </c>
      <c r="P37" s="1"/>
      <c r="Q37" s="1"/>
      <c r="R37" s="1"/>
      <c r="S37" s="1"/>
      <c r="T37" s="210"/>
      <c r="U37" s="52" t="s">
        <v>959</v>
      </c>
      <c r="V37" s="53">
        <v>100.6</v>
      </c>
      <c r="W37" s="53" t="s">
        <v>552</v>
      </c>
    </row>
    <row r="38" spans="1:23" x14ac:dyDescent="0.25">
      <c r="A38" s="1"/>
      <c r="B38" s="56" t="s">
        <v>804</v>
      </c>
      <c r="C38" s="57">
        <v>842.5</v>
      </c>
      <c r="D38" s="57">
        <v>2216.5</v>
      </c>
      <c r="E38" s="57">
        <v>2941.2</v>
      </c>
      <c r="F38" s="57">
        <v>25.4</v>
      </c>
      <c r="G38" s="57">
        <v>0</v>
      </c>
      <c r="H38" s="57">
        <v>0</v>
      </c>
      <c r="I38" s="57">
        <v>46</v>
      </c>
      <c r="J38" s="57"/>
      <c r="K38" s="57"/>
      <c r="L38" s="57">
        <v>9.1</v>
      </c>
      <c r="M38" s="57">
        <v>549.6</v>
      </c>
      <c r="N38" s="57">
        <v>619.6</v>
      </c>
      <c r="O38" s="57">
        <v>7249.9</v>
      </c>
      <c r="P38" s="1"/>
      <c r="Q38" s="1"/>
      <c r="R38" s="1"/>
      <c r="S38" s="1"/>
      <c r="T38" s="210" t="s">
        <v>596</v>
      </c>
      <c r="U38" s="52" t="s">
        <v>960</v>
      </c>
      <c r="V38" s="53">
        <v>80.349999999999994</v>
      </c>
      <c r="W38" s="53" t="s">
        <v>552</v>
      </c>
    </row>
    <row r="39" spans="1:23" x14ac:dyDescent="0.25">
      <c r="A39" s="1"/>
      <c r="B39" s="50" t="s">
        <v>805</v>
      </c>
      <c r="C39" s="51">
        <v>851.8</v>
      </c>
      <c r="D39" s="51">
        <v>2322.5</v>
      </c>
      <c r="E39" s="51">
        <v>2944.7</v>
      </c>
      <c r="F39" s="51">
        <v>25.3</v>
      </c>
      <c r="G39" s="51">
        <v>0</v>
      </c>
      <c r="H39" s="51">
        <v>7.9</v>
      </c>
      <c r="I39" s="51">
        <v>44</v>
      </c>
      <c r="J39" s="51"/>
      <c r="K39" s="51"/>
      <c r="L39" s="51">
        <v>9.1</v>
      </c>
      <c r="M39" s="51">
        <v>355.4</v>
      </c>
      <c r="N39" s="51">
        <v>652.6</v>
      </c>
      <c r="O39" s="51">
        <v>7213.3</v>
      </c>
      <c r="P39" s="1"/>
      <c r="Q39" s="1"/>
      <c r="R39" s="1"/>
      <c r="S39" s="1"/>
      <c r="T39" s="210"/>
      <c r="U39" s="52" t="s">
        <v>961</v>
      </c>
      <c r="V39" s="53">
        <v>91.2</v>
      </c>
      <c r="W39" s="53" t="s">
        <v>552</v>
      </c>
    </row>
    <row r="40" spans="1:23" x14ac:dyDescent="0.25">
      <c r="A40" s="1"/>
      <c r="B40" s="54" t="s">
        <v>806</v>
      </c>
      <c r="C40" s="55">
        <v>852.8</v>
      </c>
      <c r="D40" s="55">
        <v>2432.6</v>
      </c>
      <c r="E40" s="55">
        <v>3025.8</v>
      </c>
      <c r="F40" s="55">
        <v>25.6</v>
      </c>
      <c r="G40" s="55">
        <v>0</v>
      </c>
      <c r="H40" s="55">
        <v>8</v>
      </c>
      <c r="I40" s="55">
        <v>45.7</v>
      </c>
      <c r="J40" s="55"/>
      <c r="K40" s="55"/>
      <c r="L40" s="55">
        <v>9.1</v>
      </c>
      <c r="M40" s="55">
        <v>132.19999999999999</v>
      </c>
      <c r="N40" s="55">
        <v>654.29999999999995</v>
      </c>
      <c r="O40" s="55">
        <v>7186.1</v>
      </c>
      <c r="P40" s="1"/>
      <c r="Q40" s="1"/>
      <c r="R40" s="1"/>
      <c r="S40" s="1"/>
      <c r="T40" s="210"/>
      <c r="U40" s="52" t="s">
        <v>962</v>
      </c>
      <c r="V40" s="53">
        <v>96.6</v>
      </c>
      <c r="W40" s="53" t="s">
        <v>552</v>
      </c>
    </row>
    <row r="41" spans="1:23" x14ac:dyDescent="0.25">
      <c r="A41" s="1"/>
      <c r="B41" s="54" t="s">
        <v>807</v>
      </c>
      <c r="C41" s="55">
        <v>860.3</v>
      </c>
      <c r="D41" s="55">
        <v>2501.6</v>
      </c>
      <c r="E41" s="55">
        <v>3093.9</v>
      </c>
      <c r="F41" s="55">
        <v>24.5</v>
      </c>
      <c r="G41" s="55">
        <v>0</v>
      </c>
      <c r="H41" s="55">
        <v>0</v>
      </c>
      <c r="I41" s="55">
        <v>47.5</v>
      </c>
      <c r="J41" s="55"/>
      <c r="K41" s="55"/>
      <c r="L41" s="55">
        <v>9.1</v>
      </c>
      <c r="M41" s="55">
        <v>8.6</v>
      </c>
      <c r="N41" s="55">
        <v>656.8</v>
      </c>
      <c r="O41" s="55">
        <v>7202.3</v>
      </c>
      <c r="P41" s="1"/>
      <c r="Q41" s="1"/>
      <c r="R41" s="1"/>
      <c r="S41" s="1"/>
      <c r="T41" s="210"/>
      <c r="U41" s="52" t="s">
        <v>963</v>
      </c>
      <c r="V41" s="53">
        <v>205</v>
      </c>
      <c r="W41" s="53" t="s">
        <v>552</v>
      </c>
    </row>
    <row r="42" spans="1:23" x14ac:dyDescent="0.25">
      <c r="A42" s="1"/>
      <c r="B42" s="54" t="s">
        <v>808</v>
      </c>
      <c r="C42" s="55">
        <v>854.1</v>
      </c>
      <c r="D42" s="55">
        <v>2443.1999999999998</v>
      </c>
      <c r="E42" s="55">
        <v>3101.5</v>
      </c>
      <c r="F42" s="55">
        <v>25.9</v>
      </c>
      <c r="G42" s="55">
        <v>0</v>
      </c>
      <c r="H42" s="55">
        <v>0</v>
      </c>
      <c r="I42" s="55">
        <v>47</v>
      </c>
      <c r="J42" s="55"/>
      <c r="K42" s="55"/>
      <c r="L42" s="55">
        <v>9.1</v>
      </c>
      <c r="M42" s="55">
        <v>0</v>
      </c>
      <c r="N42" s="55">
        <v>618.6</v>
      </c>
      <c r="O42" s="55">
        <v>7099.4</v>
      </c>
      <c r="P42" s="1"/>
      <c r="Q42" s="1"/>
      <c r="R42" s="1"/>
      <c r="S42" s="1"/>
      <c r="T42" s="210" t="s">
        <v>582</v>
      </c>
      <c r="U42" s="52" t="s">
        <v>964</v>
      </c>
      <c r="V42" s="53">
        <v>81.900000000000006</v>
      </c>
      <c r="W42" s="53" t="s">
        <v>552</v>
      </c>
    </row>
    <row r="43" spans="1:23" x14ac:dyDescent="0.25">
      <c r="A43" s="1"/>
      <c r="B43" s="54" t="s">
        <v>809</v>
      </c>
      <c r="C43" s="55">
        <v>849.7</v>
      </c>
      <c r="D43" s="55">
        <v>2657.9</v>
      </c>
      <c r="E43" s="55">
        <v>3116.2</v>
      </c>
      <c r="F43" s="55">
        <v>25.2</v>
      </c>
      <c r="G43" s="55">
        <v>0</v>
      </c>
      <c r="H43" s="55">
        <v>0</v>
      </c>
      <c r="I43" s="55">
        <v>47.6</v>
      </c>
      <c r="J43" s="55"/>
      <c r="K43" s="55"/>
      <c r="L43" s="55">
        <v>9.5</v>
      </c>
      <c r="M43" s="55">
        <v>0</v>
      </c>
      <c r="N43" s="55">
        <v>609</v>
      </c>
      <c r="O43" s="55">
        <v>7315.1</v>
      </c>
      <c r="P43" s="1"/>
      <c r="Q43" s="1"/>
      <c r="R43" s="1"/>
      <c r="S43" s="1"/>
      <c r="T43" s="210" t="s">
        <v>563</v>
      </c>
      <c r="U43" s="52" t="s">
        <v>965</v>
      </c>
      <c r="V43" s="53">
        <v>444.05</v>
      </c>
      <c r="W43" s="53" t="s">
        <v>552</v>
      </c>
    </row>
    <row r="44" spans="1:23" x14ac:dyDescent="0.25">
      <c r="A44" s="1"/>
      <c r="B44" s="54" t="s">
        <v>810</v>
      </c>
      <c r="C44" s="55">
        <v>861.4</v>
      </c>
      <c r="D44" s="55">
        <v>2481.5</v>
      </c>
      <c r="E44" s="55">
        <v>3154.8</v>
      </c>
      <c r="F44" s="55">
        <v>50.2</v>
      </c>
      <c r="G44" s="55">
        <v>0</v>
      </c>
      <c r="H44" s="55">
        <v>163.1</v>
      </c>
      <c r="I44" s="55">
        <v>46.7</v>
      </c>
      <c r="J44" s="55"/>
      <c r="K44" s="55"/>
      <c r="L44" s="55">
        <v>10.3</v>
      </c>
      <c r="M44" s="55">
        <v>0</v>
      </c>
      <c r="N44" s="55">
        <v>624</v>
      </c>
      <c r="O44" s="55">
        <v>7392</v>
      </c>
      <c r="P44" s="1"/>
      <c r="Q44" s="1"/>
      <c r="R44" s="1"/>
      <c r="S44" s="1"/>
      <c r="T44" s="210" t="s">
        <v>583</v>
      </c>
      <c r="U44" s="52" t="s">
        <v>966</v>
      </c>
      <c r="V44" s="53">
        <v>422</v>
      </c>
      <c r="W44" s="53" t="s">
        <v>552</v>
      </c>
    </row>
    <row r="45" spans="1:23" x14ac:dyDescent="0.25">
      <c r="A45" s="1"/>
      <c r="B45" s="54" t="s">
        <v>811</v>
      </c>
      <c r="C45" s="55">
        <v>855.5</v>
      </c>
      <c r="D45" s="55">
        <v>2659.5</v>
      </c>
      <c r="E45" s="55">
        <v>3146.5</v>
      </c>
      <c r="F45" s="55">
        <v>84.1</v>
      </c>
      <c r="G45" s="55">
        <v>0</v>
      </c>
      <c r="H45" s="55">
        <v>0</v>
      </c>
      <c r="I45" s="55">
        <v>47.4</v>
      </c>
      <c r="J45" s="55"/>
      <c r="K45" s="55"/>
      <c r="L45" s="55">
        <v>10.3</v>
      </c>
      <c r="M45" s="55">
        <v>0</v>
      </c>
      <c r="N45" s="55">
        <v>611.6</v>
      </c>
      <c r="O45" s="55">
        <v>7414.9</v>
      </c>
      <c r="P45" s="1"/>
      <c r="Q45" s="1"/>
      <c r="R45" s="1"/>
      <c r="S45" s="1"/>
      <c r="T45" s="210" t="s">
        <v>557</v>
      </c>
      <c r="U45" s="52" t="s">
        <v>967</v>
      </c>
      <c r="V45" s="53" t="s">
        <v>552</v>
      </c>
      <c r="W45" s="53">
        <v>1720.7</v>
      </c>
    </row>
    <row r="46" spans="1:23" x14ac:dyDescent="0.25">
      <c r="A46" s="1"/>
      <c r="B46" s="56" t="s">
        <v>812</v>
      </c>
      <c r="C46" s="57">
        <v>858</v>
      </c>
      <c r="D46" s="57">
        <v>2621.4</v>
      </c>
      <c r="E46" s="57">
        <v>3155.1</v>
      </c>
      <c r="F46" s="57">
        <v>85.7</v>
      </c>
      <c r="G46" s="57">
        <v>0</v>
      </c>
      <c r="H46" s="57">
        <v>0</v>
      </c>
      <c r="I46" s="57">
        <v>46.1</v>
      </c>
      <c r="J46" s="57"/>
      <c r="K46" s="57"/>
      <c r="L46" s="57">
        <v>10.3</v>
      </c>
      <c r="M46" s="57">
        <v>0</v>
      </c>
      <c r="N46" s="57">
        <v>612.29999999999995</v>
      </c>
      <c r="O46" s="57">
        <v>7388.9</v>
      </c>
      <c r="P46" s="1"/>
      <c r="Q46" s="1"/>
      <c r="R46" s="1"/>
      <c r="S46" s="1"/>
      <c r="T46" s="210" t="s">
        <v>565</v>
      </c>
      <c r="U46" s="52" t="s">
        <v>968</v>
      </c>
      <c r="V46" s="53">
        <v>1592.95</v>
      </c>
      <c r="W46" s="53" t="s">
        <v>552</v>
      </c>
    </row>
    <row r="47" spans="1:23" x14ac:dyDescent="0.25">
      <c r="A47" s="1"/>
      <c r="B47" s="50" t="s">
        <v>813</v>
      </c>
      <c r="C47" s="51">
        <v>866.3</v>
      </c>
      <c r="D47" s="51">
        <v>2580.3000000000002</v>
      </c>
      <c r="E47" s="51">
        <v>3152.4</v>
      </c>
      <c r="F47" s="51">
        <v>85.4</v>
      </c>
      <c r="G47" s="51">
        <v>0</v>
      </c>
      <c r="H47" s="51">
        <v>0</v>
      </c>
      <c r="I47" s="51">
        <v>45.1</v>
      </c>
      <c r="J47" s="51"/>
      <c r="K47" s="51"/>
      <c r="L47" s="51">
        <v>10.4</v>
      </c>
      <c r="M47" s="51">
        <v>0</v>
      </c>
      <c r="N47" s="51">
        <v>622.1</v>
      </c>
      <c r="O47" s="51">
        <v>7362</v>
      </c>
      <c r="P47" s="1"/>
      <c r="Q47" s="1"/>
      <c r="R47" s="1"/>
      <c r="S47" s="1"/>
      <c r="T47" s="210" t="s">
        <v>569</v>
      </c>
      <c r="U47" s="52" t="s">
        <v>969</v>
      </c>
      <c r="V47" s="53">
        <v>18.2</v>
      </c>
      <c r="W47" s="53" t="s">
        <v>552</v>
      </c>
    </row>
    <row r="48" spans="1:23" x14ac:dyDescent="0.25">
      <c r="A48" s="1"/>
      <c r="B48" s="54" t="s">
        <v>814</v>
      </c>
      <c r="C48" s="55">
        <v>863.4</v>
      </c>
      <c r="D48" s="55">
        <v>2513.5</v>
      </c>
      <c r="E48" s="55">
        <v>3151.9</v>
      </c>
      <c r="F48" s="55">
        <v>84.5</v>
      </c>
      <c r="G48" s="55">
        <v>0</v>
      </c>
      <c r="H48" s="55">
        <v>0</v>
      </c>
      <c r="I48" s="55">
        <v>42.7</v>
      </c>
      <c r="J48" s="55"/>
      <c r="K48" s="55"/>
      <c r="L48" s="55">
        <v>10.4</v>
      </c>
      <c r="M48" s="55">
        <v>0</v>
      </c>
      <c r="N48" s="55">
        <v>624</v>
      </c>
      <c r="O48" s="55">
        <v>7290.4</v>
      </c>
      <c r="P48" s="1"/>
      <c r="Q48" s="1"/>
      <c r="R48" s="1"/>
      <c r="S48" s="1"/>
      <c r="T48" s="210" t="s">
        <v>88</v>
      </c>
      <c r="U48" s="52" t="s">
        <v>970</v>
      </c>
      <c r="V48" s="53" t="s">
        <v>552</v>
      </c>
      <c r="W48" s="53">
        <v>7512.05</v>
      </c>
    </row>
    <row r="49" spans="1:23" x14ac:dyDescent="0.25">
      <c r="A49" s="1"/>
      <c r="B49" s="54" t="s">
        <v>815</v>
      </c>
      <c r="C49" s="55">
        <v>862.4</v>
      </c>
      <c r="D49" s="55">
        <v>2504.8000000000002</v>
      </c>
      <c r="E49" s="55">
        <v>3157.6</v>
      </c>
      <c r="F49" s="55">
        <v>84.9</v>
      </c>
      <c r="G49" s="55">
        <v>0</v>
      </c>
      <c r="H49" s="55">
        <v>0</v>
      </c>
      <c r="I49" s="55">
        <v>41.3</v>
      </c>
      <c r="J49" s="55"/>
      <c r="K49" s="55"/>
      <c r="L49" s="55">
        <v>10.4</v>
      </c>
      <c r="M49" s="55">
        <v>0</v>
      </c>
      <c r="N49" s="55">
        <v>566.4</v>
      </c>
      <c r="O49" s="55">
        <v>7227.8</v>
      </c>
      <c r="P49" s="1"/>
      <c r="Q49" s="1"/>
      <c r="R49" s="1"/>
      <c r="S49" s="1"/>
      <c r="T49" s="210"/>
      <c r="U49" s="52" t="s">
        <v>971</v>
      </c>
      <c r="V49" s="53">
        <v>72.400000000000006</v>
      </c>
      <c r="W49" s="53" t="s">
        <v>552</v>
      </c>
    </row>
    <row r="50" spans="1:23" x14ac:dyDescent="0.25">
      <c r="A50" s="1"/>
      <c r="B50" s="54" t="s">
        <v>816</v>
      </c>
      <c r="C50" s="55">
        <v>862.8</v>
      </c>
      <c r="D50" s="55">
        <v>2461.6</v>
      </c>
      <c r="E50" s="55">
        <v>3153.3</v>
      </c>
      <c r="F50" s="55">
        <v>86.6</v>
      </c>
      <c r="G50" s="55">
        <v>0</v>
      </c>
      <c r="H50" s="55">
        <v>0</v>
      </c>
      <c r="I50" s="55">
        <v>42.2</v>
      </c>
      <c r="J50" s="55"/>
      <c r="K50" s="55"/>
      <c r="L50" s="55">
        <v>10.5</v>
      </c>
      <c r="M50" s="55">
        <v>0</v>
      </c>
      <c r="N50" s="55">
        <v>529.5</v>
      </c>
      <c r="O50" s="55">
        <v>7146.5</v>
      </c>
      <c r="P50" s="1"/>
      <c r="Q50" s="1"/>
      <c r="R50" s="1"/>
      <c r="S50" s="1"/>
      <c r="T50" s="210" t="s">
        <v>293</v>
      </c>
      <c r="U50" s="52" t="s">
        <v>972</v>
      </c>
      <c r="V50" s="53" t="s">
        <v>552</v>
      </c>
      <c r="W50" s="53">
        <v>734</v>
      </c>
    </row>
    <row r="51" spans="1:23" x14ac:dyDescent="0.25">
      <c r="A51" s="1"/>
      <c r="B51" s="54" t="s">
        <v>817</v>
      </c>
      <c r="C51" s="55">
        <v>870.4</v>
      </c>
      <c r="D51" s="55">
        <v>2369.4</v>
      </c>
      <c r="E51" s="55">
        <v>3163.1</v>
      </c>
      <c r="F51" s="55">
        <v>40.1</v>
      </c>
      <c r="G51" s="55">
        <v>0</v>
      </c>
      <c r="H51" s="55">
        <v>0</v>
      </c>
      <c r="I51" s="55">
        <v>42.9</v>
      </c>
      <c r="J51" s="55"/>
      <c r="K51" s="55"/>
      <c r="L51" s="55">
        <v>10.5</v>
      </c>
      <c r="M51" s="55">
        <v>0</v>
      </c>
      <c r="N51" s="55">
        <v>499.3</v>
      </c>
      <c r="O51" s="55">
        <v>6995.7</v>
      </c>
      <c r="P51" s="1"/>
      <c r="Q51" s="1"/>
      <c r="R51" s="1"/>
      <c r="S51" s="1"/>
      <c r="T51" s="210" t="s">
        <v>577</v>
      </c>
      <c r="U51" s="52" t="s">
        <v>973</v>
      </c>
      <c r="V51" s="53">
        <v>38.25</v>
      </c>
      <c r="W51" s="53" t="s">
        <v>552</v>
      </c>
    </row>
    <row r="52" spans="1:23" x14ac:dyDescent="0.25">
      <c r="A52" s="1"/>
      <c r="B52" s="54" t="s">
        <v>818</v>
      </c>
      <c r="C52" s="55">
        <v>855.5</v>
      </c>
      <c r="D52" s="55">
        <v>2217.9</v>
      </c>
      <c r="E52" s="55">
        <v>3151.2</v>
      </c>
      <c r="F52" s="55">
        <v>24.8</v>
      </c>
      <c r="G52" s="55">
        <v>0</v>
      </c>
      <c r="H52" s="55">
        <v>0</v>
      </c>
      <c r="I52" s="55">
        <v>43.2</v>
      </c>
      <c r="J52" s="55"/>
      <c r="K52" s="55"/>
      <c r="L52" s="55">
        <v>10.5</v>
      </c>
      <c r="M52" s="55">
        <v>0</v>
      </c>
      <c r="N52" s="55">
        <v>493.6</v>
      </c>
      <c r="O52" s="55">
        <v>6796.7</v>
      </c>
      <c r="P52" s="1"/>
      <c r="Q52" s="1"/>
      <c r="R52" s="1"/>
      <c r="S52" s="1"/>
      <c r="T52" s="210" t="s">
        <v>98</v>
      </c>
      <c r="U52" s="52" t="s">
        <v>974</v>
      </c>
      <c r="V52" s="53" t="s">
        <v>552</v>
      </c>
      <c r="W52" s="53">
        <v>1898.4</v>
      </c>
    </row>
    <row r="53" spans="1:23" x14ac:dyDescent="0.25">
      <c r="A53" s="1"/>
      <c r="B53" s="54" t="s">
        <v>819</v>
      </c>
      <c r="C53" s="55">
        <v>850</v>
      </c>
      <c r="D53" s="55">
        <v>2144.6999999999998</v>
      </c>
      <c r="E53" s="55">
        <v>3148.3</v>
      </c>
      <c r="F53" s="55">
        <v>24.1</v>
      </c>
      <c r="G53" s="55">
        <v>0</v>
      </c>
      <c r="H53" s="55">
        <v>0</v>
      </c>
      <c r="I53" s="55">
        <v>43</v>
      </c>
      <c r="J53" s="55"/>
      <c r="K53" s="55"/>
      <c r="L53" s="55">
        <v>10.5</v>
      </c>
      <c r="M53" s="55">
        <v>0</v>
      </c>
      <c r="N53" s="55">
        <v>474.7</v>
      </c>
      <c r="O53" s="55">
        <v>6695.3</v>
      </c>
      <c r="P53" s="1"/>
      <c r="Q53" s="1"/>
      <c r="R53" s="1"/>
      <c r="S53" s="1"/>
      <c r="T53" s="210" t="s">
        <v>50</v>
      </c>
      <c r="U53" s="52" t="s">
        <v>975</v>
      </c>
      <c r="V53" s="53" t="s">
        <v>552</v>
      </c>
      <c r="W53" s="53">
        <v>1386.3</v>
      </c>
    </row>
    <row r="54" spans="1:23" x14ac:dyDescent="0.25">
      <c r="A54" s="1"/>
      <c r="B54" s="56" t="s">
        <v>62</v>
      </c>
      <c r="C54" s="57">
        <v>848.9</v>
      </c>
      <c r="D54" s="57">
        <v>1863.2</v>
      </c>
      <c r="E54" s="57">
        <v>3156.5</v>
      </c>
      <c r="F54" s="57">
        <v>24.6</v>
      </c>
      <c r="G54" s="57">
        <v>0</v>
      </c>
      <c r="H54" s="57">
        <v>0</v>
      </c>
      <c r="I54" s="57">
        <v>46.4</v>
      </c>
      <c r="J54" s="57"/>
      <c r="K54" s="57"/>
      <c r="L54" s="57">
        <v>10.5</v>
      </c>
      <c r="M54" s="57">
        <v>0</v>
      </c>
      <c r="N54" s="57">
        <v>454.8</v>
      </c>
      <c r="O54" s="57">
        <v>6404.9</v>
      </c>
      <c r="P54" s="1"/>
      <c r="Q54" s="1"/>
      <c r="R54" s="1"/>
      <c r="S54" s="1"/>
      <c r="T54" s="210"/>
      <c r="U54" s="52" t="s">
        <v>976</v>
      </c>
      <c r="V54" s="53">
        <v>14.4</v>
      </c>
      <c r="W54" s="53" t="s">
        <v>552</v>
      </c>
    </row>
    <row r="55" spans="1:23" x14ac:dyDescent="0.25">
      <c r="A55" s="1"/>
      <c r="B55" s="58" t="s">
        <v>977</v>
      </c>
      <c r="C55" s="59">
        <v>20539.7</v>
      </c>
      <c r="D55" s="59">
        <v>49126.7</v>
      </c>
      <c r="E55" s="59">
        <v>70847.600000000006</v>
      </c>
      <c r="F55" s="59">
        <v>635.4</v>
      </c>
      <c r="G55" s="59">
        <v>414.1</v>
      </c>
      <c r="H55" s="59">
        <v>89.5</v>
      </c>
      <c r="I55" s="59">
        <v>1115.25</v>
      </c>
      <c r="J55" s="59">
        <f t="shared" ref="J55:K55" si="0">SUM(J7:J54)/2</f>
        <v>0</v>
      </c>
      <c r="K55" s="59">
        <f t="shared" si="0"/>
        <v>0</v>
      </c>
      <c r="L55" s="59">
        <v>238.2</v>
      </c>
      <c r="M55" s="59">
        <v>5926.2</v>
      </c>
      <c r="N55" s="59">
        <v>12749.7</v>
      </c>
      <c r="O55" s="59">
        <v>161682.35</v>
      </c>
      <c r="P55" s="1"/>
      <c r="Q55" s="1"/>
      <c r="R55" s="1"/>
      <c r="S55" s="1"/>
      <c r="T55" s="210"/>
      <c r="U55" s="52" t="s">
        <v>978</v>
      </c>
      <c r="V55" s="53">
        <v>685.9</v>
      </c>
      <c r="W55" s="53" t="s">
        <v>552</v>
      </c>
    </row>
    <row r="56" spans="1:23" x14ac:dyDescent="0.25">
      <c r="A56" s="1"/>
      <c r="B56" s="58" t="s">
        <v>979</v>
      </c>
      <c r="C56" s="59">
        <v>12.703736678740754</v>
      </c>
      <c r="D56" s="59">
        <v>30.384701855211777</v>
      </c>
      <c r="E56" s="59">
        <v>43.819006836553278</v>
      </c>
      <c r="F56" s="59">
        <v>0.39299280348164167</v>
      </c>
      <c r="G56" s="59">
        <v>0.25611948366658455</v>
      </c>
      <c r="H56" s="59">
        <v>5.5355454692488079E-2</v>
      </c>
      <c r="I56" s="59">
        <v>0.68977844520443954</v>
      </c>
      <c r="J56" s="59">
        <v>0</v>
      </c>
      <c r="K56" s="59">
        <v>0</v>
      </c>
      <c r="L56" s="59">
        <v>0.14732591405308001</v>
      </c>
      <c r="M56" s="59">
        <v>3.6653351463533284</v>
      </c>
      <c r="N56" s="59">
        <v>7.8856473820426292</v>
      </c>
      <c r="O56" s="60" t="s">
        <v>980</v>
      </c>
      <c r="P56" s="1"/>
      <c r="Q56" s="1"/>
      <c r="R56" s="1"/>
      <c r="S56" s="1"/>
      <c r="T56" s="210"/>
      <c r="U56" s="52" t="s">
        <v>981</v>
      </c>
      <c r="V56" s="53" t="s">
        <v>552</v>
      </c>
      <c r="W56" s="53">
        <v>2452.9</v>
      </c>
    </row>
    <row r="57" spans="1:23" x14ac:dyDescent="0.25">
      <c r="A57" s="1"/>
      <c r="B57" s="1"/>
      <c r="C57" s="1"/>
      <c r="D57" s="1"/>
      <c r="E57" s="1"/>
      <c r="F57" s="1"/>
      <c r="G57" s="1"/>
      <c r="H57" s="1"/>
      <c r="I57" s="1"/>
      <c r="J57" s="1"/>
      <c r="K57" s="1"/>
      <c r="L57" s="1"/>
      <c r="M57" s="1"/>
      <c r="N57" s="1"/>
      <c r="O57" s="1"/>
      <c r="P57" s="1"/>
      <c r="Q57" s="1"/>
      <c r="R57" s="1"/>
      <c r="S57" s="1"/>
      <c r="T57" s="210"/>
      <c r="U57" s="52" t="s">
        <v>982</v>
      </c>
      <c r="V57" s="53" t="s">
        <v>552</v>
      </c>
      <c r="W57" s="53">
        <v>2120.9</v>
      </c>
    </row>
    <row r="58" spans="1:23" x14ac:dyDescent="0.25">
      <c r="A58" s="1"/>
      <c r="B58" s="1"/>
      <c r="C58" s="1"/>
      <c r="D58" s="1"/>
      <c r="E58" s="1"/>
      <c r="F58" s="1"/>
      <c r="G58" s="1"/>
      <c r="H58" s="1"/>
      <c r="I58" s="1"/>
      <c r="J58" s="1"/>
      <c r="K58" s="1"/>
      <c r="L58" s="1"/>
      <c r="M58" s="1"/>
      <c r="N58" s="1"/>
      <c r="O58" s="1"/>
      <c r="P58" s="1"/>
      <c r="Q58" s="1"/>
      <c r="R58" s="1"/>
      <c r="S58" s="1"/>
      <c r="T58" s="210"/>
      <c r="U58" s="52" t="s">
        <v>983</v>
      </c>
      <c r="V58" s="53">
        <v>1519.15</v>
      </c>
      <c r="W58" s="53" t="s">
        <v>552</v>
      </c>
    </row>
    <row r="59" spans="1:23" x14ac:dyDescent="0.25">
      <c r="A59" s="1"/>
      <c r="B59" s="1"/>
      <c r="C59" s="1"/>
      <c r="D59" s="1"/>
      <c r="E59" s="1"/>
      <c r="F59" s="1"/>
      <c r="G59" s="1"/>
      <c r="H59" s="1"/>
      <c r="I59" s="1"/>
      <c r="J59" s="1"/>
      <c r="K59" s="1"/>
      <c r="L59" s="1"/>
      <c r="M59" s="1"/>
      <c r="N59" s="1"/>
      <c r="O59" s="1"/>
      <c r="P59" s="1"/>
      <c r="Q59" s="1"/>
      <c r="R59" s="1"/>
      <c r="S59" s="1"/>
      <c r="T59" s="210" t="s">
        <v>575</v>
      </c>
      <c r="U59" s="52" t="s">
        <v>984</v>
      </c>
      <c r="V59" s="53">
        <v>154.75</v>
      </c>
      <c r="W59" s="53" t="s">
        <v>552</v>
      </c>
    </row>
    <row r="60" spans="1:23" x14ac:dyDescent="0.25">
      <c r="A60" s="1"/>
      <c r="B60" s="1"/>
      <c r="C60" s="1"/>
      <c r="D60" s="1"/>
      <c r="E60" s="1"/>
      <c r="F60" s="1"/>
      <c r="G60" s="1"/>
      <c r="H60" s="1"/>
      <c r="I60" s="1"/>
      <c r="J60" s="1"/>
      <c r="K60" s="1"/>
      <c r="L60" s="1"/>
      <c r="M60" s="1"/>
      <c r="N60" s="1"/>
      <c r="O60" s="1"/>
      <c r="P60" s="1"/>
      <c r="Q60" s="1"/>
      <c r="R60" s="1"/>
      <c r="S60" s="1"/>
      <c r="T60" s="210" t="s">
        <v>560</v>
      </c>
      <c r="U60" s="52" t="s">
        <v>985</v>
      </c>
      <c r="V60" s="53" t="s">
        <v>552</v>
      </c>
      <c r="W60" s="53">
        <v>1763.6</v>
      </c>
    </row>
    <row r="61" spans="1:23" x14ac:dyDescent="0.25">
      <c r="A61" s="1"/>
      <c r="B61" s="1"/>
      <c r="C61" s="1"/>
      <c r="D61" s="1"/>
      <c r="E61" s="1"/>
      <c r="F61" s="1"/>
      <c r="G61" s="1"/>
      <c r="H61" s="1"/>
      <c r="I61" s="1"/>
      <c r="J61" s="1"/>
      <c r="K61" s="1"/>
      <c r="L61" s="1"/>
      <c r="M61" s="1"/>
      <c r="N61" s="1"/>
      <c r="O61" s="1"/>
      <c r="P61" s="1"/>
      <c r="Q61" s="1"/>
      <c r="R61" s="1"/>
      <c r="S61" s="1"/>
      <c r="T61" s="210"/>
      <c r="U61" s="52" t="s">
        <v>986</v>
      </c>
      <c r="V61" s="53">
        <v>6.35</v>
      </c>
      <c r="W61" s="53" t="s">
        <v>552</v>
      </c>
    </row>
    <row r="62" spans="1:23" x14ac:dyDescent="0.25">
      <c r="A62" s="1"/>
      <c r="B62" s="1"/>
      <c r="C62" s="1"/>
      <c r="D62" s="1"/>
      <c r="E62" s="1"/>
      <c r="F62" s="1"/>
      <c r="G62" s="1"/>
      <c r="H62" s="1"/>
      <c r="I62" s="1"/>
      <c r="J62" s="1"/>
      <c r="K62" s="1"/>
      <c r="L62" s="1"/>
      <c r="M62" s="1"/>
      <c r="N62" s="1"/>
      <c r="O62" s="1"/>
      <c r="P62" s="1"/>
      <c r="Q62" s="1"/>
      <c r="R62" s="1"/>
      <c r="S62" s="1"/>
      <c r="T62" s="210" t="s">
        <v>987</v>
      </c>
      <c r="U62" s="52" t="s">
        <v>988</v>
      </c>
      <c r="V62" s="53">
        <v>475.75</v>
      </c>
      <c r="W62" s="53" t="s">
        <v>552</v>
      </c>
    </row>
    <row r="63" spans="1:23" x14ac:dyDescent="0.25">
      <c r="A63" s="1"/>
      <c r="B63" s="1"/>
      <c r="C63" s="1"/>
      <c r="D63" s="1"/>
      <c r="E63" s="1"/>
      <c r="F63" s="1"/>
      <c r="G63" s="1"/>
      <c r="H63" s="1"/>
      <c r="I63" s="1"/>
      <c r="J63" s="1"/>
      <c r="K63" s="1"/>
      <c r="L63" s="1"/>
      <c r="M63" s="1"/>
      <c r="N63" s="1"/>
      <c r="O63" s="1"/>
      <c r="P63" s="1"/>
      <c r="Q63" s="1"/>
      <c r="R63" s="1"/>
      <c r="S63" s="1"/>
      <c r="T63" s="210"/>
      <c r="U63" s="52" t="s">
        <v>989</v>
      </c>
      <c r="V63" s="53">
        <v>180</v>
      </c>
      <c r="W63" s="53" t="s">
        <v>552</v>
      </c>
    </row>
    <row r="64" spans="1:23" x14ac:dyDescent="0.25">
      <c r="A64" s="1"/>
      <c r="B64" s="1"/>
      <c r="C64" s="1"/>
      <c r="D64" s="1"/>
      <c r="E64" s="1"/>
      <c r="F64" s="1"/>
      <c r="G64" s="1"/>
      <c r="H64" s="1"/>
      <c r="I64" s="1"/>
      <c r="J64" s="1"/>
      <c r="K64" s="1"/>
      <c r="L64" s="1"/>
      <c r="M64" s="1"/>
      <c r="N64" s="1"/>
      <c r="O64" s="1"/>
      <c r="P64" s="1"/>
      <c r="Q64" s="1"/>
      <c r="R64" s="1"/>
      <c r="S64" s="1"/>
      <c r="T64" s="210" t="s">
        <v>117</v>
      </c>
      <c r="U64" s="52" t="s">
        <v>990</v>
      </c>
      <c r="V64" s="53">
        <v>48</v>
      </c>
      <c r="W64" s="53" t="s">
        <v>552</v>
      </c>
    </row>
    <row r="65" spans="1:23" x14ac:dyDescent="0.25">
      <c r="A65" s="1"/>
      <c r="B65" s="1"/>
      <c r="C65" s="1"/>
      <c r="D65" s="1"/>
      <c r="E65" s="1"/>
      <c r="F65" s="1"/>
      <c r="G65" s="1"/>
      <c r="H65" s="1"/>
      <c r="I65" s="1"/>
      <c r="J65" s="1"/>
      <c r="K65" s="1"/>
      <c r="L65" s="1"/>
      <c r="M65" s="1"/>
      <c r="N65" s="1"/>
      <c r="O65" s="1"/>
      <c r="P65" s="1"/>
      <c r="Q65" s="1"/>
      <c r="R65" s="1"/>
      <c r="S65" s="1"/>
      <c r="T65" s="210"/>
      <c r="U65" s="52" t="s">
        <v>991</v>
      </c>
      <c r="V65" s="53">
        <v>736.2</v>
      </c>
      <c r="W65" s="53" t="s">
        <v>552</v>
      </c>
    </row>
    <row r="66" spans="1:23" x14ac:dyDescent="0.25">
      <c r="A66" s="1"/>
      <c r="B66" s="1"/>
      <c r="C66" s="1"/>
      <c r="D66" s="1"/>
      <c r="E66" s="1"/>
      <c r="F66" s="1"/>
      <c r="G66" s="1"/>
      <c r="H66" s="1"/>
      <c r="I66" s="1"/>
      <c r="J66" s="1"/>
      <c r="K66" s="1"/>
      <c r="L66" s="1"/>
      <c r="M66" s="1"/>
      <c r="N66" s="1"/>
      <c r="O66" s="1"/>
      <c r="P66" s="1"/>
      <c r="Q66" s="1"/>
      <c r="R66" s="1"/>
      <c r="S66" s="1"/>
      <c r="T66" s="210"/>
      <c r="U66" s="52" t="s">
        <v>118</v>
      </c>
      <c r="V66" s="53" t="s">
        <v>552</v>
      </c>
      <c r="W66" s="53">
        <v>1477.5</v>
      </c>
    </row>
    <row r="67" spans="1:23" x14ac:dyDescent="0.25">
      <c r="A67" s="1"/>
      <c r="B67" s="1"/>
      <c r="C67" s="1"/>
      <c r="D67" s="1"/>
      <c r="E67" s="1"/>
      <c r="F67" s="1"/>
      <c r="G67" s="1"/>
      <c r="H67" s="1"/>
      <c r="I67" s="1"/>
      <c r="J67" s="1"/>
      <c r="K67" s="1"/>
      <c r="L67" s="1"/>
      <c r="M67" s="1"/>
      <c r="N67" s="1"/>
      <c r="O67" s="1"/>
      <c r="P67" s="1"/>
      <c r="Q67" s="1"/>
      <c r="R67" s="1"/>
      <c r="S67" s="1"/>
      <c r="T67" s="210"/>
      <c r="U67" s="52" t="s">
        <v>992</v>
      </c>
      <c r="V67" s="53" t="s">
        <v>552</v>
      </c>
      <c r="W67" s="53">
        <v>225.95</v>
      </c>
    </row>
    <row r="68" spans="1:23" x14ac:dyDescent="0.25">
      <c r="A68" s="1"/>
      <c r="B68" s="1"/>
      <c r="C68" s="1"/>
      <c r="D68" s="1"/>
      <c r="E68" s="1"/>
      <c r="F68" s="1"/>
      <c r="G68" s="1"/>
      <c r="H68" s="1"/>
      <c r="I68" s="1"/>
      <c r="J68" s="1"/>
      <c r="K68" s="1"/>
      <c r="L68" s="1"/>
      <c r="M68" s="1"/>
      <c r="N68" s="1"/>
      <c r="O68" s="1"/>
      <c r="P68" s="1"/>
      <c r="Q68" s="1"/>
      <c r="R68" s="1"/>
      <c r="S68" s="1"/>
      <c r="T68" s="210"/>
      <c r="U68" s="52" t="s">
        <v>993</v>
      </c>
      <c r="V68" s="53" t="s">
        <v>552</v>
      </c>
      <c r="W68" s="53">
        <v>630.65</v>
      </c>
    </row>
    <row r="69" spans="1:23" x14ac:dyDescent="0.25">
      <c r="A69" s="1"/>
      <c r="B69" s="1"/>
      <c r="C69" s="1"/>
      <c r="D69" s="1"/>
      <c r="E69" s="1"/>
      <c r="F69" s="1"/>
      <c r="G69" s="1"/>
      <c r="H69" s="1"/>
      <c r="I69" s="1"/>
      <c r="J69" s="1"/>
      <c r="K69" s="1"/>
      <c r="L69" s="1"/>
      <c r="M69" s="1"/>
      <c r="N69" s="1"/>
      <c r="O69" s="1"/>
      <c r="P69" s="1"/>
      <c r="Q69" s="1"/>
      <c r="R69" s="1"/>
      <c r="S69" s="1"/>
      <c r="T69" s="210"/>
      <c r="U69" s="52" t="s">
        <v>994</v>
      </c>
      <c r="V69" s="53">
        <v>170.7</v>
      </c>
      <c r="W69" s="53" t="s">
        <v>552</v>
      </c>
    </row>
    <row r="70" spans="1:23" x14ac:dyDescent="0.25">
      <c r="A70" s="1"/>
      <c r="B70" s="1"/>
      <c r="C70" s="1"/>
      <c r="D70" s="1"/>
      <c r="E70" s="1"/>
      <c r="F70" s="1"/>
      <c r="G70" s="1"/>
      <c r="H70" s="1"/>
      <c r="I70" s="1"/>
      <c r="J70" s="1"/>
      <c r="K70" s="1"/>
      <c r="L70" s="1"/>
      <c r="M70" s="1"/>
      <c r="N70" s="1"/>
      <c r="O70" s="1"/>
      <c r="P70" s="1"/>
      <c r="Q70" s="1"/>
      <c r="R70" s="1"/>
      <c r="S70" s="1"/>
      <c r="T70" s="210"/>
      <c r="U70" s="52" t="s">
        <v>995</v>
      </c>
      <c r="V70" s="53">
        <v>108.4</v>
      </c>
      <c r="W70" s="53" t="s">
        <v>552</v>
      </c>
    </row>
    <row r="71" spans="1:23" x14ac:dyDescent="0.25">
      <c r="A71" s="1"/>
      <c r="B71" s="1"/>
      <c r="C71" s="1"/>
      <c r="D71" s="1"/>
      <c r="E71" s="1"/>
      <c r="F71" s="1"/>
      <c r="G71" s="1"/>
      <c r="H71" s="1"/>
      <c r="I71" s="1"/>
      <c r="J71" s="1"/>
      <c r="K71" s="1"/>
      <c r="L71" s="1"/>
      <c r="M71" s="1"/>
      <c r="N71" s="1"/>
      <c r="O71" s="1"/>
      <c r="P71" s="1"/>
      <c r="Q71" s="1"/>
      <c r="R71" s="1"/>
      <c r="S71" s="1"/>
      <c r="T71" s="210"/>
      <c r="U71" s="52" t="s">
        <v>996</v>
      </c>
      <c r="V71" s="53">
        <v>1922.85</v>
      </c>
      <c r="W71" s="53" t="s">
        <v>552</v>
      </c>
    </row>
    <row r="72" spans="1:23" x14ac:dyDescent="0.25">
      <c r="A72" s="1"/>
      <c r="B72" s="1"/>
      <c r="C72" s="1"/>
      <c r="D72" s="1"/>
      <c r="E72" s="1"/>
      <c r="F72" s="1"/>
      <c r="G72" s="1"/>
      <c r="H72" s="1"/>
      <c r="I72" s="1"/>
      <c r="J72" s="1"/>
      <c r="K72" s="1"/>
      <c r="L72" s="1"/>
      <c r="M72" s="1"/>
      <c r="N72" s="1"/>
      <c r="O72" s="1"/>
      <c r="P72" s="1"/>
      <c r="Q72" s="1"/>
      <c r="R72" s="1"/>
      <c r="S72" s="1"/>
      <c r="T72" s="61" t="s">
        <v>977</v>
      </c>
      <c r="U72" s="62"/>
      <c r="V72" s="63">
        <v>20539.7</v>
      </c>
      <c r="W72" s="63">
        <v>49126.7</v>
      </c>
    </row>
  </sheetData>
  <mergeCells count="38">
    <mergeCell ref="T60:T61"/>
    <mergeCell ref="T62:T63"/>
    <mergeCell ref="T64:T71"/>
    <mergeCell ref="T50"/>
    <mergeCell ref="T51"/>
    <mergeCell ref="T52"/>
    <mergeCell ref="T53:T58"/>
    <mergeCell ref="T59"/>
    <mergeCell ref="T44"/>
    <mergeCell ref="T45"/>
    <mergeCell ref="T46"/>
    <mergeCell ref="T47"/>
    <mergeCell ref="T48:T49"/>
    <mergeCell ref="T35"/>
    <mergeCell ref="T36:T37"/>
    <mergeCell ref="T38:T41"/>
    <mergeCell ref="T42"/>
    <mergeCell ref="T43"/>
    <mergeCell ref="T29"/>
    <mergeCell ref="T30:T31"/>
    <mergeCell ref="T32"/>
    <mergeCell ref="T33"/>
    <mergeCell ref="T34"/>
    <mergeCell ref="T22:T23"/>
    <mergeCell ref="T24"/>
    <mergeCell ref="T25:T26"/>
    <mergeCell ref="T27"/>
    <mergeCell ref="T28"/>
    <mergeCell ref="T11"/>
    <mergeCell ref="T12:T13"/>
    <mergeCell ref="T14:T16"/>
    <mergeCell ref="T17:T20"/>
    <mergeCell ref="T21"/>
    <mergeCell ref="B3:G3"/>
    <mergeCell ref="T7"/>
    <mergeCell ref="T8"/>
    <mergeCell ref="T9"/>
    <mergeCell ref="T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R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70" width="20" customWidth="1"/>
  </cols>
  <sheetData>
    <row r="1" spans="1:7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row>
    <row r="2" spans="1:7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row>
    <row r="3" spans="1:70"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row>
    <row r="4" spans="1:7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row>
    <row r="5" spans="1:70" ht="20.25" x14ac:dyDescent="0.3">
      <c r="A5" s="1"/>
      <c r="B5" s="212" t="s">
        <v>997</v>
      </c>
      <c r="C5" s="212"/>
      <c r="D5" s="212"/>
      <c r="E5" s="212"/>
      <c r="F5" s="212"/>
      <c r="G5" s="212"/>
      <c r="H5" s="212"/>
      <c r="I5" s="212"/>
      <c r="J5" s="212"/>
      <c r="K5" s="212"/>
      <c r="L5" s="212"/>
      <c r="M5" s="212"/>
      <c r="N5" s="212"/>
      <c r="O5" s="212"/>
      <c r="P5" s="212"/>
      <c r="Q5" s="212"/>
      <c r="R5" s="212"/>
      <c r="S5" s="212"/>
      <c r="T5" s="212"/>
      <c r="U5" s="212"/>
      <c r="V5" s="212"/>
      <c r="W5" s="212"/>
      <c r="X5" s="212"/>
      <c r="Y5" s="212"/>
      <c r="Z5" s="212"/>
      <c r="AA5" s="212"/>
      <c r="AB5" s="212"/>
      <c r="AC5" s="212"/>
      <c r="AD5" s="212"/>
      <c r="AE5" s="212"/>
      <c r="AF5" s="212"/>
      <c r="AG5" s="212"/>
      <c r="AH5" s="212"/>
      <c r="AI5" s="212"/>
      <c r="AJ5" s="212"/>
      <c r="AK5" s="212"/>
      <c r="AL5" s="212"/>
      <c r="AM5" s="212"/>
      <c r="AN5" s="212"/>
      <c r="AO5" s="212"/>
      <c r="AP5" s="212"/>
      <c r="AQ5" s="212"/>
      <c r="AR5" s="212"/>
      <c r="AS5" s="212"/>
      <c r="AT5" s="212"/>
      <c r="AU5" s="212"/>
      <c r="AV5" s="212"/>
      <c r="AW5" s="212"/>
      <c r="AX5" s="212"/>
      <c r="AY5" s="212"/>
      <c r="AZ5" s="212"/>
      <c r="BA5" s="212"/>
      <c r="BB5" s="212"/>
      <c r="BC5" s="212"/>
      <c r="BD5" s="212"/>
      <c r="BE5" s="212"/>
      <c r="BF5" s="212"/>
      <c r="BG5" s="212"/>
      <c r="BH5" s="212"/>
      <c r="BI5" s="212"/>
      <c r="BJ5" s="212"/>
      <c r="BK5" s="212"/>
      <c r="BL5" s="212"/>
      <c r="BM5" s="212"/>
      <c r="BN5" s="212"/>
      <c r="BO5" s="212"/>
      <c r="BP5" s="212"/>
      <c r="BQ5" s="212"/>
      <c r="BR5" s="212"/>
    </row>
    <row r="6" spans="1:70" ht="44.1" customHeight="1" x14ac:dyDescent="0.25">
      <c r="A6" s="1"/>
      <c r="B6" s="211" t="s">
        <v>546</v>
      </c>
      <c r="C6" s="211" t="s">
        <v>602</v>
      </c>
      <c r="D6" s="211" t="s">
        <v>603</v>
      </c>
      <c r="E6" s="211" t="s">
        <v>604</v>
      </c>
      <c r="F6" s="211" t="s">
        <v>605</v>
      </c>
      <c r="G6" s="211" t="s">
        <v>590</v>
      </c>
      <c r="H6" s="211" t="s">
        <v>591</v>
      </c>
      <c r="I6" s="211" t="s">
        <v>592</v>
      </c>
      <c r="J6" s="211" t="s">
        <v>601</v>
      </c>
      <c r="K6" s="211" t="s">
        <v>570</v>
      </c>
      <c r="L6" s="211" t="s">
        <v>593</v>
      </c>
      <c r="M6" s="211"/>
      <c r="N6" s="211"/>
      <c r="O6" s="211"/>
      <c r="P6" s="211"/>
      <c r="Q6" s="211" t="s">
        <v>200</v>
      </c>
      <c r="R6" s="211" t="s">
        <v>578</v>
      </c>
      <c r="S6" s="211" t="s">
        <v>31</v>
      </c>
      <c r="T6" s="211" t="s">
        <v>579</v>
      </c>
      <c r="U6" s="211" t="s">
        <v>580</v>
      </c>
      <c r="V6" s="211" t="s">
        <v>581</v>
      </c>
      <c r="W6" s="211" t="s">
        <v>594</v>
      </c>
      <c r="X6" s="211"/>
      <c r="Y6" s="211" t="s">
        <v>571</v>
      </c>
      <c r="Z6" s="211" t="s">
        <v>38</v>
      </c>
      <c r="AA6" s="211"/>
      <c r="AB6" s="211"/>
      <c r="AC6" s="211"/>
      <c r="AD6" s="211"/>
      <c r="AE6" s="211" t="s">
        <v>595</v>
      </c>
      <c r="AF6" s="211"/>
      <c r="AG6" s="211" t="s">
        <v>596</v>
      </c>
      <c r="AH6" s="211"/>
      <c r="AI6" s="211"/>
      <c r="AJ6" s="211"/>
      <c r="AK6" s="211" t="s">
        <v>572</v>
      </c>
      <c r="AL6" s="211" t="s">
        <v>250</v>
      </c>
      <c r="AM6" s="211" t="s">
        <v>573</v>
      </c>
      <c r="AN6" s="211" t="s">
        <v>582</v>
      </c>
      <c r="AO6" s="211" t="s">
        <v>583</v>
      </c>
      <c r="AP6" s="211" t="s">
        <v>998</v>
      </c>
      <c r="AQ6" s="211" t="s">
        <v>597</v>
      </c>
      <c r="AR6" s="211" t="s">
        <v>574</v>
      </c>
      <c r="AS6" s="211" t="s">
        <v>577</v>
      </c>
      <c r="AT6" s="211" t="s">
        <v>598</v>
      </c>
      <c r="AU6" s="211" t="s">
        <v>584</v>
      </c>
      <c r="AV6" s="211" t="s">
        <v>98</v>
      </c>
      <c r="AW6" s="211"/>
      <c r="AX6" s="211" t="s">
        <v>50</v>
      </c>
      <c r="AY6" s="211"/>
      <c r="AZ6" s="211"/>
      <c r="BA6" s="211"/>
      <c r="BB6" s="211"/>
      <c r="BC6" s="211" t="s">
        <v>585</v>
      </c>
      <c r="BD6" s="211" t="s">
        <v>586</v>
      </c>
      <c r="BE6" s="211" t="s">
        <v>587</v>
      </c>
      <c r="BF6" s="211" t="s">
        <v>575</v>
      </c>
      <c r="BG6" s="211" t="s">
        <v>588</v>
      </c>
      <c r="BH6" s="211"/>
      <c r="BI6" s="211"/>
      <c r="BJ6" s="211"/>
      <c r="BK6" s="211" t="s">
        <v>599</v>
      </c>
      <c r="BL6" s="211" t="s">
        <v>560</v>
      </c>
      <c r="BM6" s="211" t="s">
        <v>606</v>
      </c>
      <c r="BN6" s="211" t="s">
        <v>600</v>
      </c>
      <c r="BO6" s="211"/>
      <c r="BP6" s="211" t="s">
        <v>589</v>
      </c>
      <c r="BQ6" s="211" t="s">
        <v>576</v>
      </c>
      <c r="BR6" s="64" t="s">
        <v>999</v>
      </c>
    </row>
    <row r="7" spans="1:70" x14ac:dyDescent="0.25">
      <c r="A7" s="1"/>
      <c r="B7" s="211"/>
      <c r="C7" s="64" t="s">
        <v>1000</v>
      </c>
      <c r="D7" s="64" t="s">
        <v>1001</v>
      </c>
      <c r="E7" s="64" t="s">
        <v>1002</v>
      </c>
      <c r="F7" s="64" t="s">
        <v>1003</v>
      </c>
      <c r="G7" s="64" t="s">
        <v>1004</v>
      </c>
      <c r="H7" s="64" t="s">
        <v>929</v>
      </c>
      <c r="I7" s="64" t="s">
        <v>930</v>
      </c>
      <c r="J7" s="64" t="s">
        <v>1005</v>
      </c>
      <c r="K7" s="64" t="s">
        <v>552</v>
      </c>
      <c r="L7" s="64" t="s">
        <v>938</v>
      </c>
      <c r="M7" s="64" t="s">
        <v>1006</v>
      </c>
      <c r="N7" s="64" t="s">
        <v>939</v>
      </c>
      <c r="O7" s="64" t="s">
        <v>940</v>
      </c>
      <c r="P7" s="64" t="s">
        <v>1007</v>
      </c>
      <c r="Q7" s="64" t="s">
        <v>945</v>
      </c>
      <c r="R7" s="64" t="s">
        <v>948</v>
      </c>
      <c r="S7" s="64" t="s">
        <v>949</v>
      </c>
      <c r="T7" s="64" t="s">
        <v>950</v>
      </c>
      <c r="U7" s="64" t="s">
        <v>955</v>
      </c>
      <c r="V7" s="64" t="s">
        <v>956</v>
      </c>
      <c r="W7" s="64" t="s">
        <v>552</v>
      </c>
      <c r="X7" s="64" t="s">
        <v>552</v>
      </c>
      <c r="Y7" s="64" t="s">
        <v>552</v>
      </c>
      <c r="Z7" s="64" t="s">
        <v>552</v>
      </c>
      <c r="AA7" s="64" t="s">
        <v>552</v>
      </c>
      <c r="AB7" s="64" t="s">
        <v>552</v>
      </c>
      <c r="AC7" s="64" t="s">
        <v>552</v>
      </c>
      <c r="AD7" s="64" t="s">
        <v>552</v>
      </c>
      <c r="AE7" s="64" t="s">
        <v>958</v>
      </c>
      <c r="AF7" s="64" t="s">
        <v>959</v>
      </c>
      <c r="AG7" s="64" t="s">
        <v>1008</v>
      </c>
      <c r="AH7" s="64" t="s">
        <v>1009</v>
      </c>
      <c r="AI7" s="64" t="s">
        <v>1010</v>
      </c>
      <c r="AJ7" s="64" t="s">
        <v>963</v>
      </c>
      <c r="AK7" s="64" t="s">
        <v>552</v>
      </c>
      <c r="AL7" s="64" t="s">
        <v>552</v>
      </c>
      <c r="AM7" s="64" t="s">
        <v>552</v>
      </c>
      <c r="AN7" s="64" t="s">
        <v>1011</v>
      </c>
      <c r="AO7" s="64" t="s">
        <v>966</v>
      </c>
      <c r="AP7" s="64" t="s">
        <v>1012</v>
      </c>
      <c r="AQ7" s="64" t="s">
        <v>552</v>
      </c>
      <c r="AR7" s="64" t="s">
        <v>552</v>
      </c>
      <c r="AS7" s="64" t="s">
        <v>973</v>
      </c>
      <c r="AT7" s="64" t="s">
        <v>552</v>
      </c>
      <c r="AU7" s="64" t="s">
        <v>552</v>
      </c>
      <c r="AV7" s="64" t="s">
        <v>1013</v>
      </c>
      <c r="AW7" s="64" t="s">
        <v>1014</v>
      </c>
      <c r="AX7" s="64" t="s">
        <v>552</v>
      </c>
      <c r="AY7" s="64" t="s">
        <v>552</v>
      </c>
      <c r="AZ7" s="64" t="s">
        <v>552</v>
      </c>
      <c r="BA7" s="64" t="s">
        <v>552</v>
      </c>
      <c r="BB7" s="64" t="s">
        <v>976</v>
      </c>
      <c r="BC7" s="64" t="s">
        <v>552</v>
      </c>
      <c r="BD7" s="64" t="s">
        <v>552</v>
      </c>
      <c r="BE7" s="64" t="s">
        <v>552</v>
      </c>
      <c r="BF7" s="64" t="s">
        <v>1015</v>
      </c>
      <c r="BG7" s="64" t="s">
        <v>1016</v>
      </c>
      <c r="BH7" s="64" t="s">
        <v>1017</v>
      </c>
      <c r="BI7" s="64" t="s">
        <v>362</v>
      </c>
      <c r="BJ7" s="64" t="s">
        <v>1018</v>
      </c>
      <c r="BK7" s="64" t="s">
        <v>552</v>
      </c>
      <c r="BL7" s="64" t="s">
        <v>1019</v>
      </c>
      <c r="BM7" s="64" t="s">
        <v>1020</v>
      </c>
      <c r="BN7" s="64" t="s">
        <v>988</v>
      </c>
      <c r="BO7" s="64" t="s">
        <v>1021</v>
      </c>
      <c r="BP7" s="64" t="s">
        <v>552</v>
      </c>
      <c r="BQ7" s="64" t="s">
        <v>1022</v>
      </c>
      <c r="BR7" s="64" t="s">
        <v>764</v>
      </c>
    </row>
    <row r="8" spans="1:70" x14ac:dyDescent="0.25">
      <c r="A8" s="1"/>
      <c r="B8" s="50" t="s">
        <v>1023</v>
      </c>
      <c r="C8" s="65">
        <v>14.5</v>
      </c>
      <c r="D8" s="65">
        <v>17.2</v>
      </c>
      <c r="E8" s="65">
        <v>7.2</v>
      </c>
      <c r="F8" s="65"/>
      <c r="G8" s="65">
        <v>9.4</v>
      </c>
      <c r="H8" s="65">
        <v>1</v>
      </c>
      <c r="I8" s="65">
        <v>0.4</v>
      </c>
      <c r="J8" s="65">
        <v>9.1999999999999993</v>
      </c>
      <c r="K8" s="65"/>
      <c r="L8" s="65">
        <v>5.2</v>
      </c>
      <c r="M8" s="65"/>
      <c r="N8" s="65">
        <v>3.6</v>
      </c>
      <c r="O8" s="65">
        <v>5.0999999999999996</v>
      </c>
      <c r="P8" s="65">
        <v>4.0999999999999996</v>
      </c>
      <c r="Q8" s="65">
        <v>1.9</v>
      </c>
      <c r="R8" s="65">
        <v>1.7</v>
      </c>
      <c r="S8" s="65">
        <v>10</v>
      </c>
      <c r="T8" s="65">
        <v>20.399999999999999</v>
      </c>
      <c r="U8" s="65">
        <v>7.6</v>
      </c>
      <c r="V8" s="65">
        <v>4</v>
      </c>
      <c r="W8" s="65">
        <v>2.1</v>
      </c>
      <c r="X8" s="65">
        <v>19.8</v>
      </c>
      <c r="Y8" s="65">
        <v>83.1</v>
      </c>
      <c r="Z8" s="65"/>
      <c r="AA8" s="65">
        <v>81.599999999999994</v>
      </c>
      <c r="AB8" s="65">
        <v>107.4</v>
      </c>
      <c r="AC8" s="65">
        <v>11.1</v>
      </c>
      <c r="AD8" s="65">
        <v>3.8</v>
      </c>
      <c r="AE8" s="65">
        <v>10.5</v>
      </c>
      <c r="AF8" s="65">
        <v>3.7</v>
      </c>
      <c r="AG8" s="65">
        <v>3.7</v>
      </c>
      <c r="AH8" s="65">
        <v>4.0999999999999996</v>
      </c>
      <c r="AI8" s="65">
        <v>4.0999999999999996</v>
      </c>
      <c r="AJ8" s="65">
        <v>8.6999999999999993</v>
      </c>
      <c r="AK8" s="65"/>
      <c r="AL8" s="65">
        <v>11.2</v>
      </c>
      <c r="AM8" s="65">
        <v>15</v>
      </c>
      <c r="AN8" s="65">
        <v>3.4</v>
      </c>
      <c r="AO8" s="65">
        <v>17.5</v>
      </c>
      <c r="AP8" s="65"/>
      <c r="AQ8" s="65"/>
      <c r="AR8" s="65"/>
      <c r="AS8" s="65">
        <v>1.6</v>
      </c>
      <c r="AT8" s="65"/>
      <c r="AU8" s="65"/>
      <c r="AV8" s="65"/>
      <c r="AW8" s="65"/>
      <c r="AX8" s="65">
        <v>57.9</v>
      </c>
      <c r="AY8" s="65"/>
      <c r="AZ8" s="65">
        <v>54.4</v>
      </c>
      <c r="BA8" s="65"/>
      <c r="BB8" s="65">
        <v>0.6</v>
      </c>
      <c r="BC8" s="65"/>
      <c r="BD8" s="65">
        <v>24.9</v>
      </c>
      <c r="BE8" s="65">
        <v>60.6</v>
      </c>
      <c r="BF8" s="65">
        <v>6.5</v>
      </c>
      <c r="BG8" s="65">
        <v>4.5</v>
      </c>
      <c r="BH8" s="65">
        <v>2.6</v>
      </c>
      <c r="BI8" s="65">
        <v>1.2</v>
      </c>
      <c r="BJ8" s="65">
        <v>2.4</v>
      </c>
      <c r="BK8" s="65"/>
      <c r="BL8" s="65">
        <v>0.3</v>
      </c>
      <c r="BM8" s="65"/>
      <c r="BN8" s="65">
        <v>20</v>
      </c>
      <c r="BO8" s="65">
        <v>8.1999999999999993</v>
      </c>
      <c r="BP8" s="65"/>
      <c r="BQ8" s="65"/>
      <c r="BR8" s="66">
        <v>759</v>
      </c>
    </row>
    <row r="9" spans="1:70" x14ac:dyDescent="0.25">
      <c r="A9" s="1"/>
      <c r="B9" s="54" t="s">
        <v>1024</v>
      </c>
      <c r="C9" s="67">
        <v>14</v>
      </c>
      <c r="D9" s="67">
        <v>17.2</v>
      </c>
      <c r="E9" s="67">
        <v>6.8</v>
      </c>
      <c r="F9" s="67"/>
      <c r="G9" s="67">
        <v>8</v>
      </c>
      <c r="H9" s="67">
        <v>1</v>
      </c>
      <c r="I9" s="67">
        <v>0.4</v>
      </c>
      <c r="J9" s="67">
        <v>9.3000000000000007</v>
      </c>
      <c r="K9" s="67"/>
      <c r="L9" s="67">
        <v>5.2</v>
      </c>
      <c r="M9" s="67"/>
      <c r="N9" s="67">
        <v>3.6</v>
      </c>
      <c r="O9" s="67">
        <v>5.2</v>
      </c>
      <c r="P9" s="67">
        <v>4.0999999999999996</v>
      </c>
      <c r="Q9" s="67">
        <v>1.8</v>
      </c>
      <c r="R9" s="67">
        <v>1.8</v>
      </c>
      <c r="S9" s="67">
        <v>10</v>
      </c>
      <c r="T9" s="67">
        <v>20.399999999999999</v>
      </c>
      <c r="U9" s="67">
        <v>7.6</v>
      </c>
      <c r="V9" s="67">
        <v>4</v>
      </c>
      <c r="W9" s="67">
        <v>3.2</v>
      </c>
      <c r="X9" s="67">
        <v>17</v>
      </c>
      <c r="Y9" s="67">
        <v>77.599999999999994</v>
      </c>
      <c r="Z9" s="67"/>
      <c r="AA9" s="67">
        <v>76.8</v>
      </c>
      <c r="AB9" s="67">
        <v>106.8</v>
      </c>
      <c r="AC9" s="67">
        <v>8</v>
      </c>
      <c r="AD9" s="67">
        <v>3.6</v>
      </c>
      <c r="AE9" s="67">
        <v>10.5</v>
      </c>
      <c r="AF9" s="67">
        <v>3.8</v>
      </c>
      <c r="AG9" s="67">
        <v>3.5</v>
      </c>
      <c r="AH9" s="67">
        <v>4.0999999999999996</v>
      </c>
      <c r="AI9" s="67">
        <v>4.0999999999999996</v>
      </c>
      <c r="AJ9" s="67">
        <v>8.6999999999999993</v>
      </c>
      <c r="AK9" s="67"/>
      <c r="AL9" s="67">
        <v>12.8</v>
      </c>
      <c r="AM9" s="67">
        <v>14.8</v>
      </c>
      <c r="AN9" s="67">
        <v>3.5</v>
      </c>
      <c r="AO9" s="67">
        <v>17.5</v>
      </c>
      <c r="AP9" s="67"/>
      <c r="AQ9" s="67"/>
      <c r="AR9" s="67"/>
      <c r="AS9" s="67">
        <v>1.6</v>
      </c>
      <c r="AT9" s="67"/>
      <c r="AU9" s="67"/>
      <c r="AV9" s="67"/>
      <c r="AW9" s="67"/>
      <c r="AX9" s="67">
        <v>57.9</v>
      </c>
      <c r="AY9" s="67"/>
      <c r="AZ9" s="67">
        <v>49.1</v>
      </c>
      <c r="BA9" s="67"/>
      <c r="BB9" s="67">
        <v>0.6</v>
      </c>
      <c r="BC9" s="67"/>
      <c r="BD9" s="67">
        <v>24</v>
      </c>
      <c r="BE9" s="67">
        <v>53</v>
      </c>
      <c r="BF9" s="67">
        <v>6.5</v>
      </c>
      <c r="BG9" s="67">
        <v>4.5</v>
      </c>
      <c r="BH9" s="67">
        <v>2.6</v>
      </c>
      <c r="BI9" s="67">
        <v>1.2</v>
      </c>
      <c r="BJ9" s="67">
        <v>2.4</v>
      </c>
      <c r="BK9" s="67"/>
      <c r="BL9" s="67">
        <v>0.3</v>
      </c>
      <c r="BM9" s="67"/>
      <c r="BN9" s="67">
        <v>19.8</v>
      </c>
      <c r="BO9" s="67">
        <v>8.1999999999999993</v>
      </c>
      <c r="BP9" s="67"/>
      <c r="BQ9" s="67"/>
      <c r="BR9" s="68">
        <v>728.4</v>
      </c>
    </row>
    <row r="10" spans="1:70" x14ac:dyDescent="0.25">
      <c r="A10" s="1"/>
      <c r="B10" s="54" t="s">
        <v>1025</v>
      </c>
      <c r="C10" s="67">
        <v>14</v>
      </c>
      <c r="D10" s="67">
        <v>17.5</v>
      </c>
      <c r="E10" s="67">
        <v>7.1</v>
      </c>
      <c r="F10" s="67"/>
      <c r="G10" s="67">
        <v>8.1</v>
      </c>
      <c r="H10" s="67">
        <v>1</v>
      </c>
      <c r="I10" s="67">
        <v>0.4</v>
      </c>
      <c r="J10" s="67">
        <v>9.1999999999999993</v>
      </c>
      <c r="K10" s="67"/>
      <c r="L10" s="67">
        <v>5.2</v>
      </c>
      <c r="M10" s="67"/>
      <c r="N10" s="67">
        <v>3.5</v>
      </c>
      <c r="O10" s="67">
        <v>5</v>
      </c>
      <c r="P10" s="67">
        <v>4.0999999999999996</v>
      </c>
      <c r="Q10" s="67">
        <v>2.2999999999999998</v>
      </c>
      <c r="R10" s="67">
        <v>1.8</v>
      </c>
      <c r="S10" s="67">
        <v>10</v>
      </c>
      <c r="T10" s="67">
        <v>20.2</v>
      </c>
      <c r="U10" s="67">
        <v>7.6</v>
      </c>
      <c r="V10" s="67">
        <v>4</v>
      </c>
      <c r="W10" s="67">
        <v>5.0999999999999996</v>
      </c>
      <c r="X10" s="67">
        <v>13.2</v>
      </c>
      <c r="Y10" s="67">
        <v>76.599999999999994</v>
      </c>
      <c r="Z10" s="67"/>
      <c r="AA10" s="67">
        <v>67.8</v>
      </c>
      <c r="AB10" s="67">
        <v>104.7</v>
      </c>
      <c r="AC10" s="67">
        <v>11.8</v>
      </c>
      <c r="AD10" s="67">
        <v>2.8</v>
      </c>
      <c r="AE10" s="67">
        <v>10.5</v>
      </c>
      <c r="AF10" s="67">
        <v>3.9</v>
      </c>
      <c r="AG10" s="67">
        <v>3.5</v>
      </c>
      <c r="AH10" s="67">
        <v>4.0999999999999996</v>
      </c>
      <c r="AI10" s="67">
        <v>4.3</v>
      </c>
      <c r="AJ10" s="67">
        <v>8.6999999999999993</v>
      </c>
      <c r="AK10" s="67"/>
      <c r="AL10" s="67">
        <v>10.4</v>
      </c>
      <c r="AM10" s="67">
        <v>14</v>
      </c>
      <c r="AN10" s="67">
        <v>3.5</v>
      </c>
      <c r="AO10" s="67">
        <v>17.5</v>
      </c>
      <c r="AP10" s="67"/>
      <c r="AQ10" s="67"/>
      <c r="AR10" s="67"/>
      <c r="AS10" s="67">
        <v>1.6</v>
      </c>
      <c r="AT10" s="67"/>
      <c r="AU10" s="67"/>
      <c r="AV10" s="67"/>
      <c r="AW10" s="67"/>
      <c r="AX10" s="67">
        <v>31.6</v>
      </c>
      <c r="AY10" s="67"/>
      <c r="AZ10" s="67">
        <v>27.5</v>
      </c>
      <c r="BA10" s="67"/>
      <c r="BB10" s="67">
        <v>0.6</v>
      </c>
      <c r="BC10" s="67"/>
      <c r="BD10" s="67">
        <v>27.1</v>
      </c>
      <c r="BE10" s="67">
        <v>56.1</v>
      </c>
      <c r="BF10" s="67">
        <v>6.6</v>
      </c>
      <c r="BG10" s="67">
        <v>4.5</v>
      </c>
      <c r="BH10" s="67">
        <v>2.6</v>
      </c>
      <c r="BI10" s="67">
        <v>1.2</v>
      </c>
      <c r="BJ10" s="67">
        <v>2.4</v>
      </c>
      <c r="BK10" s="67"/>
      <c r="BL10" s="67">
        <v>0.3</v>
      </c>
      <c r="BM10" s="67"/>
      <c r="BN10" s="67">
        <v>20</v>
      </c>
      <c r="BO10" s="67">
        <v>8.1999999999999993</v>
      </c>
      <c r="BP10" s="67"/>
      <c r="BQ10" s="67"/>
      <c r="BR10" s="68">
        <v>673.7</v>
      </c>
    </row>
    <row r="11" spans="1:70" x14ac:dyDescent="0.25">
      <c r="A11" s="1"/>
      <c r="B11" s="54" t="s">
        <v>1026</v>
      </c>
      <c r="C11" s="67">
        <v>14.1</v>
      </c>
      <c r="D11" s="67">
        <v>17.5</v>
      </c>
      <c r="E11" s="67">
        <v>7.4</v>
      </c>
      <c r="F11" s="67"/>
      <c r="G11" s="67">
        <v>8.1</v>
      </c>
      <c r="H11" s="67">
        <v>1</v>
      </c>
      <c r="I11" s="67">
        <v>0.4</v>
      </c>
      <c r="J11" s="67">
        <v>9.1</v>
      </c>
      <c r="K11" s="67"/>
      <c r="L11" s="67">
        <v>5.2</v>
      </c>
      <c r="M11" s="67"/>
      <c r="N11" s="67">
        <v>3.4</v>
      </c>
      <c r="O11" s="67">
        <v>5</v>
      </c>
      <c r="P11" s="67">
        <v>4.0999999999999996</v>
      </c>
      <c r="Q11" s="67">
        <v>2.1</v>
      </c>
      <c r="R11" s="67">
        <v>1.7</v>
      </c>
      <c r="S11" s="67">
        <v>10</v>
      </c>
      <c r="T11" s="67">
        <v>20</v>
      </c>
      <c r="U11" s="67">
        <v>7.7</v>
      </c>
      <c r="V11" s="67">
        <v>4</v>
      </c>
      <c r="W11" s="67">
        <v>7.3</v>
      </c>
      <c r="X11" s="67">
        <v>12.7</v>
      </c>
      <c r="Y11" s="67">
        <v>76.5</v>
      </c>
      <c r="Z11" s="67"/>
      <c r="AA11" s="67">
        <v>60.2</v>
      </c>
      <c r="AB11" s="67">
        <v>96.2</v>
      </c>
      <c r="AC11" s="67">
        <v>9.1999999999999993</v>
      </c>
      <c r="AD11" s="67">
        <v>2</v>
      </c>
      <c r="AE11" s="67">
        <v>10.5</v>
      </c>
      <c r="AF11" s="67">
        <v>4</v>
      </c>
      <c r="AG11" s="67">
        <v>3.5</v>
      </c>
      <c r="AH11" s="67">
        <v>4.0999999999999996</v>
      </c>
      <c r="AI11" s="67">
        <v>4.3</v>
      </c>
      <c r="AJ11" s="67">
        <v>8.6999999999999993</v>
      </c>
      <c r="AK11" s="67"/>
      <c r="AL11" s="67">
        <v>14.1</v>
      </c>
      <c r="AM11" s="67">
        <v>16.600000000000001</v>
      </c>
      <c r="AN11" s="67">
        <v>3.4</v>
      </c>
      <c r="AO11" s="67">
        <v>17.5</v>
      </c>
      <c r="AP11" s="67"/>
      <c r="AQ11" s="67"/>
      <c r="AR11" s="67"/>
      <c r="AS11" s="67">
        <v>1.6</v>
      </c>
      <c r="AT11" s="67"/>
      <c r="AU11" s="67"/>
      <c r="AV11" s="67"/>
      <c r="AW11" s="67"/>
      <c r="AX11" s="67">
        <v>21.5</v>
      </c>
      <c r="AY11" s="67"/>
      <c r="AZ11" s="67">
        <v>25.9</v>
      </c>
      <c r="BA11" s="67"/>
      <c r="BB11" s="67">
        <v>0.6</v>
      </c>
      <c r="BC11" s="67"/>
      <c r="BD11" s="67">
        <v>27.3</v>
      </c>
      <c r="BE11" s="67">
        <v>66.5</v>
      </c>
      <c r="BF11" s="67">
        <v>6.6</v>
      </c>
      <c r="BG11" s="67">
        <v>4.5</v>
      </c>
      <c r="BH11" s="67">
        <v>2.6</v>
      </c>
      <c r="BI11" s="67">
        <v>1.2</v>
      </c>
      <c r="BJ11" s="67">
        <v>2.4</v>
      </c>
      <c r="BK11" s="67"/>
      <c r="BL11" s="67">
        <v>0.3</v>
      </c>
      <c r="BM11" s="67"/>
      <c r="BN11" s="67">
        <v>20</v>
      </c>
      <c r="BO11" s="67">
        <v>8.1999999999999993</v>
      </c>
      <c r="BP11" s="67"/>
      <c r="BQ11" s="67"/>
      <c r="BR11" s="68">
        <v>660.8</v>
      </c>
    </row>
    <row r="12" spans="1:70" x14ac:dyDescent="0.25">
      <c r="A12" s="1"/>
      <c r="B12" s="54" t="s">
        <v>1027</v>
      </c>
      <c r="C12" s="67">
        <v>14</v>
      </c>
      <c r="D12" s="67">
        <v>17.5</v>
      </c>
      <c r="E12" s="67">
        <v>7.8</v>
      </c>
      <c r="F12" s="67"/>
      <c r="G12" s="67">
        <v>8.1</v>
      </c>
      <c r="H12" s="67">
        <v>1</v>
      </c>
      <c r="I12" s="67">
        <v>0.4</v>
      </c>
      <c r="J12" s="67">
        <v>9.4</v>
      </c>
      <c r="K12" s="67"/>
      <c r="L12" s="67">
        <v>5.2</v>
      </c>
      <c r="M12" s="67"/>
      <c r="N12" s="67">
        <v>3.4</v>
      </c>
      <c r="O12" s="67">
        <v>5</v>
      </c>
      <c r="P12" s="67">
        <v>4.0999999999999996</v>
      </c>
      <c r="Q12" s="67">
        <v>2.4</v>
      </c>
      <c r="R12" s="67">
        <v>1.8</v>
      </c>
      <c r="S12" s="67">
        <v>10</v>
      </c>
      <c r="T12" s="67">
        <v>20.100000000000001</v>
      </c>
      <c r="U12" s="67">
        <v>8.5</v>
      </c>
      <c r="V12" s="67">
        <v>4</v>
      </c>
      <c r="W12" s="67">
        <v>8</v>
      </c>
      <c r="X12" s="67">
        <v>8.8000000000000007</v>
      </c>
      <c r="Y12" s="67">
        <v>93.2</v>
      </c>
      <c r="Z12" s="67"/>
      <c r="AA12" s="67">
        <v>54.1</v>
      </c>
      <c r="AB12" s="67">
        <v>96.8</v>
      </c>
      <c r="AC12" s="67">
        <v>9.6</v>
      </c>
      <c r="AD12" s="67">
        <v>1.1000000000000001</v>
      </c>
      <c r="AE12" s="67">
        <v>10.5</v>
      </c>
      <c r="AF12" s="67">
        <v>4.0999999999999996</v>
      </c>
      <c r="AG12" s="67">
        <v>3.5</v>
      </c>
      <c r="AH12" s="67">
        <v>4.0999999999999996</v>
      </c>
      <c r="AI12" s="67">
        <v>4.3</v>
      </c>
      <c r="AJ12" s="67">
        <v>8.6999999999999993</v>
      </c>
      <c r="AK12" s="67"/>
      <c r="AL12" s="67">
        <v>9.1999999999999993</v>
      </c>
      <c r="AM12" s="67">
        <v>12.8</v>
      </c>
      <c r="AN12" s="67">
        <v>3.5</v>
      </c>
      <c r="AO12" s="67">
        <v>17.5</v>
      </c>
      <c r="AP12" s="67"/>
      <c r="AQ12" s="67"/>
      <c r="AR12" s="67"/>
      <c r="AS12" s="67">
        <v>1.6</v>
      </c>
      <c r="AT12" s="67"/>
      <c r="AU12" s="67"/>
      <c r="AV12" s="67"/>
      <c r="AW12" s="67"/>
      <c r="AX12" s="67">
        <v>38.799999999999997</v>
      </c>
      <c r="AY12" s="67"/>
      <c r="AZ12" s="67">
        <v>33</v>
      </c>
      <c r="BA12" s="67"/>
      <c r="BB12" s="67">
        <v>0.6</v>
      </c>
      <c r="BC12" s="67"/>
      <c r="BD12" s="67">
        <v>25.8</v>
      </c>
      <c r="BE12" s="67">
        <v>59.6</v>
      </c>
      <c r="BF12" s="67">
        <v>6.6</v>
      </c>
      <c r="BG12" s="67">
        <v>4.5</v>
      </c>
      <c r="BH12" s="67">
        <v>2.6</v>
      </c>
      <c r="BI12" s="67">
        <v>1.2</v>
      </c>
      <c r="BJ12" s="67">
        <v>2.4</v>
      </c>
      <c r="BK12" s="67"/>
      <c r="BL12" s="67">
        <v>0.3</v>
      </c>
      <c r="BM12" s="67"/>
      <c r="BN12" s="67">
        <v>20</v>
      </c>
      <c r="BO12" s="67">
        <v>8.1999999999999993</v>
      </c>
      <c r="BP12" s="67"/>
      <c r="BQ12" s="67"/>
      <c r="BR12" s="68">
        <v>677.7</v>
      </c>
    </row>
    <row r="13" spans="1:70" x14ac:dyDescent="0.25">
      <c r="A13" s="1"/>
      <c r="B13" s="54" t="s">
        <v>1028</v>
      </c>
      <c r="C13" s="67">
        <v>14</v>
      </c>
      <c r="D13" s="67">
        <v>17.5</v>
      </c>
      <c r="E13" s="67">
        <v>7.4</v>
      </c>
      <c r="F13" s="67"/>
      <c r="G13" s="67">
        <v>8</v>
      </c>
      <c r="H13" s="67">
        <v>1</v>
      </c>
      <c r="I13" s="67">
        <v>0.4</v>
      </c>
      <c r="J13" s="67">
        <v>9</v>
      </c>
      <c r="K13" s="67"/>
      <c r="L13" s="67">
        <v>5.2</v>
      </c>
      <c r="M13" s="67"/>
      <c r="N13" s="67">
        <v>3.3</v>
      </c>
      <c r="O13" s="67">
        <v>5</v>
      </c>
      <c r="P13" s="67">
        <v>4.0999999999999996</v>
      </c>
      <c r="Q13" s="67">
        <v>2.4</v>
      </c>
      <c r="R13" s="67">
        <v>1.8</v>
      </c>
      <c r="S13" s="67">
        <v>9.9</v>
      </c>
      <c r="T13" s="67">
        <v>20.399999999999999</v>
      </c>
      <c r="U13" s="67">
        <v>8.6999999999999993</v>
      </c>
      <c r="V13" s="67">
        <v>4</v>
      </c>
      <c r="W13" s="67">
        <v>10.199999999999999</v>
      </c>
      <c r="X13" s="67">
        <v>8.1</v>
      </c>
      <c r="Y13" s="67">
        <v>105.6</v>
      </c>
      <c r="Z13" s="67"/>
      <c r="AA13" s="67">
        <v>35.4</v>
      </c>
      <c r="AB13" s="67">
        <v>84.8</v>
      </c>
      <c r="AC13" s="67">
        <v>2.8</v>
      </c>
      <c r="AD13" s="67">
        <v>0.5</v>
      </c>
      <c r="AE13" s="67">
        <v>10.5</v>
      </c>
      <c r="AF13" s="67">
        <v>4.2</v>
      </c>
      <c r="AG13" s="67">
        <v>3.5</v>
      </c>
      <c r="AH13" s="67">
        <v>4.0999999999999996</v>
      </c>
      <c r="AI13" s="67">
        <v>4.3</v>
      </c>
      <c r="AJ13" s="67">
        <v>8.6999999999999993</v>
      </c>
      <c r="AK13" s="67"/>
      <c r="AL13" s="67">
        <v>12.1</v>
      </c>
      <c r="AM13" s="67">
        <v>15.2</v>
      </c>
      <c r="AN13" s="67">
        <v>3.4</v>
      </c>
      <c r="AO13" s="67">
        <v>17.5</v>
      </c>
      <c r="AP13" s="67"/>
      <c r="AQ13" s="67"/>
      <c r="AR13" s="67"/>
      <c r="AS13" s="67">
        <v>1.6</v>
      </c>
      <c r="AT13" s="67"/>
      <c r="AU13" s="67"/>
      <c r="AV13" s="67"/>
      <c r="AW13" s="67"/>
      <c r="AX13" s="67">
        <v>51.5</v>
      </c>
      <c r="AY13" s="67"/>
      <c r="AZ13" s="67">
        <v>48.8</v>
      </c>
      <c r="BA13" s="67"/>
      <c r="BB13" s="67">
        <v>0.6</v>
      </c>
      <c r="BC13" s="67"/>
      <c r="BD13" s="67">
        <v>28.6</v>
      </c>
      <c r="BE13" s="67">
        <v>55.9</v>
      </c>
      <c r="BF13" s="67">
        <v>6.6</v>
      </c>
      <c r="BG13" s="67">
        <v>4.5</v>
      </c>
      <c r="BH13" s="67">
        <v>2.6</v>
      </c>
      <c r="BI13" s="67">
        <v>1.2</v>
      </c>
      <c r="BJ13" s="67">
        <v>2.4</v>
      </c>
      <c r="BK13" s="67"/>
      <c r="BL13" s="67">
        <v>0.3</v>
      </c>
      <c r="BM13" s="67"/>
      <c r="BN13" s="67">
        <v>19.8</v>
      </c>
      <c r="BO13" s="67">
        <v>8.1999999999999993</v>
      </c>
      <c r="BP13" s="67"/>
      <c r="BQ13" s="67"/>
      <c r="BR13" s="68">
        <v>685.6</v>
      </c>
    </row>
    <row r="14" spans="1:70" x14ac:dyDescent="0.25">
      <c r="A14" s="1"/>
      <c r="B14" s="54" t="s">
        <v>1029</v>
      </c>
      <c r="C14" s="67">
        <v>14</v>
      </c>
      <c r="D14" s="67">
        <v>17.5</v>
      </c>
      <c r="E14" s="67">
        <v>7.9</v>
      </c>
      <c r="F14" s="67"/>
      <c r="G14" s="67">
        <v>7.9</v>
      </c>
      <c r="H14" s="67">
        <v>1</v>
      </c>
      <c r="I14" s="67">
        <v>0.4</v>
      </c>
      <c r="J14" s="67">
        <v>9.3000000000000007</v>
      </c>
      <c r="K14" s="67"/>
      <c r="L14" s="67">
        <v>5.5</v>
      </c>
      <c r="M14" s="67"/>
      <c r="N14" s="67">
        <v>3.2</v>
      </c>
      <c r="O14" s="67">
        <v>4.8</v>
      </c>
      <c r="P14" s="67">
        <v>4.3</v>
      </c>
      <c r="Q14" s="67">
        <v>2.2000000000000002</v>
      </c>
      <c r="R14" s="67">
        <v>1.8</v>
      </c>
      <c r="S14" s="67">
        <v>10</v>
      </c>
      <c r="T14" s="67">
        <v>20</v>
      </c>
      <c r="U14" s="67">
        <v>8.6999999999999993</v>
      </c>
      <c r="V14" s="67">
        <v>4</v>
      </c>
      <c r="W14" s="67">
        <v>9.6</v>
      </c>
      <c r="X14" s="67">
        <v>4.2</v>
      </c>
      <c r="Y14" s="67">
        <v>102.3</v>
      </c>
      <c r="Z14" s="67"/>
      <c r="AA14" s="67">
        <v>38.5</v>
      </c>
      <c r="AB14" s="67">
        <v>87.9</v>
      </c>
      <c r="AC14" s="67">
        <v>3</v>
      </c>
      <c r="AD14" s="67">
        <v>0.3</v>
      </c>
      <c r="AE14" s="67">
        <v>10.5</v>
      </c>
      <c r="AF14" s="67">
        <v>4.2</v>
      </c>
      <c r="AG14" s="67">
        <v>3.5</v>
      </c>
      <c r="AH14" s="67">
        <v>3.9</v>
      </c>
      <c r="AI14" s="67">
        <v>4.0999999999999996</v>
      </c>
      <c r="AJ14" s="67">
        <v>8.6999999999999993</v>
      </c>
      <c r="AK14" s="67"/>
      <c r="AL14" s="67">
        <v>11.2</v>
      </c>
      <c r="AM14" s="67">
        <v>12</v>
      </c>
      <c r="AN14" s="67">
        <v>3.5</v>
      </c>
      <c r="AO14" s="67">
        <v>17.5</v>
      </c>
      <c r="AP14" s="67"/>
      <c r="AQ14" s="67"/>
      <c r="AR14" s="67"/>
      <c r="AS14" s="67">
        <v>1.7</v>
      </c>
      <c r="AT14" s="67"/>
      <c r="AU14" s="67"/>
      <c r="AV14" s="67"/>
      <c r="AW14" s="67"/>
      <c r="AX14" s="67">
        <v>36.4</v>
      </c>
      <c r="AY14" s="67"/>
      <c r="AZ14" s="67">
        <v>40.6</v>
      </c>
      <c r="BA14" s="67"/>
      <c r="BB14" s="67">
        <v>0.6</v>
      </c>
      <c r="BC14" s="67"/>
      <c r="BD14" s="67">
        <v>29</v>
      </c>
      <c r="BE14" s="67">
        <v>66</v>
      </c>
      <c r="BF14" s="67">
        <v>6.6</v>
      </c>
      <c r="BG14" s="67">
        <v>4.5</v>
      </c>
      <c r="BH14" s="67">
        <v>2.6</v>
      </c>
      <c r="BI14" s="67">
        <v>1.2</v>
      </c>
      <c r="BJ14" s="67">
        <v>2.4</v>
      </c>
      <c r="BK14" s="67"/>
      <c r="BL14" s="67">
        <v>0.3</v>
      </c>
      <c r="BM14" s="67"/>
      <c r="BN14" s="67">
        <v>20</v>
      </c>
      <c r="BO14" s="67">
        <v>8.1999999999999993</v>
      </c>
      <c r="BP14" s="67"/>
      <c r="BQ14" s="67"/>
      <c r="BR14" s="68">
        <v>667.5</v>
      </c>
    </row>
    <row r="15" spans="1:70" x14ac:dyDescent="0.25">
      <c r="A15" s="1"/>
      <c r="B15" s="56" t="s">
        <v>1030</v>
      </c>
      <c r="C15" s="69">
        <v>15</v>
      </c>
      <c r="D15" s="69">
        <v>17.5</v>
      </c>
      <c r="E15" s="69">
        <v>6.1</v>
      </c>
      <c r="F15" s="69"/>
      <c r="G15" s="69">
        <v>8</v>
      </c>
      <c r="H15" s="69">
        <v>1</v>
      </c>
      <c r="I15" s="69">
        <v>0.4</v>
      </c>
      <c r="J15" s="69">
        <v>9.4</v>
      </c>
      <c r="K15" s="69"/>
      <c r="L15" s="69">
        <v>5.5</v>
      </c>
      <c r="M15" s="69"/>
      <c r="N15" s="69">
        <v>3.5</v>
      </c>
      <c r="O15" s="69">
        <v>5</v>
      </c>
      <c r="P15" s="69">
        <v>4.3</v>
      </c>
      <c r="Q15" s="69">
        <v>2</v>
      </c>
      <c r="R15" s="69">
        <v>1.7</v>
      </c>
      <c r="S15" s="69">
        <v>10</v>
      </c>
      <c r="T15" s="69">
        <v>20.100000000000001</v>
      </c>
      <c r="U15" s="69">
        <v>8.6999999999999993</v>
      </c>
      <c r="V15" s="69">
        <v>4</v>
      </c>
      <c r="W15" s="69">
        <v>10.4</v>
      </c>
      <c r="X15" s="69">
        <v>1.4</v>
      </c>
      <c r="Y15" s="69">
        <v>95</v>
      </c>
      <c r="Z15" s="69"/>
      <c r="AA15" s="69">
        <v>37.4</v>
      </c>
      <c r="AB15" s="69">
        <v>85.1</v>
      </c>
      <c r="AC15" s="69">
        <v>5.2</v>
      </c>
      <c r="AD15" s="69">
        <v>0.6</v>
      </c>
      <c r="AE15" s="69">
        <v>10.5</v>
      </c>
      <c r="AF15" s="69">
        <v>4.3</v>
      </c>
      <c r="AG15" s="69">
        <v>3.5</v>
      </c>
      <c r="AH15" s="69">
        <v>3.9</v>
      </c>
      <c r="AI15" s="69">
        <v>4.3</v>
      </c>
      <c r="AJ15" s="69">
        <v>8.6999999999999993</v>
      </c>
      <c r="AK15" s="69"/>
      <c r="AL15" s="69">
        <v>9.1999999999999993</v>
      </c>
      <c r="AM15" s="69">
        <v>12.2</v>
      </c>
      <c r="AN15" s="69">
        <v>3.5</v>
      </c>
      <c r="AO15" s="69">
        <v>17.5</v>
      </c>
      <c r="AP15" s="69"/>
      <c r="AQ15" s="69"/>
      <c r="AR15" s="69"/>
      <c r="AS15" s="69">
        <v>1.6</v>
      </c>
      <c r="AT15" s="69"/>
      <c r="AU15" s="69"/>
      <c r="AV15" s="69"/>
      <c r="AW15" s="69"/>
      <c r="AX15" s="69">
        <v>52.9</v>
      </c>
      <c r="AY15" s="69"/>
      <c r="AZ15" s="69">
        <v>49</v>
      </c>
      <c r="BA15" s="69"/>
      <c r="BB15" s="69">
        <v>0.6</v>
      </c>
      <c r="BC15" s="69"/>
      <c r="BD15" s="69">
        <v>26.2</v>
      </c>
      <c r="BE15" s="69">
        <v>70.5</v>
      </c>
      <c r="BF15" s="69">
        <v>6.6</v>
      </c>
      <c r="BG15" s="69">
        <v>4.5</v>
      </c>
      <c r="BH15" s="69">
        <v>2.6</v>
      </c>
      <c r="BI15" s="69">
        <v>1.2</v>
      </c>
      <c r="BJ15" s="69">
        <v>2.4</v>
      </c>
      <c r="BK15" s="69"/>
      <c r="BL15" s="69">
        <v>0.3</v>
      </c>
      <c r="BM15" s="69"/>
      <c r="BN15" s="69">
        <v>20</v>
      </c>
      <c r="BO15" s="69">
        <v>8.1999999999999993</v>
      </c>
      <c r="BP15" s="69"/>
      <c r="BQ15" s="69"/>
      <c r="BR15" s="70">
        <v>681.5</v>
      </c>
    </row>
    <row r="16" spans="1:70" x14ac:dyDescent="0.25">
      <c r="A16" s="1"/>
      <c r="B16" s="50" t="s">
        <v>1031</v>
      </c>
      <c r="C16" s="65">
        <v>14.9</v>
      </c>
      <c r="D16" s="65">
        <v>17.5</v>
      </c>
      <c r="E16" s="65">
        <v>6.7</v>
      </c>
      <c r="F16" s="65"/>
      <c r="G16" s="65">
        <v>8</v>
      </c>
      <c r="H16" s="65">
        <v>1</v>
      </c>
      <c r="I16" s="65">
        <v>0.4</v>
      </c>
      <c r="J16" s="65">
        <v>9.1999999999999993</v>
      </c>
      <c r="K16" s="65"/>
      <c r="L16" s="65">
        <v>5.5</v>
      </c>
      <c r="M16" s="65"/>
      <c r="N16" s="65">
        <v>3.6</v>
      </c>
      <c r="O16" s="65">
        <v>5.0999999999999996</v>
      </c>
      <c r="P16" s="65">
        <v>4.3</v>
      </c>
      <c r="Q16" s="65">
        <v>2.4</v>
      </c>
      <c r="R16" s="65">
        <v>1.8</v>
      </c>
      <c r="S16" s="65">
        <v>10</v>
      </c>
      <c r="T16" s="65">
        <v>20.399999999999999</v>
      </c>
      <c r="U16" s="65">
        <v>8.6999999999999993</v>
      </c>
      <c r="V16" s="65">
        <v>4</v>
      </c>
      <c r="W16" s="65">
        <v>9.4</v>
      </c>
      <c r="X16" s="65">
        <v>1.7</v>
      </c>
      <c r="Y16" s="65">
        <v>86.5</v>
      </c>
      <c r="Z16" s="65"/>
      <c r="AA16" s="65">
        <v>48.6</v>
      </c>
      <c r="AB16" s="65">
        <v>85</v>
      </c>
      <c r="AC16" s="65">
        <v>3.1</v>
      </c>
      <c r="AD16" s="65">
        <v>0.9</v>
      </c>
      <c r="AE16" s="65">
        <v>10.5</v>
      </c>
      <c r="AF16" s="65">
        <v>4.3</v>
      </c>
      <c r="AG16" s="65">
        <v>3.5</v>
      </c>
      <c r="AH16" s="65">
        <v>3.9</v>
      </c>
      <c r="AI16" s="65">
        <v>4.3</v>
      </c>
      <c r="AJ16" s="65">
        <v>8.6999999999999993</v>
      </c>
      <c r="AK16" s="65"/>
      <c r="AL16" s="65">
        <v>7.8</v>
      </c>
      <c r="AM16" s="65">
        <v>10.3</v>
      </c>
      <c r="AN16" s="65">
        <v>3.5</v>
      </c>
      <c r="AO16" s="65">
        <v>17.5</v>
      </c>
      <c r="AP16" s="65"/>
      <c r="AQ16" s="65"/>
      <c r="AR16" s="65"/>
      <c r="AS16" s="65">
        <v>1.6</v>
      </c>
      <c r="AT16" s="65"/>
      <c r="AU16" s="65"/>
      <c r="AV16" s="65"/>
      <c r="AW16" s="65"/>
      <c r="AX16" s="65">
        <v>64.900000000000006</v>
      </c>
      <c r="AY16" s="65"/>
      <c r="AZ16" s="65">
        <v>58</v>
      </c>
      <c r="BA16" s="65"/>
      <c r="BB16" s="65">
        <v>0.6</v>
      </c>
      <c r="BC16" s="65"/>
      <c r="BD16" s="65">
        <v>26.7</v>
      </c>
      <c r="BE16" s="65">
        <v>70.3</v>
      </c>
      <c r="BF16" s="65">
        <v>6.6</v>
      </c>
      <c r="BG16" s="65">
        <v>4.5</v>
      </c>
      <c r="BH16" s="65">
        <v>2.6</v>
      </c>
      <c r="BI16" s="65">
        <v>1.2</v>
      </c>
      <c r="BJ16" s="65">
        <v>2.4</v>
      </c>
      <c r="BK16" s="65"/>
      <c r="BL16" s="65">
        <v>0.3</v>
      </c>
      <c r="BM16" s="65"/>
      <c r="BN16" s="65">
        <v>20</v>
      </c>
      <c r="BO16" s="65">
        <v>8.1999999999999993</v>
      </c>
      <c r="BP16" s="65"/>
      <c r="BQ16" s="65"/>
      <c r="BR16" s="66">
        <v>700.9</v>
      </c>
    </row>
    <row r="17" spans="1:70" x14ac:dyDescent="0.25">
      <c r="A17" s="1"/>
      <c r="B17" s="54" t="s">
        <v>1032</v>
      </c>
      <c r="C17" s="67">
        <v>14.8</v>
      </c>
      <c r="D17" s="67">
        <v>17.5</v>
      </c>
      <c r="E17" s="67">
        <v>8.4</v>
      </c>
      <c r="F17" s="67"/>
      <c r="G17" s="67">
        <v>8.1</v>
      </c>
      <c r="H17" s="67">
        <v>1</v>
      </c>
      <c r="I17" s="67">
        <v>0.4</v>
      </c>
      <c r="J17" s="67">
        <v>9.1999999999999993</v>
      </c>
      <c r="K17" s="67"/>
      <c r="L17" s="67">
        <v>5.5</v>
      </c>
      <c r="M17" s="67"/>
      <c r="N17" s="67">
        <v>3.6</v>
      </c>
      <c r="O17" s="67">
        <v>5.2</v>
      </c>
      <c r="P17" s="67">
        <v>4.3</v>
      </c>
      <c r="Q17" s="67">
        <v>2.1</v>
      </c>
      <c r="R17" s="67">
        <v>1.8</v>
      </c>
      <c r="S17" s="67">
        <v>10</v>
      </c>
      <c r="T17" s="67">
        <v>20.399999999999999</v>
      </c>
      <c r="U17" s="67">
        <v>8.6999999999999993</v>
      </c>
      <c r="V17" s="67">
        <v>4</v>
      </c>
      <c r="W17" s="67">
        <v>7.9</v>
      </c>
      <c r="X17" s="67">
        <v>0.5</v>
      </c>
      <c r="Y17" s="67">
        <v>85.7</v>
      </c>
      <c r="Z17" s="67"/>
      <c r="AA17" s="67">
        <v>51</v>
      </c>
      <c r="AB17" s="67">
        <v>81.3</v>
      </c>
      <c r="AC17" s="67">
        <v>6.8</v>
      </c>
      <c r="AD17" s="67">
        <v>2.7</v>
      </c>
      <c r="AE17" s="67">
        <v>10.5</v>
      </c>
      <c r="AF17" s="67">
        <v>4.3</v>
      </c>
      <c r="AG17" s="67">
        <v>3.5</v>
      </c>
      <c r="AH17" s="67">
        <v>3.9</v>
      </c>
      <c r="AI17" s="67">
        <v>4.3</v>
      </c>
      <c r="AJ17" s="67">
        <v>8.8000000000000007</v>
      </c>
      <c r="AK17" s="67"/>
      <c r="AL17" s="67">
        <v>10.6</v>
      </c>
      <c r="AM17" s="67">
        <v>13.5</v>
      </c>
      <c r="AN17" s="67">
        <v>3.5</v>
      </c>
      <c r="AO17" s="67">
        <v>17.5</v>
      </c>
      <c r="AP17" s="67"/>
      <c r="AQ17" s="67"/>
      <c r="AR17" s="67"/>
      <c r="AS17" s="67">
        <v>1.6</v>
      </c>
      <c r="AT17" s="67"/>
      <c r="AU17" s="67"/>
      <c r="AV17" s="67"/>
      <c r="AW17" s="67"/>
      <c r="AX17" s="67">
        <v>77.3</v>
      </c>
      <c r="AY17" s="67"/>
      <c r="AZ17" s="67">
        <v>58.7</v>
      </c>
      <c r="BA17" s="67"/>
      <c r="BB17" s="67">
        <v>0.6</v>
      </c>
      <c r="BC17" s="67"/>
      <c r="BD17" s="67">
        <v>28.2</v>
      </c>
      <c r="BE17" s="67">
        <v>68.400000000000006</v>
      </c>
      <c r="BF17" s="67">
        <v>6.6</v>
      </c>
      <c r="BG17" s="67">
        <v>4.5</v>
      </c>
      <c r="BH17" s="67">
        <v>2.6</v>
      </c>
      <c r="BI17" s="67">
        <v>1.2</v>
      </c>
      <c r="BJ17" s="67">
        <v>2.4</v>
      </c>
      <c r="BK17" s="67"/>
      <c r="BL17" s="67">
        <v>0.3</v>
      </c>
      <c r="BM17" s="67"/>
      <c r="BN17" s="67">
        <v>20</v>
      </c>
      <c r="BO17" s="67">
        <v>8.1999999999999993</v>
      </c>
      <c r="BP17" s="67"/>
      <c r="BQ17" s="67"/>
      <c r="BR17" s="68">
        <v>721.9</v>
      </c>
    </row>
    <row r="18" spans="1:70" x14ac:dyDescent="0.25">
      <c r="A18" s="1"/>
      <c r="B18" s="54" t="s">
        <v>1033</v>
      </c>
      <c r="C18" s="67">
        <v>15.1</v>
      </c>
      <c r="D18" s="67">
        <v>17.5</v>
      </c>
      <c r="E18" s="67">
        <v>7.7</v>
      </c>
      <c r="F18" s="67"/>
      <c r="G18" s="67">
        <v>8.1</v>
      </c>
      <c r="H18" s="67">
        <v>1</v>
      </c>
      <c r="I18" s="67">
        <v>0.4</v>
      </c>
      <c r="J18" s="67">
        <v>9.4</v>
      </c>
      <c r="K18" s="67"/>
      <c r="L18" s="67">
        <v>5.5</v>
      </c>
      <c r="M18" s="67"/>
      <c r="N18" s="67">
        <v>3.6</v>
      </c>
      <c r="O18" s="67">
        <v>5.0999999999999996</v>
      </c>
      <c r="P18" s="67">
        <v>4.3</v>
      </c>
      <c r="Q18" s="67">
        <v>2.2999999999999998</v>
      </c>
      <c r="R18" s="67">
        <v>1.8</v>
      </c>
      <c r="S18" s="67">
        <v>10</v>
      </c>
      <c r="T18" s="67">
        <v>20.3</v>
      </c>
      <c r="U18" s="67">
        <v>8.8000000000000007</v>
      </c>
      <c r="V18" s="67">
        <v>4</v>
      </c>
      <c r="W18" s="67">
        <v>6.8</v>
      </c>
      <c r="X18" s="67">
        <v>0.2</v>
      </c>
      <c r="Y18" s="67">
        <v>72</v>
      </c>
      <c r="Z18" s="67"/>
      <c r="AA18" s="67">
        <v>52.2</v>
      </c>
      <c r="AB18" s="67">
        <v>88</v>
      </c>
      <c r="AC18" s="67">
        <v>3.7</v>
      </c>
      <c r="AD18" s="67">
        <v>2.6</v>
      </c>
      <c r="AE18" s="67">
        <v>10.5</v>
      </c>
      <c r="AF18" s="67">
        <v>4.3</v>
      </c>
      <c r="AG18" s="67">
        <v>3.5</v>
      </c>
      <c r="AH18" s="67">
        <v>3.9</v>
      </c>
      <c r="AI18" s="67">
        <v>4.3</v>
      </c>
      <c r="AJ18" s="67">
        <v>8.6999999999999993</v>
      </c>
      <c r="AK18" s="67"/>
      <c r="AL18" s="67">
        <v>8.9</v>
      </c>
      <c r="AM18" s="67">
        <v>11.1</v>
      </c>
      <c r="AN18" s="67">
        <v>3.5</v>
      </c>
      <c r="AO18" s="67">
        <v>17.5</v>
      </c>
      <c r="AP18" s="67"/>
      <c r="AQ18" s="67"/>
      <c r="AR18" s="67"/>
      <c r="AS18" s="67">
        <v>1.6</v>
      </c>
      <c r="AT18" s="67"/>
      <c r="AU18" s="67"/>
      <c r="AV18" s="67"/>
      <c r="AW18" s="67"/>
      <c r="AX18" s="67">
        <v>69.2</v>
      </c>
      <c r="AY18" s="67"/>
      <c r="AZ18" s="67">
        <v>55.3</v>
      </c>
      <c r="BA18" s="67"/>
      <c r="BB18" s="67">
        <v>0.6</v>
      </c>
      <c r="BC18" s="67"/>
      <c r="BD18" s="67">
        <v>23.7</v>
      </c>
      <c r="BE18" s="67">
        <v>59</v>
      </c>
      <c r="BF18" s="67">
        <v>6.6</v>
      </c>
      <c r="BG18" s="67">
        <v>4.5</v>
      </c>
      <c r="BH18" s="67">
        <v>2.6</v>
      </c>
      <c r="BI18" s="67">
        <v>1.2</v>
      </c>
      <c r="BJ18" s="67">
        <v>2.4</v>
      </c>
      <c r="BK18" s="67"/>
      <c r="BL18" s="67">
        <v>0.3</v>
      </c>
      <c r="BM18" s="67"/>
      <c r="BN18" s="67">
        <v>20</v>
      </c>
      <c r="BO18" s="67">
        <v>8.1999999999999993</v>
      </c>
      <c r="BP18" s="67"/>
      <c r="BQ18" s="67"/>
      <c r="BR18" s="68">
        <v>681.8</v>
      </c>
    </row>
    <row r="19" spans="1:70" x14ac:dyDescent="0.25">
      <c r="A19" s="1"/>
      <c r="B19" s="54" t="s">
        <v>1034</v>
      </c>
      <c r="C19" s="67">
        <v>15.3</v>
      </c>
      <c r="D19" s="67">
        <v>17.5</v>
      </c>
      <c r="E19" s="67">
        <v>7.6</v>
      </c>
      <c r="F19" s="67"/>
      <c r="G19" s="67">
        <v>8.1</v>
      </c>
      <c r="H19" s="67">
        <v>1</v>
      </c>
      <c r="I19" s="67">
        <v>0.4</v>
      </c>
      <c r="J19" s="67">
        <v>9.5</v>
      </c>
      <c r="K19" s="67"/>
      <c r="L19" s="67">
        <v>5.5</v>
      </c>
      <c r="M19" s="67"/>
      <c r="N19" s="67">
        <v>3.2</v>
      </c>
      <c r="O19" s="67">
        <v>4.8</v>
      </c>
      <c r="P19" s="67">
        <v>4.3</v>
      </c>
      <c r="Q19" s="67">
        <v>2.4</v>
      </c>
      <c r="R19" s="67">
        <v>1.7</v>
      </c>
      <c r="S19" s="67">
        <v>8.3000000000000007</v>
      </c>
      <c r="T19" s="67">
        <v>19.8</v>
      </c>
      <c r="U19" s="67">
        <v>9.1999999999999993</v>
      </c>
      <c r="V19" s="67">
        <v>4</v>
      </c>
      <c r="W19" s="67">
        <v>6.1</v>
      </c>
      <c r="X19" s="67">
        <v>1.3</v>
      </c>
      <c r="Y19" s="67">
        <v>57.1</v>
      </c>
      <c r="Z19" s="67"/>
      <c r="AA19" s="67">
        <v>54.4</v>
      </c>
      <c r="AB19" s="67">
        <v>96.6</v>
      </c>
      <c r="AC19" s="67">
        <v>3.8</v>
      </c>
      <c r="AD19" s="67">
        <v>3.6</v>
      </c>
      <c r="AE19" s="67">
        <v>10.5</v>
      </c>
      <c r="AF19" s="67">
        <v>4.3</v>
      </c>
      <c r="AG19" s="67">
        <v>3.5</v>
      </c>
      <c r="AH19" s="67">
        <v>3.9</v>
      </c>
      <c r="AI19" s="67">
        <v>4.3</v>
      </c>
      <c r="AJ19" s="67">
        <v>8.6999999999999993</v>
      </c>
      <c r="AK19" s="67"/>
      <c r="AL19" s="67">
        <v>12.6</v>
      </c>
      <c r="AM19" s="67">
        <v>14.2</v>
      </c>
      <c r="AN19" s="67">
        <v>3.5</v>
      </c>
      <c r="AO19" s="67">
        <v>17.5</v>
      </c>
      <c r="AP19" s="67"/>
      <c r="AQ19" s="67"/>
      <c r="AR19" s="67"/>
      <c r="AS19" s="67">
        <v>1.6</v>
      </c>
      <c r="AT19" s="67"/>
      <c r="AU19" s="67">
        <v>0.3</v>
      </c>
      <c r="AV19" s="67"/>
      <c r="AW19" s="67"/>
      <c r="AX19" s="67">
        <v>54.9</v>
      </c>
      <c r="AY19" s="67"/>
      <c r="AZ19" s="67">
        <v>52.3</v>
      </c>
      <c r="BA19" s="67"/>
      <c r="BB19" s="67">
        <v>0.6</v>
      </c>
      <c r="BC19" s="67">
        <v>0.1</v>
      </c>
      <c r="BD19" s="67">
        <v>19.8</v>
      </c>
      <c r="BE19" s="67">
        <v>59.8</v>
      </c>
      <c r="BF19" s="67">
        <v>6.6</v>
      </c>
      <c r="BG19" s="67">
        <v>4.5</v>
      </c>
      <c r="BH19" s="67">
        <v>2.6</v>
      </c>
      <c r="BI19" s="67">
        <v>1.2</v>
      </c>
      <c r="BJ19" s="67">
        <v>2.4</v>
      </c>
      <c r="BK19" s="67"/>
      <c r="BL19" s="67">
        <v>0.3</v>
      </c>
      <c r="BM19" s="67"/>
      <c r="BN19" s="67">
        <v>20</v>
      </c>
      <c r="BO19" s="67">
        <v>8.1999999999999993</v>
      </c>
      <c r="BP19" s="67"/>
      <c r="BQ19" s="67"/>
      <c r="BR19" s="68">
        <v>663.7</v>
      </c>
    </row>
    <row r="20" spans="1:70" x14ac:dyDescent="0.25">
      <c r="A20" s="1"/>
      <c r="B20" s="54" t="s">
        <v>1035</v>
      </c>
      <c r="C20" s="67">
        <v>15.1</v>
      </c>
      <c r="D20" s="67">
        <v>17.100000000000001</v>
      </c>
      <c r="E20" s="67">
        <v>8.4</v>
      </c>
      <c r="F20" s="67"/>
      <c r="G20" s="67">
        <v>8.1</v>
      </c>
      <c r="H20" s="67">
        <v>1</v>
      </c>
      <c r="I20" s="67">
        <v>0.4</v>
      </c>
      <c r="J20" s="67">
        <v>9.1</v>
      </c>
      <c r="K20" s="67"/>
      <c r="L20" s="67">
        <v>5.7</v>
      </c>
      <c r="M20" s="67"/>
      <c r="N20" s="67">
        <v>3.7</v>
      </c>
      <c r="O20" s="67">
        <v>5.2</v>
      </c>
      <c r="P20" s="67">
        <v>4.4000000000000004</v>
      </c>
      <c r="Q20" s="67">
        <v>2.4</v>
      </c>
      <c r="R20" s="67">
        <v>1.7</v>
      </c>
      <c r="S20" s="67"/>
      <c r="T20" s="67">
        <v>20.399999999999999</v>
      </c>
      <c r="U20" s="67">
        <v>9.1999999999999993</v>
      </c>
      <c r="V20" s="67">
        <v>4</v>
      </c>
      <c r="W20" s="67">
        <v>8.1</v>
      </c>
      <c r="X20" s="67">
        <v>0.8</v>
      </c>
      <c r="Y20" s="67">
        <v>62.3</v>
      </c>
      <c r="Z20" s="67">
        <v>0.8</v>
      </c>
      <c r="AA20" s="67">
        <v>55.7</v>
      </c>
      <c r="AB20" s="67">
        <v>91.8</v>
      </c>
      <c r="AC20" s="67">
        <v>5.6</v>
      </c>
      <c r="AD20" s="67">
        <v>2.2999999999999998</v>
      </c>
      <c r="AE20" s="67">
        <v>10.5</v>
      </c>
      <c r="AF20" s="67">
        <v>4.3</v>
      </c>
      <c r="AG20" s="67">
        <v>3.5</v>
      </c>
      <c r="AH20" s="67">
        <v>3.9</v>
      </c>
      <c r="AI20" s="67">
        <v>4.3</v>
      </c>
      <c r="AJ20" s="67">
        <v>8.6999999999999993</v>
      </c>
      <c r="AK20" s="67">
        <v>3.5</v>
      </c>
      <c r="AL20" s="67">
        <v>13.9</v>
      </c>
      <c r="AM20" s="67">
        <v>15.9</v>
      </c>
      <c r="AN20" s="67">
        <v>3.5</v>
      </c>
      <c r="AO20" s="67">
        <v>17.5</v>
      </c>
      <c r="AP20" s="67"/>
      <c r="AQ20" s="67">
        <v>10</v>
      </c>
      <c r="AR20" s="67"/>
      <c r="AS20" s="67">
        <v>1.6</v>
      </c>
      <c r="AT20" s="67"/>
      <c r="AU20" s="67">
        <v>4.2</v>
      </c>
      <c r="AV20" s="67"/>
      <c r="AW20" s="67"/>
      <c r="AX20" s="67">
        <v>62.4</v>
      </c>
      <c r="AY20" s="67">
        <v>7</v>
      </c>
      <c r="AZ20" s="67">
        <v>62.3</v>
      </c>
      <c r="BA20" s="67">
        <v>5.5</v>
      </c>
      <c r="BB20" s="67">
        <v>0.6</v>
      </c>
      <c r="BC20" s="67">
        <v>4.8</v>
      </c>
      <c r="BD20" s="67">
        <v>15.3</v>
      </c>
      <c r="BE20" s="67">
        <v>44.6</v>
      </c>
      <c r="BF20" s="67">
        <v>6.6</v>
      </c>
      <c r="BG20" s="67">
        <v>4.5</v>
      </c>
      <c r="BH20" s="67">
        <v>2.6</v>
      </c>
      <c r="BI20" s="67">
        <v>1.2</v>
      </c>
      <c r="BJ20" s="67">
        <v>2.4</v>
      </c>
      <c r="BK20" s="67"/>
      <c r="BL20" s="67">
        <v>0.3</v>
      </c>
      <c r="BM20" s="67"/>
      <c r="BN20" s="67">
        <v>20</v>
      </c>
      <c r="BO20" s="67">
        <v>8.1999999999999993</v>
      </c>
      <c r="BP20" s="67">
        <v>0.6</v>
      </c>
      <c r="BQ20" s="67"/>
      <c r="BR20" s="68">
        <v>697.5</v>
      </c>
    </row>
    <row r="21" spans="1:70" x14ac:dyDescent="0.25">
      <c r="A21" s="1"/>
      <c r="B21" s="54" t="s">
        <v>1036</v>
      </c>
      <c r="C21" s="67">
        <v>15</v>
      </c>
      <c r="D21" s="67">
        <v>17.2</v>
      </c>
      <c r="E21" s="67">
        <v>7.7</v>
      </c>
      <c r="F21" s="67"/>
      <c r="G21" s="67">
        <v>8</v>
      </c>
      <c r="H21" s="67">
        <v>1</v>
      </c>
      <c r="I21" s="67">
        <v>0.4</v>
      </c>
      <c r="J21" s="67">
        <v>9.4</v>
      </c>
      <c r="K21" s="67"/>
      <c r="L21" s="67">
        <v>5.7</v>
      </c>
      <c r="M21" s="67"/>
      <c r="N21" s="67">
        <v>3.4</v>
      </c>
      <c r="O21" s="67">
        <v>5</v>
      </c>
      <c r="P21" s="67">
        <v>4.4000000000000004</v>
      </c>
      <c r="Q21" s="67">
        <v>2.4</v>
      </c>
      <c r="R21" s="67">
        <v>1.6</v>
      </c>
      <c r="S21" s="67"/>
      <c r="T21" s="67">
        <v>20.2</v>
      </c>
      <c r="U21" s="67">
        <v>9.1</v>
      </c>
      <c r="V21" s="67">
        <v>4</v>
      </c>
      <c r="W21" s="67">
        <v>8.3000000000000007</v>
      </c>
      <c r="X21" s="67">
        <v>1.6</v>
      </c>
      <c r="Y21" s="67">
        <v>86.8</v>
      </c>
      <c r="Z21" s="67">
        <v>9.6999999999999993</v>
      </c>
      <c r="AA21" s="67">
        <v>57.5</v>
      </c>
      <c r="AB21" s="67">
        <v>94</v>
      </c>
      <c r="AC21" s="67">
        <v>5</v>
      </c>
      <c r="AD21" s="67">
        <v>3.5</v>
      </c>
      <c r="AE21" s="67">
        <v>10.5</v>
      </c>
      <c r="AF21" s="67">
        <v>4.3</v>
      </c>
      <c r="AG21" s="67">
        <v>3.5</v>
      </c>
      <c r="AH21" s="67">
        <v>3.9</v>
      </c>
      <c r="AI21" s="67">
        <v>4.3</v>
      </c>
      <c r="AJ21" s="67">
        <v>9.1</v>
      </c>
      <c r="AK21" s="67">
        <v>25.1</v>
      </c>
      <c r="AL21" s="67">
        <v>14.5</v>
      </c>
      <c r="AM21" s="67">
        <v>14.7</v>
      </c>
      <c r="AN21" s="67">
        <v>3.4</v>
      </c>
      <c r="AO21" s="67">
        <v>17.5</v>
      </c>
      <c r="AP21" s="67"/>
      <c r="AQ21" s="67">
        <v>81.8</v>
      </c>
      <c r="AR21" s="67"/>
      <c r="AS21" s="67">
        <v>1.6</v>
      </c>
      <c r="AT21" s="67">
        <v>2</v>
      </c>
      <c r="AU21" s="67">
        <v>10.3</v>
      </c>
      <c r="AV21" s="67"/>
      <c r="AW21" s="67"/>
      <c r="AX21" s="67">
        <v>63.2</v>
      </c>
      <c r="AY21" s="67">
        <v>47.4</v>
      </c>
      <c r="AZ21" s="67">
        <v>60.9</v>
      </c>
      <c r="BA21" s="67">
        <v>38.799999999999997</v>
      </c>
      <c r="BB21" s="67">
        <v>0.6</v>
      </c>
      <c r="BC21" s="67">
        <v>12.1</v>
      </c>
      <c r="BD21" s="67">
        <v>24.2</v>
      </c>
      <c r="BE21" s="67">
        <v>57</v>
      </c>
      <c r="BF21" s="67">
        <v>6.6</v>
      </c>
      <c r="BG21" s="67">
        <v>4.5</v>
      </c>
      <c r="BH21" s="67">
        <v>2.6</v>
      </c>
      <c r="BI21" s="67">
        <v>1.2</v>
      </c>
      <c r="BJ21" s="67">
        <v>2.4</v>
      </c>
      <c r="BK21" s="67">
        <v>2.2000000000000002</v>
      </c>
      <c r="BL21" s="67">
        <v>0.3</v>
      </c>
      <c r="BM21" s="67"/>
      <c r="BN21" s="67">
        <v>19.8</v>
      </c>
      <c r="BO21" s="67">
        <v>8.3000000000000007</v>
      </c>
      <c r="BP21" s="67">
        <v>1.6</v>
      </c>
      <c r="BQ21" s="67"/>
      <c r="BR21" s="68">
        <v>941.1</v>
      </c>
    </row>
    <row r="22" spans="1:70" x14ac:dyDescent="0.25">
      <c r="A22" s="1"/>
      <c r="B22" s="54" t="s">
        <v>1037</v>
      </c>
      <c r="C22" s="67">
        <v>15.3</v>
      </c>
      <c r="D22" s="67">
        <v>17.2</v>
      </c>
      <c r="E22" s="67">
        <v>7.3</v>
      </c>
      <c r="F22" s="67"/>
      <c r="G22" s="67">
        <v>8.1</v>
      </c>
      <c r="H22" s="67">
        <v>1</v>
      </c>
      <c r="I22" s="67">
        <v>0.4</v>
      </c>
      <c r="J22" s="67">
        <v>9</v>
      </c>
      <c r="K22" s="67"/>
      <c r="L22" s="67">
        <v>5.7</v>
      </c>
      <c r="M22" s="67"/>
      <c r="N22" s="67">
        <v>3.3</v>
      </c>
      <c r="O22" s="67">
        <v>5.0999999999999996</v>
      </c>
      <c r="P22" s="67">
        <v>4.3</v>
      </c>
      <c r="Q22" s="67">
        <v>2.4</v>
      </c>
      <c r="R22" s="67">
        <v>1.6</v>
      </c>
      <c r="S22" s="67"/>
      <c r="T22" s="67">
        <v>20.3</v>
      </c>
      <c r="U22" s="67">
        <v>9.1999999999999993</v>
      </c>
      <c r="V22" s="67">
        <v>4</v>
      </c>
      <c r="W22" s="67">
        <v>5.7</v>
      </c>
      <c r="X22" s="67">
        <v>1.9</v>
      </c>
      <c r="Y22" s="67">
        <v>80.3</v>
      </c>
      <c r="Z22" s="67">
        <v>20.399999999999999</v>
      </c>
      <c r="AA22" s="67">
        <v>57.2</v>
      </c>
      <c r="AB22" s="67">
        <v>85.5</v>
      </c>
      <c r="AC22" s="67">
        <v>5.5</v>
      </c>
      <c r="AD22" s="67">
        <v>3</v>
      </c>
      <c r="AE22" s="67">
        <v>10.5</v>
      </c>
      <c r="AF22" s="67">
        <v>4.3</v>
      </c>
      <c r="AG22" s="67">
        <v>3.5</v>
      </c>
      <c r="AH22" s="67">
        <v>3.9</v>
      </c>
      <c r="AI22" s="67">
        <v>4.3</v>
      </c>
      <c r="AJ22" s="67">
        <v>9</v>
      </c>
      <c r="AK22" s="67">
        <v>49.7</v>
      </c>
      <c r="AL22" s="67">
        <v>12.8</v>
      </c>
      <c r="AM22" s="67">
        <v>15.7</v>
      </c>
      <c r="AN22" s="67">
        <v>3.3</v>
      </c>
      <c r="AO22" s="67">
        <v>17.5</v>
      </c>
      <c r="AP22" s="67"/>
      <c r="AQ22" s="67">
        <v>170</v>
      </c>
      <c r="AR22" s="67"/>
      <c r="AS22" s="67">
        <v>1.6</v>
      </c>
      <c r="AT22" s="67">
        <v>4.3</v>
      </c>
      <c r="AU22" s="67">
        <v>12.2</v>
      </c>
      <c r="AV22" s="67"/>
      <c r="AW22" s="67"/>
      <c r="AX22" s="67">
        <v>55.5</v>
      </c>
      <c r="AY22" s="67">
        <v>94.3</v>
      </c>
      <c r="AZ22" s="67">
        <v>58.7</v>
      </c>
      <c r="BA22" s="67">
        <v>75.099999999999994</v>
      </c>
      <c r="BB22" s="67">
        <v>0.6</v>
      </c>
      <c r="BC22" s="67">
        <v>14.9</v>
      </c>
      <c r="BD22" s="67">
        <v>17.8</v>
      </c>
      <c r="BE22" s="67">
        <v>51.1</v>
      </c>
      <c r="BF22" s="67">
        <v>6.6</v>
      </c>
      <c r="BG22" s="67">
        <v>4.5</v>
      </c>
      <c r="BH22" s="67">
        <v>2.6</v>
      </c>
      <c r="BI22" s="67"/>
      <c r="BJ22" s="67">
        <v>2.4</v>
      </c>
      <c r="BK22" s="67">
        <v>4.7</v>
      </c>
      <c r="BL22" s="67">
        <v>0.3</v>
      </c>
      <c r="BM22" s="67"/>
      <c r="BN22" s="67">
        <v>20</v>
      </c>
      <c r="BO22" s="67">
        <v>7.7</v>
      </c>
      <c r="BP22" s="67">
        <v>3.5</v>
      </c>
      <c r="BQ22" s="67"/>
      <c r="BR22" s="68">
        <v>1116.5999999999999</v>
      </c>
    </row>
    <row r="23" spans="1:70" x14ac:dyDescent="0.25">
      <c r="A23" s="1"/>
      <c r="B23" s="56" t="s">
        <v>1038</v>
      </c>
      <c r="C23" s="69">
        <v>14.8</v>
      </c>
      <c r="D23" s="69">
        <v>17.2</v>
      </c>
      <c r="E23" s="69">
        <v>6.9</v>
      </c>
      <c r="F23" s="69"/>
      <c r="G23" s="69">
        <v>6.4</v>
      </c>
      <c r="H23" s="69">
        <v>0.9</v>
      </c>
      <c r="I23" s="69">
        <v>0.4</v>
      </c>
      <c r="J23" s="69">
        <v>9.3000000000000007</v>
      </c>
      <c r="K23" s="69">
        <v>0.1</v>
      </c>
      <c r="L23" s="69">
        <v>5.7</v>
      </c>
      <c r="M23" s="69"/>
      <c r="N23" s="69">
        <v>3.4</v>
      </c>
      <c r="O23" s="69">
        <v>5.0999999999999996</v>
      </c>
      <c r="P23" s="69">
        <v>3.9</v>
      </c>
      <c r="Q23" s="69">
        <v>1.2</v>
      </c>
      <c r="R23" s="69">
        <v>1.6</v>
      </c>
      <c r="S23" s="69"/>
      <c r="T23" s="69">
        <v>20.399999999999999</v>
      </c>
      <c r="U23" s="69">
        <v>9.1</v>
      </c>
      <c r="V23" s="69">
        <v>4</v>
      </c>
      <c r="W23" s="69">
        <v>4.7</v>
      </c>
      <c r="X23" s="69">
        <v>3.4</v>
      </c>
      <c r="Y23" s="69">
        <v>83.1</v>
      </c>
      <c r="Z23" s="69">
        <v>29.9</v>
      </c>
      <c r="AA23" s="69">
        <v>46.5</v>
      </c>
      <c r="AB23" s="69">
        <v>84.7</v>
      </c>
      <c r="AC23" s="69">
        <v>6.6</v>
      </c>
      <c r="AD23" s="69">
        <v>2.7</v>
      </c>
      <c r="AE23" s="69">
        <v>10.5</v>
      </c>
      <c r="AF23" s="69">
        <v>4.3</v>
      </c>
      <c r="AG23" s="69">
        <v>3.2</v>
      </c>
      <c r="AH23" s="69">
        <v>3.7</v>
      </c>
      <c r="AI23" s="69">
        <v>3.9</v>
      </c>
      <c r="AJ23" s="69">
        <v>9</v>
      </c>
      <c r="AK23" s="69">
        <v>67.400000000000006</v>
      </c>
      <c r="AL23" s="69">
        <v>15.2</v>
      </c>
      <c r="AM23" s="69">
        <v>16.7</v>
      </c>
      <c r="AN23" s="69">
        <v>3.4</v>
      </c>
      <c r="AO23" s="69">
        <v>17.5</v>
      </c>
      <c r="AP23" s="69"/>
      <c r="AQ23" s="69">
        <v>214.1</v>
      </c>
      <c r="AR23" s="69">
        <v>0.1</v>
      </c>
      <c r="AS23" s="69">
        <v>1.6</v>
      </c>
      <c r="AT23" s="69">
        <v>6.7</v>
      </c>
      <c r="AU23" s="69">
        <v>12.7</v>
      </c>
      <c r="AV23" s="69"/>
      <c r="AW23" s="69"/>
      <c r="AX23" s="69">
        <v>50.7</v>
      </c>
      <c r="AY23" s="69">
        <v>126.6</v>
      </c>
      <c r="AZ23" s="69">
        <v>59.4</v>
      </c>
      <c r="BA23" s="69">
        <v>89.9</v>
      </c>
      <c r="BB23" s="69">
        <v>0.6</v>
      </c>
      <c r="BC23" s="69">
        <v>15.4</v>
      </c>
      <c r="BD23" s="69">
        <v>24.8</v>
      </c>
      <c r="BE23" s="69">
        <v>56.5</v>
      </c>
      <c r="BF23" s="69">
        <v>6.7</v>
      </c>
      <c r="BG23" s="69">
        <v>4.5</v>
      </c>
      <c r="BH23" s="69">
        <v>2.6</v>
      </c>
      <c r="BI23" s="69"/>
      <c r="BJ23" s="69">
        <v>2.4</v>
      </c>
      <c r="BK23" s="69">
        <v>7.3</v>
      </c>
      <c r="BL23" s="69">
        <v>0.3</v>
      </c>
      <c r="BM23" s="69"/>
      <c r="BN23" s="69">
        <v>20</v>
      </c>
      <c r="BO23" s="69">
        <v>7.8</v>
      </c>
      <c r="BP23" s="69">
        <v>6.8</v>
      </c>
      <c r="BQ23" s="69"/>
      <c r="BR23" s="70">
        <v>1244.3</v>
      </c>
    </row>
    <row r="24" spans="1:70" x14ac:dyDescent="0.25">
      <c r="A24" s="1"/>
      <c r="B24" s="50" t="s">
        <v>1039</v>
      </c>
      <c r="C24" s="65">
        <v>15</v>
      </c>
      <c r="D24" s="65">
        <v>17</v>
      </c>
      <c r="E24" s="65">
        <v>6.7</v>
      </c>
      <c r="F24" s="65"/>
      <c r="G24" s="65">
        <v>6</v>
      </c>
      <c r="H24" s="65">
        <v>0.9</v>
      </c>
      <c r="I24" s="65">
        <v>0.4</v>
      </c>
      <c r="J24" s="65">
        <v>9.1999999999999993</v>
      </c>
      <c r="K24" s="65">
        <v>0.7</v>
      </c>
      <c r="L24" s="65">
        <v>5.7</v>
      </c>
      <c r="M24" s="65"/>
      <c r="N24" s="65">
        <v>3.1</v>
      </c>
      <c r="O24" s="65">
        <v>4.9000000000000004</v>
      </c>
      <c r="P24" s="65">
        <v>3.9</v>
      </c>
      <c r="Q24" s="65"/>
      <c r="R24" s="65">
        <v>1.8</v>
      </c>
      <c r="S24" s="65"/>
      <c r="T24" s="65">
        <v>19.899999999999999</v>
      </c>
      <c r="U24" s="65">
        <v>9.1999999999999993</v>
      </c>
      <c r="V24" s="65">
        <v>4</v>
      </c>
      <c r="W24" s="65">
        <v>5</v>
      </c>
      <c r="X24" s="65">
        <v>5.3</v>
      </c>
      <c r="Y24" s="65">
        <v>90</v>
      </c>
      <c r="Z24" s="65">
        <v>32.1</v>
      </c>
      <c r="AA24" s="65">
        <v>46.8</v>
      </c>
      <c r="AB24" s="65">
        <v>81.2</v>
      </c>
      <c r="AC24" s="65">
        <v>7</v>
      </c>
      <c r="AD24" s="65">
        <v>6.4</v>
      </c>
      <c r="AE24" s="65">
        <v>10.5</v>
      </c>
      <c r="AF24" s="65">
        <v>4.3</v>
      </c>
      <c r="AG24" s="65">
        <v>3.2</v>
      </c>
      <c r="AH24" s="65">
        <v>3.7</v>
      </c>
      <c r="AI24" s="65">
        <v>3.9</v>
      </c>
      <c r="AJ24" s="65">
        <v>9</v>
      </c>
      <c r="AK24" s="65">
        <v>69.5</v>
      </c>
      <c r="AL24" s="65">
        <v>15.8</v>
      </c>
      <c r="AM24" s="65">
        <v>17.3</v>
      </c>
      <c r="AN24" s="65">
        <v>3.3</v>
      </c>
      <c r="AO24" s="65">
        <v>17.8</v>
      </c>
      <c r="AP24" s="65"/>
      <c r="AQ24" s="65">
        <v>220.2</v>
      </c>
      <c r="AR24" s="65">
        <v>0.1</v>
      </c>
      <c r="AS24" s="65">
        <v>1.6</v>
      </c>
      <c r="AT24" s="65">
        <v>8.8000000000000007</v>
      </c>
      <c r="AU24" s="65">
        <v>12.9</v>
      </c>
      <c r="AV24" s="65"/>
      <c r="AW24" s="65"/>
      <c r="AX24" s="65">
        <v>42.6</v>
      </c>
      <c r="AY24" s="65">
        <v>127.5</v>
      </c>
      <c r="AZ24" s="65">
        <v>51.9</v>
      </c>
      <c r="BA24" s="65">
        <v>92.2</v>
      </c>
      <c r="BB24" s="65">
        <v>0.6</v>
      </c>
      <c r="BC24" s="65">
        <v>15.5</v>
      </c>
      <c r="BD24" s="65">
        <v>24.4</v>
      </c>
      <c r="BE24" s="65">
        <v>61.6</v>
      </c>
      <c r="BF24" s="65">
        <v>6.7</v>
      </c>
      <c r="BG24" s="65">
        <v>4.5</v>
      </c>
      <c r="BH24" s="65">
        <v>2.6</v>
      </c>
      <c r="BI24" s="65"/>
      <c r="BJ24" s="65">
        <v>2.4</v>
      </c>
      <c r="BK24" s="65">
        <v>9.5</v>
      </c>
      <c r="BL24" s="65">
        <v>0.3</v>
      </c>
      <c r="BM24" s="65"/>
      <c r="BN24" s="65">
        <v>20.100000000000001</v>
      </c>
      <c r="BO24" s="65">
        <v>7.4</v>
      </c>
      <c r="BP24" s="65">
        <v>15.8</v>
      </c>
      <c r="BQ24" s="65"/>
      <c r="BR24" s="66">
        <v>1269.7</v>
      </c>
    </row>
    <row r="25" spans="1:70" x14ac:dyDescent="0.25">
      <c r="A25" s="1"/>
      <c r="B25" s="54" t="s">
        <v>1040</v>
      </c>
      <c r="C25" s="67">
        <v>15.2</v>
      </c>
      <c r="D25" s="67">
        <v>17.2</v>
      </c>
      <c r="E25" s="67">
        <v>8</v>
      </c>
      <c r="F25" s="67"/>
      <c r="G25" s="67">
        <v>6</v>
      </c>
      <c r="H25" s="67">
        <v>1</v>
      </c>
      <c r="I25" s="67">
        <v>0.4</v>
      </c>
      <c r="J25" s="67">
        <v>9.1</v>
      </c>
      <c r="K25" s="67">
        <v>0.8</v>
      </c>
      <c r="L25" s="67">
        <v>5.8</v>
      </c>
      <c r="M25" s="67"/>
      <c r="N25" s="67">
        <v>3.3</v>
      </c>
      <c r="O25" s="67">
        <v>5</v>
      </c>
      <c r="P25" s="67">
        <v>3.7</v>
      </c>
      <c r="Q25" s="67"/>
      <c r="R25" s="67">
        <v>1.8</v>
      </c>
      <c r="S25" s="67"/>
      <c r="T25" s="67">
        <v>20.100000000000001</v>
      </c>
      <c r="U25" s="67">
        <v>9.1</v>
      </c>
      <c r="V25" s="67">
        <v>4</v>
      </c>
      <c r="W25" s="67">
        <v>5.5</v>
      </c>
      <c r="X25" s="67">
        <v>7.7</v>
      </c>
      <c r="Y25" s="67">
        <v>89.3</v>
      </c>
      <c r="Z25" s="67">
        <v>32.299999999999997</v>
      </c>
      <c r="AA25" s="67">
        <v>55.2</v>
      </c>
      <c r="AB25" s="67">
        <v>92.1</v>
      </c>
      <c r="AC25" s="67">
        <v>7.4</v>
      </c>
      <c r="AD25" s="67">
        <v>8</v>
      </c>
      <c r="AE25" s="67">
        <v>10.5</v>
      </c>
      <c r="AF25" s="67">
        <v>4.3</v>
      </c>
      <c r="AG25" s="67">
        <v>3.2</v>
      </c>
      <c r="AH25" s="67">
        <v>3.7</v>
      </c>
      <c r="AI25" s="67">
        <v>3.9</v>
      </c>
      <c r="AJ25" s="67">
        <v>8.8000000000000007</v>
      </c>
      <c r="AK25" s="67">
        <v>70.400000000000006</v>
      </c>
      <c r="AL25" s="67">
        <v>16.399999999999999</v>
      </c>
      <c r="AM25" s="67">
        <v>16.5</v>
      </c>
      <c r="AN25" s="67">
        <v>3.3</v>
      </c>
      <c r="AO25" s="67">
        <v>17.8</v>
      </c>
      <c r="AP25" s="67"/>
      <c r="AQ25" s="67">
        <v>224.1</v>
      </c>
      <c r="AR25" s="67">
        <v>0.1</v>
      </c>
      <c r="AS25" s="67">
        <v>1.6</v>
      </c>
      <c r="AT25" s="67">
        <v>10.6</v>
      </c>
      <c r="AU25" s="67">
        <v>12.9</v>
      </c>
      <c r="AV25" s="67"/>
      <c r="AW25" s="67"/>
      <c r="AX25" s="67">
        <v>37</v>
      </c>
      <c r="AY25" s="67">
        <v>128.9</v>
      </c>
      <c r="AZ25" s="67">
        <v>40.799999999999997</v>
      </c>
      <c r="BA25" s="67">
        <v>93.3</v>
      </c>
      <c r="BB25" s="67">
        <v>0.6</v>
      </c>
      <c r="BC25" s="67">
        <v>15.7</v>
      </c>
      <c r="BD25" s="67">
        <v>27.9</v>
      </c>
      <c r="BE25" s="67">
        <v>54.8</v>
      </c>
      <c r="BF25" s="67">
        <v>6.5</v>
      </c>
      <c r="BG25" s="67">
        <v>4.5</v>
      </c>
      <c r="BH25" s="67">
        <v>2.6</v>
      </c>
      <c r="BI25" s="67"/>
      <c r="BJ25" s="67">
        <v>2.4</v>
      </c>
      <c r="BK25" s="67">
        <v>11.5</v>
      </c>
      <c r="BL25" s="67">
        <v>0.3</v>
      </c>
      <c r="BM25" s="67"/>
      <c r="BN25" s="67">
        <v>20</v>
      </c>
      <c r="BO25" s="67">
        <v>7.4</v>
      </c>
      <c r="BP25" s="67">
        <v>15.4</v>
      </c>
      <c r="BQ25" s="67"/>
      <c r="BR25" s="68">
        <v>1285.7</v>
      </c>
    </row>
    <row r="26" spans="1:70" x14ac:dyDescent="0.25">
      <c r="A26" s="1"/>
      <c r="B26" s="54" t="s">
        <v>1041</v>
      </c>
      <c r="C26" s="67">
        <v>15</v>
      </c>
      <c r="D26" s="67">
        <v>17.2</v>
      </c>
      <c r="E26" s="67">
        <v>8.4</v>
      </c>
      <c r="F26" s="67"/>
      <c r="G26" s="67">
        <v>6</v>
      </c>
      <c r="H26" s="67">
        <v>1</v>
      </c>
      <c r="I26" s="67">
        <v>0.4</v>
      </c>
      <c r="J26" s="67">
        <v>9.4</v>
      </c>
      <c r="K26" s="67">
        <v>1</v>
      </c>
      <c r="L26" s="67">
        <v>5.7</v>
      </c>
      <c r="M26" s="67"/>
      <c r="N26" s="67">
        <v>3.1</v>
      </c>
      <c r="O26" s="67">
        <v>4.9000000000000004</v>
      </c>
      <c r="P26" s="67">
        <v>3.6</v>
      </c>
      <c r="Q26" s="67"/>
      <c r="R26" s="67">
        <v>1.8</v>
      </c>
      <c r="S26" s="67"/>
      <c r="T26" s="67">
        <v>20</v>
      </c>
      <c r="U26" s="67">
        <v>9.1999999999999993</v>
      </c>
      <c r="V26" s="67">
        <v>4</v>
      </c>
      <c r="W26" s="67">
        <v>4.8</v>
      </c>
      <c r="X26" s="67">
        <v>10.1</v>
      </c>
      <c r="Y26" s="67">
        <v>91.1</v>
      </c>
      <c r="Z26" s="67">
        <v>32.5</v>
      </c>
      <c r="AA26" s="67">
        <v>56.8</v>
      </c>
      <c r="AB26" s="67">
        <v>84.5</v>
      </c>
      <c r="AC26" s="67">
        <v>9.6</v>
      </c>
      <c r="AD26" s="67">
        <v>8.4</v>
      </c>
      <c r="AE26" s="67">
        <v>10.5</v>
      </c>
      <c r="AF26" s="67">
        <v>4.3</v>
      </c>
      <c r="AG26" s="67">
        <v>3.2</v>
      </c>
      <c r="AH26" s="67">
        <v>3.7</v>
      </c>
      <c r="AI26" s="67">
        <v>3.9</v>
      </c>
      <c r="AJ26" s="67">
        <v>8.5</v>
      </c>
      <c r="AK26" s="67">
        <v>70.8</v>
      </c>
      <c r="AL26" s="67">
        <v>15.8</v>
      </c>
      <c r="AM26" s="67">
        <v>17.899999999999999</v>
      </c>
      <c r="AN26" s="67">
        <v>3.4</v>
      </c>
      <c r="AO26" s="67">
        <v>17.8</v>
      </c>
      <c r="AP26" s="67"/>
      <c r="AQ26" s="67">
        <v>226.6</v>
      </c>
      <c r="AR26" s="67">
        <v>0.3</v>
      </c>
      <c r="AS26" s="67">
        <v>1.5</v>
      </c>
      <c r="AT26" s="67">
        <v>12.4</v>
      </c>
      <c r="AU26" s="67">
        <v>12.9</v>
      </c>
      <c r="AV26" s="67"/>
      <c r="AW26" s="67"/>
      <c r="AX26" s="67">
        <v>33</v>
      </c>
      <c r="AY26" s="67">
        <v>129.19999999999999</v>
      </c>
      <c r="AZ26" s="67">
        <v>30.6</v>
      </c>
      <c r="BA26" s="67">
        <v>94.4</v>
      </c>
      <c r="BB26" s="67">
        <v>0.6</v>
      </c>
      <c r="BC26" s="67">
        <v>16</v>
      </c>
      <c r="BD26" s="67">
        <v>25.7</v>
      </c>
      <c r="BE26" s="67">
        <v>55.3</v>
      </c>
      <c r="BF26" s="67">
        <v>6.5</v>
      </c>
      <c r="BG26" s="67">
        <v>4.3</v>
      </c>
      <c r="BH26" s="67">
        <v>2.5</v>
      </c>
      <c r="BI26" s="67"/>
      <c r="BJ26" s="67">
        <v>2.4</v>
      </c>
      <c r="BK26" s="67">
        <v>13.3</v>
      </c>
      <c r="BL26" s="67">
        <v>0.3</v>
      </c>
      <c r="BM26" s="67"/>
      <c r="BN26" s="67">
        <v>20</v>
      </c>
      <c r="BO26" s="67">
        <v>7.4</v>
      </c>
      <c r="BP26" s="67">
        <v>15.3</v>
      </c>
      <c r="BQ26" s="67"/>
      <c r="BR26" s="68">
        <v>1278.8</v>
      </c>
    </row>
    <row r="27" spans="1:70" x14ac:dyDescent="0.25">
      <c r="A27" s="1"/>
      <c r="B27" s="54" t="s">
        <v>792</v>
      </c>
      <c r="C27" s="67">
        <v>15.1</v>
      </c>
      <c r="D27" s="67">
        <v>17.2</v>
      </c>
      <c r="E27" s="67">
        <v>7.2</v>
      </c>
      <c r="F27" s="67"/>
      <c r="G27" s="67">
        <v>6</v>
      </c>
      <c r="H27" s="67">
        <v>0.9</v>
      </c>
      <c r="I27" s="67">
        <v>0.3</v>
      </c>
      <c r="J27" s="67">
        <v>9</v>
      </c>
      <c r="K27" s="67">
        <v>1.1000000000000001</v>
      </c>
      <c r="L27" s="67">
        <v>5.7</v>
      </c>
      <c r="M27" s="67"/>
      <c r="N27" s="67">
        <v>3.2</v>
      </c>
      <c r="O27" s="67">
        <v>4.9000000000000004</v>
      </c>
      <c r="P27" s="67">
        <v>3.5</v>
      </c>
      <c r="Q27" s="67"/>
      <c r="R27" s="67">
        <v>1.8</v>
      </c>
      <c r="S27" s="67"/>
      <c r="T27" s="67">
        <v>20</v>
      </c>
      <c r="U27" s="67">
        <v>9.1999999999999993</v>
      </c>
      <c r="V27" s="67">
        <v>4.4000000000000004</v>
      </c>
      <c r="W27" s="67">
        <v>4.9000000000000004</v>
      </c>
      <c r="X27" s="67">
        <v>11.5</v>
      </c>
      <c r="Y27" s="67">
        <v>80.7</v>
      </c>
      <c r="Z27" s="67">
        <v>32.299999999999997</v>
      </c>
      <c r="AA27" s="67">
        <v>54.4</v>
      </c>
      <c r="AB27" s="67">
        <v>81.099999999999994</v>
      </c>
      <c r="AC27" s="67">
        <v>8.1999999999999993</v>
      </c>
      <c r="AD27" s="67">
        <v>6.5</v>
      </c>
      <c r="AE27" s="67">
        <v>10.5</v>
      </c>
      <c r="AF27" s="67">
        <v>4.3</v>
      </c>
      <c r="AG27" s="67">
        <v>3.2</v>
      </c>
      <c r="AH27" s="67">
        <v>3.7</v>
      </c>
      <c r="AI27" s="67">
        <v>3.9</v>
      </c>
      <c r="AJ27" s="67">
        <v>8.5</v>
      </c>
      <c r="AK27" s="67">
        <v>70.599999999999994</v>
      </c>
      <c r="AL27" s="67">
        <v>16.7</v>
      </c>
      <c r="AM27" s="67">
        <v>17.2</v>
      </c>
      <c r="AN27" s="67">
        <v>3.3</v>
      </c>
      <c r="AO27" s="67">
        <v>17.8</v>
      </c>
      <c r="AP27" s="67"/>
      <c r="AQ27" s="67">
        <v>229.1</v>
      </c>
      <c r="AR27" s="67">
        <v>0.3</v>
      </c>
      <c r="AS27" s="67">
        <v>1.6</v>
      </c>
      <c r="AT27" s="67">
        <v>13.6</v>
      </c>
      <c r="AU27" s="67">
        <v>12.9</v>
      </c>
      <c r="AV27" s="67"/>
      <c r="AW27" s="67"/>
      <c r="AX27" s="67">
        <v>39.1</v>
      </c>
      <c r="AY27" s="67">
        <v>129.5</v>
      </c>
      <c r="AZ27" s="67">
        <v>25.8</v>
      </c>
      <c r="BA27" s="67">
        <v>94.7</v>
      </c>
      <c r="BB27" s="67">
        <v>0.6</v>
      </c>
      <c r="BC27" s="67">
        <v>16</v>
      </c>
      <c r="BD27" s="67">
        <v>20.7</v>
      </c>
      <c r="BE27" s="67">
        <v>40.5</v>
      </c>
      <c r="BF27" s="67">
        <v>6.7</v>
      </c>
      <c r="BG27" s="67">
        <v>4.3</v>
      </c>
      <c r="BH27" s="67">
        <v>2.5</v>
      </c>
      <c r="BI27" s="67"/>
      <c r="BJ27" s="67">
        <v>2.4</v>
      </c>
      <c r="BK27" s="67">
        <v>14.9</v>
      </c>
      <c r="BL27" s="67">
        <v>0.3</v>
      </c>
      <c r="BM27" s="67"/>
      <c r="BN27" s="67">
        <v>20</v>
      </c>
      <c r="BO27" s="67">
        <v>7.4</v>
      </c>
      <c r="BP27" s="67">
        <v>16.100000000000001</v>
      </c>
      <c r="BQ27" s="67"/>
      <c r="BR27" s="68">
        <v>1247.8</v>
      </c>
    </row>
    <row r="28" spans="1:70" x14ac:dyDescent="0.25">
      <c r="A28" s="1"/>
      <c r="B28" s="54" t="s">
        <v>793</v>
      </c>
      <c r="C28" s="67">
        <v>15.3</v>
      </c>
      <c r="D28" s="67">
        <v>16.3</v>
      </c>
      <c r="E28" s="67">
        <v>7.1</v>
      </c>
      <c r="F28" s="67"/>
      <c r="G28" s="67">
        <v>8.6</v>
      </c>
      <c r="H28" s="67">
        <v>0.9</v>
      </c>
      <c r="I28" s="67"/>
      <c r="J28" s="67">
        <v>9.3000000000000007</v>
      </c>
      <c r="K28" s="67">
        <v>1.2</v>
      </c>
      <c r="L28" s="67">
        <v>5.7</v>
      </c>
      <c r="M28" s="67"/>
      <c r="N28" s="67">
        <v>3.5</v>
      </c>
      <c r="O28" s="67">
        <v>5.2</v>
      </c>
      <c r="P28" s="67">
        <v>3.6</v>
      </c>
      <c r="Q28" s="67"/>
      <c r="R28" s="67">
        <v>1.8</v>
      </c>
      <c r="S28" s="67"/>
      <c r="T28" s="67">
        <v>20.5</v>
      </c>
      <c r="U28" s="67">
        <v>9.1999999999999993</v>
      </c>
      <c r="V28" s="67">
        <v>4.5</v>
      </c>
      <c r="W28" s="67">
        <v>5.0999999999999996</v>
      </c>
      <c r="X28" s="67">
        <v>14.3</v>
      </c>
      <c r="Y28" s="67">
        <v>73.099999999999994</v>
      </c>
      <c r="Z28" s="67">
        <v>32.200000000000003</v>
      </c>
      <c r="AA28" s="67">
        <v>53.7</v>
      </c>
      <c r="AB28" s="67">
        <v>70.900000000000006</v>
      </c>
      <c r="AC28" s="67">
        <v>9.3000000000000007</v>
      </c>
      <c r="AD28" s="67">
        <v>6.8</v>
      </c>
      <c r="AE28" s="67">
        <v>10.5</v>
      </c>
      <c r="AF28" s="67">
        <v>4.3</v>
      </c>
      <c r="AG28" s="67">
        <v>3.2</v>
      </c>
      <c r="AH28" s="67">
        <v>3.7</v>
      </c>
      <c r="AI28" s="67">
        <v>3.9</v>
      </c>
      <c r="AJ28" s="67">
        <v>8.6999999999999993</v>
      </c>
      <c r="AK28" s="67">
        <v>70.2</v>
      </c>
      <c r="AL28" s="67">
        <v>16.899999999999999</v>
      </c>
      <c r="AM28" s="67">
        <v>17.600000000000001</v>
      </c>
      <c r="AN28" s="67">
        <v>3.4</v>
      </c>
      <c r="AO28" s="67">
        <v>17.8</v>
      </c>
      <c r="AP28" s="67"/>
      <c r="AQ28" s="67">
        <v>229.3</v>
      </c>
      <c r="AR28" s="67">
        <v>0.3</v>
      </c>
      <c r="AS28" s="67">
        <v>1.6</v>
      </c>
      <c r="AT28" s="67">
        <v>14.5</v>
      </c>
      <c r="AU28" s="67">
        <v>12.9</v>
      </c>
      <c r="AV28" s="67"/>
      <c r="AW28" s="67"/>
      <c r="AX28" s="67">
        <v>39.200000000000003</v>
      </c>
      <c r="AY28" s="67">
        <v>129.30000000000001</v>
      </c>
      <c r="AZ28" s="67">
        <v>21.2</v>
      </c>
      <c r="BA28" s="67">
        <v>94.8</v>
      </c>
      <c r="BB28" s="67">
        <v>0.6</v>
      </c>
      <c r="BC28" s="67">
        <v>16.100000000000001</v>
      </c>
      <c r="BD28" s="67">
        <v>17.3</v>
      </c>
      <c r="BE28" s="67">
        <v>27.7</v>
      </c>
      <c r="BF28" s="67">
        <v>6.6</v>
      </c>
      <c r="BG28" s="67">
        <v>4.3</v>
      </c>
      <c r="BH28" s="67">
        <v>2.5</v>
      </c>
      <c r="BI28" s="67"/>
      <c r="BJ28" s="67">
        <v>2.4</v>
      </c>
      <c r="BK28" s="67">
        <v>16.100000000000001</v>
      </c>
      <c r="BL28" s="67">
        <v>0.3</v>
      </c>
      <c r="BM28" s="67"/>
      <c r="BN28" s="67">
        <v>20</v>
      </c>
      <c r="BO28" s="67">
        <v>7.5</v>
      </c>
      <c r="BP28" s="67">
        <v>16.2</v>
      </c>
      <c r="BQ28" s="67"/>
      <c r="BR28" s="68">
        <v>1219</v>
      </c>
    </row>
    <row r="29" spans="1:70" x14ac:dyDescent="0.25">
      <c r="A29" s="1"/>
      <c r="B29" s="54" t="s">
        <v>794</v>
      </c>
      <c r="C29" s="67">
        <v>15.4</v>
      </c>
      <c r="D29" s="67">
        <v>16.3</v>
      </c>
      <c r="E29" s="67">
        <v>9.1999999999999993</v>
      </c>
      <c r="F29" s="67"/>
      <c r="G29" s="67">
        <v>11.9</v>
      </c>
      <c r="H29" s="67">
        <v>0.9</v>
      </c>
      <c r="I29" s="67"/>
      <c r="J29" s="67">
        <v>9.1999999999999993</v>
      </c>
      <c r="K29" s="67">
        <v>1.2</v>
      </c>
      <c r="L29" s="67">
        <v>5.8</v>
      </c>
      <c r="M29" s="67"/>
      <c r="N29" s="67">
        <v>3.3</v>
      </c>
      <c r="O29" s="67">
        <v>5.0999999999999996</v>
      </c>
      <c r="P29" s="67">
        <v>3.6</v>
      </c>
      <c r="Q29" s="67"/>
      <c r="R29" s="67">
        <v>1.8</v>
      </c>
      <c r="S29" s="67"/>
      <c r="T29" s="67">
        <v>20.2</v>
      </c>
      <c r="U29" s="67">
        <v>9.1999999999999993</v>
      </c>
      <c r="V29" s="67">
        <v>4.5</v>
      </c>
      <c r="W29" s="67">
        <v>6.8</v>
      </c>
      <c r="X29" s="67">
        <v>15.5</v>
      </c>
      <c r="Y29" s="67">
        <v>89.9</v>
      </c>
      <c r="Z29" s="67">
        <v>32.200000000000003</v>
      </c>
      <c r="AA29" s="67">
        <v>53.3</v>
      </c>
      <c r="AB29" s="67">
        <v>76.099999999999994</v>
      </c>
      <c r="AC29" s="67">
        <v>9.1</v>
      </c>
      <c r="AD29" s="67">
        <v>6.1</v>
      </c>
      <c r="AE29" s="67">
        <v>10.5</v>
      </c>
      <c r="AF29" s="67">
        <v>4.3</v>
      </c>
      <c r="AG29" s="67">
        <v>3.2</v>
      </c>
      <c r="AH29" s="67">
        <v>3.7</v>
      </c>
      <c r="AI29" s="67">
        <v>3.9</v>
      </c>
      <c r="AJ29" s="67">
        <v>9</v>
      </c>
      <c r="AK29" s="67">
        <v>70.8</v>
      </c>
      <c r="AL29" s="67">
        <v>15.7</v>
      </c>
      <c r="AM29" s="67">
        <v>15.3</v>
      </c>
      <c r="AN29" s="67">
        <v>3.4</v>
      </c>
      <c r="AO29" s="67">
        <v>17.8</v>
      </c>
      <c r="AP29" s="67"/>
      <c r="AQ29" s="67">
        <v>229.5</v>
      </c>
      <c r="AR29" s="67">
        <v>0.4</v>
      </c>
      <c r="AS29" s="67">
        <v>1.6</v>
      </c>
      <c r="AT29" s="67">
        <v>15.9</v>
      </c>
      <c r="AU29" s="67">
        <v>12.9</v>
      </c>
      <c r="AV29" s="67"/>
      <c r="AW29" s="67"/>
      <c r="AX29" s="67">
        <v>35.1</v>
      </c>
      <c r="AY29" s="67">
        <v>129.5</v>
      </c>
      <c r="AZ29" s="67">
        <v>17.399999999999999</v>
      </c>
      <c r="BA29" s="67">
        <v>95.2</v>
      </c>
      <c r="BB29" s="67">
        <v>0.6</v>
      </c>
      <c r="BC29" s="67">
        <v>16.100000000000001</v>
      </c>
      <c r="BD29" s="67">
        <v>18.3</v>
      </c>
      <c r="BE29" s="67">
        <v>42.9</v>
      </c>
      <c r="BF29" s="67">
        <v>6.6</v>
      </c>
      <c r="BG29" s="67">
        <v>4.3</v>
      </c>
      <c r="BH29" s="67">
        <v>2.5</v>
      </c>
      <c r="BI29" s="67"/>
      <c r="BJ29" s="67">
        <v>2.4</v>
      </c>
      <c r="BK29" s="67">
        <v>16.8</v>
      </c>
      <c r="BL29" s="67">
        <v>0.3</v>
      </c>
      <c r="BM29" s="67"/>
      <c r="BN29" s="67">
        <v>20</v>
      </c>
      <c r="BO29" s="67">
        <v>7.4</v>
      </c>
      <c r="BP29" s="67">
        <v>16.100000000000001</v>
      </c>
      <c r="BQ29" s="67"/>
      <c r="BR29" s="68">
        <v>1256</v>
      </c>
    </row>
    <row r="30" spans="1:70" x14ac:dyDescent="0.25">
      <c r="A30" s="1"/>
      <c r="B30" s="54" t="s">
        <v>795</v>
      </c>
      <c r="C30" s="67">
        <v>15.1</v>
      </c>
      <c r="D30" s="67">
        <v>16.600000000000001</v>
      </c>
      <c r="E30" s="67">
        <v>7.4</v>
      </c>
      <c r="F30" s="67"/>
      <c r="G30" s="67">
        <v>12</v>
      </c>
      <c r="H30" s="67">
        <v>0.9</v>
      </c>
      <c r="I30" s="67"/>
      <c r="J30" s="67">
        <v>9.1</v>
      </c>
      <c r="K30" s="67">
        <v>1.3</v>
      </c>
      <c r="L30" s="67">
        <v>5.7</v>
      </c>
      <c r="M30" s="67"/>
      <c r="N30" s="67">
        <v>3.4</v>
      </c>
      <c r="O30" s="67">
        <v>5.2</v>
      </c>
      <c r="P30" s="67">
        <v>3.6</v>
      </c>
      <c r="Q30" s="67"/>
      <c r="R30" s="67">
        <v>1.8</v>
      </c>
      <c r="S30" s="67"/>
      <c r="T30" s="67">
        <v>20.2</v>
      </c>
      <c r="U30" s="67">
        <v>9.1999999999999993</v>
      </c>
      <c r="V30" s="67">
        <v>4.4000000000000004</v>
      </c>
      <c r="W30" s="67">
        <v>11.6</v>
      </c>
      <c r="X30" s="67">
        <v>20.9</v>
      </c>
      <c r="Y30" s="67">
        <v>112.2</v>
      </c>
      <c r="Z30" s="67">
        <v>32.200000000000003</v>
      </c>
      <c r="AA30" s="67">
        <v>72.900000000000006</v>
      </c>
      <c r="AB30" s="67">
        <v>87.8</v>
      </c>
      <c r="AC30" s="67">
        <v>10.7</v>
      </c>
      <c r="AD30" s="67">
        <v>8</v>
      </c>
      <c r="AE30" s="67">
        <v>10.5</v>
      </c>
      <c r="AF30" s="67">
        <v>4.3</v>
      </c>
      <c r="AG30" s="67">
        <v>3.2</v>
      </c>
      <c r="AH30" s="67">
        <v>3.7</v>
      </c>
      <c r="AI30" s="67">
        <v>3.9</v>
      </c>
      <c r="AJ30" s="67">
        <v>9</v>
      </c>
      <c r="AK30" s="67">
        <v>71.5</v>
      </c>
      <c r="AL30" s="67">
        <v>14.4</v>
      </c>
      <c r="AM30" s="67">
        <v>17.2</v>
      </c>
      <c r="AN30" s="67">
        <v>3.3</v>
      </c>
      <c r="AO30" s="67">
        <v>17.8</v>
      </c>
      <c r="AP30" s="67"/>
      <c r="AQ30" s="67">
        <v>229.1</v>
      </c>
      <c r="AR30" s="67">
        <v>0.4</v>
      </c>
      <c r="AS30" s="67">
        <v>1.6</v>
      </c>
      <c r="AT30" s="67">
        <v>16.3</v>
      </c>
      <c r="AU30" s="67">
        <v>12.9</v>
      </c>
      <c r="AV30" s="67"/>
      <c r="AW30" s="67"/>
      <c r="AX30" s="67">
        <v>46.2</v>
      </c>
      <c r="AY30" s="67">
        <v>129.4</v>
      </c>
      <c r="AZ30" s="67">
        <v>20</v>
      </c>
      <c r="BA30" s="67">
        <v>95.4</v>
      </c>
      <c r="BB30" s="67">
        <v>0.6</v>
      </c>
      <c r="BC30" s="67">
        <v>16</v>
      </c>
      <c r="BD30" s="67">
        <v>22.7</v>
      </c>
      <c r="BE30" s="67">
        <v>67.400000000000006</v>
      </c>
      <c r="BF30" s="67">
        <v>6.6</v>
      </c>
      <c r="BG30" s="67">
        <v>4.3</v>
      </c>
      <c r="BH30" s="67">
        <v>2.5</v>
      </c>
      <c r="BI30" s="67"/>
      <c r="BJ30" s="67">
        <v>2.4</v>
      </c>
      <c r="BK30" s="67">
        <v>17.100000000000001</v>
      </c>
      <c r="BL30" s="67">
        <v>0.3</v>
      </c>
      <c r="BM30" s="67"/>
      <c r="BN30" s="67">
        <v>20</v>
      </c>
      <c r="BO30" s="67">
        <v>7.5</v>
      </c>
      <c r="BP30" s="67">
        <v>16</v>
      </c>
      <c r="BQ30" s="67"/>
      <c r="BR30" s="68">
        <v>1365.7</v>
      </c>
    </row>
    <row r="31" spans="1:70" x14ac:dyDescent="0.25">
      <c r="A31" s="1"/>
      <c r="B31" s="56" t="s">
        <v>796</v>
      </c>
      <c r="C31" s="69">
        <v>1</v>
      </c>
      <c r="D31" s="69">
        <v>17.399999999999999</v>
      </c>
      <c r="E31" s="69">
        <v>6.4</v>
      </c>
      <c r="F31" s="69"/>
      <c r="G31" s="69">
        <v>12.1</v>
      </c>
      <c r="H31" s="69">
        <v>0.9</v>
      </c>
      <c r="I31" s="69"/>
      <c r="J31" s="69">
        <v>9.4</v>
      </c>
      <c r="K31" s="69">
        <v>1.3</v>
      </c>
      <c r="L31" s="69">
        <v>5.7</v>
      </c>
      <c r="M31" s="69"/>
      <c r="N31" s="69">
        <v>3.1</v>
      </c>
      <c r="O31" s="69">
        <v>4.9000000000000004</v>
      </c>
      <c r="P31" s="69">
        <v>3.6</v>
      </c>
      <c r="Q31" s="69"/>
      <c r="R31" s="69">
        <v>1.7</v>
      </c>
      <c r="S31" s="69"/>
      <c r="T31" s="69">
        <v>20</v>
      </c>
      <c r="U31" s="69">
        <v>9.1999999999999993</v>
      </c>
      <c r="V31" s="69">
        <v>4.5</v>
      </c>
      <c r="W31" s="69">
        <v>14.4</v>
      </c>
      <c r="X31" s="69">
        <v>29</v>
      </c>
      <c r="Y31" s="69">
        <v>115.5</v>
      </c>
      <c r="Z31" s="69">
        <v>32.1</v>
      </c>
      <c r="AA31" s="69">
        <v>75.7</v>
      </c>
      <c r="AB31" s="69">
        <v>88.1</v>
      </c>
      <c r="AC31" s="69">
        <v>10.1</v>
      </c>
      <c r="AD31" s="69">
        <v>6.8</v>
      </c>
      <c r="AE31" s="69">
        <v>10.5</v>
      </c>
      <c r="AF31" s="69">
        <v>4.3</v>
      </c>
      <c r="AG31" s="69">
        <v>3.4</v>
      </c>
      <c r="AH31" s="69">
        <v>3.9</v>
      </c>
      <c r="AI31" s="69">
        <v>4.0999999999999996</v>
      </c>
      <c r="AJ31" s="69">
        <v>8.8000000000000007</v>
      </c>
      <c r="AK31" s="69">
        <v>72.5</v>
      </c>
      <c r="AL31" s="69">
        <v>15.8</v>
      </c>
      <c r="AM31" s="69">
        <v>16.399999999999999</v>
      </c>
      <c r="AN31" s="69">
        <v>3.3</v>
      </c>
      <c r="AO31" s="69">
        <v>17.8</v>
      </c>
      <c r="AP31" s="69"/>
      <c r="AQ31" s="69">
        <v>230.7</v>
      </c>
      <c r="AR31" s="69">
        <v>0.4</v>
      </c>
      <c r="AS31" s="69">
        <v>1.6</v>
      </c>
      <c r="AT31" s="69">
        <v>16.5</v>
      </c>
      <c r="AU31" s="69">
        <v>13</v>
      </c>
      <c r="AV31" s="69"/>
      <c r="AW31" s="69"/>
      <c r="AX31" s="69">
        <v>56</v>
      </c>
      <c r="AY31" s="69">
        <v>130.19999999999999</v>
      </c>
      <c r="AZ31" s="69">
        <v>29.8</v>
      </c>
      <c r="BA31" s="69">
        <v>96.1</v>
      </c>
      <c r="BB31" s="69">
        <v>0.6</v>
      </c>
      <c r="BC31" s="69">
        <v>16</v>
      </c>
      <c r="BD31" s="69">
        <v>25.2</v>
      </c>
      <c r="BE31" s="69">
        <v>76.5</v>
      </c>
      <c r="BF31" s="69">
        <v>6.6</v>
      </c>
      <c r="BG31" s="69">
        <v>4.3</v>
      </c>
      <c r="BH31" s="69">
        <v>2.5</v>
      </c>
      <c r="BI31" s="69"/>
      <c r="BJ31" s="69">
        <v>2.4</v>
      </c>
      <c r="BK31" s="69">
        <v>17.5</v>
      </c>
      <c r="BL31" s="69">
        <v>0.3</v>
      </c>
      <c r="BM31" s="69"/>
      <c r="BN31" s="69">
        <v>19.8</v>
      </c>
      <c r="BO31" s="69">
        <v>7.5</v>
      </c>
      <c r="BP31" s="69">
        <v>15.9</v>
      </c>
      <c r="BQ31" s="69"/>
      <c r="BR31" s="70">
        <v>1403.1</v>
      </c>
    </row>
    <row r="32" spans="1:70" x14ac:dyDescent="0.25">
      <c r="A32" s="1"/>
      <c r="B32" s="50" t="s">
        <v>797</v>
      </c>
      <c r="C32" s="65"/>
      <c r="D32" s="65">
        <v>17.2</v>
      </c>
      <c r="E32" s="65">
        <v>7</v>
      </c>
      <c r="F32" s="65"/>
      <c r="G32" s="65">
        <v>12.1</v>
      </c>
      <c r="H32" s="65">
        <v>0.9</v>
      </c>
      <c r="I32" s="65"/>
      <c r="J32" s="65">
        <v>9.4</v>
      </c>
      <c r="K32" s="65">
        <v>1.3</v>
      </c>
      <c r="L32" s="65">
        <v>5.3</v>
      </c>
      <c r="M32" s="65"/>
      <c r="N32" s="65">
        <v>3.1</v>
      </c>
      <c r="O32" s="65">
        <v>4.8</v>
      </c>
      <c r="P32" s="65">
        <v>3.6</v>
      </c>
      <c r="Q32" s="65"/>
      <c r="R32" s="65">
        <v>1.8</v>
      </c>
      <c r="S32" s="65"/>
      <c r="T32" s="65">
        <v>19.8</v>
      </c>
      <c r="U32" s="65">
        <v>9.1999999999999993</v>
      </c>
      <c r="V32" s="65">
        <v>4.5</v>
      </c>
      <c r="W32" s="65">
        <v>18.399999999999999</v>
      </c>
      <c r="X32" s="65">
        <v>30.3</v>
      </c>
      <c r="Y32" s="65">
        <v>116.3</v>
      </c>
      <c r="Z32" s="65">
        <v>32.200000000000003</v>
      </c>
      <c r="AA32" s="65">
        <v>86.7</v>
      </c>
      <c r="AB32" s="65">
        <v>89.4</v>
      </c>
      <c r="AC32" s="65">
        <v>9.9</v>
      </c>
      <c r="AD32" s="65">
        <v>9.1999999999999993</v>
      </c>
      <c r="AE32" s="65">
        <v>10.5</v>
      </c>
      <c r="AF32" s="65">
        <v>4.3</v>
      </c>
      <c r="AG32" s="65">
        <v>3.4</v>
      </c>
      <c r="AH32" s="65">
        <v>3.9</v>
      </c>
      <c r="AI32" s="65">
        <v>4.0999999999999996</v>
      </c>
      <c r="AJ32" s="65">
        <v>8.6999999999999993</v>
      </c>
      <c r="AK32" s="65">
        <v>73.400000000000006</v>
      </c>
      <c r="AL32" s="65">
        <v>14.3</v>
      </c>
      <c r="AM32" s="65">
        <v>15.8</v>
      </c>
      <c r="AN32" s="65">
        <v>3.3</v>
      </c>
      <c r="AO32" s="65">
        <v>17.8</v>
      </c>
      <c r="AP32" s="65"/>
      <c r="AQ32" s="65">
        <v>232.7</v>
      </c>
      <c r="AR32" s="65">
        <v>0.4</v>
      </c>
      <c r="AS32" s="65">
        <v>1.6</v>
      </c>
      <c r="AT32" s="65">
        <v>16.8</v>
      </c>
      <c r="AU32" s="65">
        <v>13</v>
      </c>
      <c r="AV32" s="65"/>
      <c r="AW32" s="65"/>
      <c r="AX32" s="65">
        <v>58.6</v>
      </c>
      <c r="AY32" s="65">
        <v>131</v>
      </c>
      <c r="AZ32" s="65">
        <v>35.5</v>
      </c>
      <c r="BA32" s="65">
        <v>96.7</v>
      </c>
      <c r="BB32" s="65">
        <v>0.6</v>
      </c>
      <c r="BC32" s="65">
        <v>15.9</v>
      </c>
      <c r="BD32" s="65">
        <v>25.1</v>
      </c>
      <c r="BE32" s="65">
        <v>80</v>
      </c>
      <c r="BF32" s="65">
        <v>6.5</v>
      </c>
      <c r="BG32" s="65">
        <v>4.3</v>
      </c>
      <c r="BH32" s="65">
        <v>2.5</v>
      </c>
      <c r="BI32" s="65"/>
      <c r="BJ32" s="65">
        <v>2.4</v>
      </c>
      <c r="BK32" s="65">
        <v>17.399999999999999</v>
      </c>
      <c r="BL32" s="65">
        <v>0.3</v>
      </c>
      <c r="BM32" s="65"/>
      <c r="BN32" s="65">
        <v>19.8</v>
      </c>
      <c r="BO32" s="65">
        <v>7.4</v>
      </c>
      <c r="BP32" s="65">
        <v>16.3</v>
      </c>
      <c r="BQ32" s="65"/>
      <c r="BR32" s="66">
        <v>1436.7</v>
      </c>
    </row>
    <row r="33" spans="1:70" x14ac:dyDescent="0.25">
      <c r="A33" s="1"/>
      <c r="B33" s="54" t="s">
        <v>798</v>
      </c>
      <c r="C33" s="67">
        <v>14</v>
      </c>
      <c r="D33" s="67">
        <v>15.6</v>
      </c>
      <c r="E33" s="67">
        <v>8.6</v>
      </c>
      <c r="F33" s="67"/>
      <c r="G33" s="67">
        <v>11.9</v>
      </c>
      <c r="H33" s="67">
        <v>0.9</v>
      </c>
      <c r="I33" s="67"/>
      <c r="J33" s="67">
        <v>9</v>
      </c>
      <c r="K33" s="67">
        <v>1.3</v>
      </c>
      <c r="L33" s="67">
        <v>5.3</v>
      </c>
      <c r="M33" s="67"/>
      <c r="N33" s="67">
        <v>3</v>
      </c>
      <c r="O33" s="67">
        <v>4.7</v>
      </c>
      <c r="P33" s="67">
        <v>3.5</v>
      </c>
      <c r="Q33" s="67"/>
      <c r="R33" s="67">
        <v>1.8</v>
      </c>
      <c r="S33" s="67"/>
      <c r="T33" s="67">
        <v>19.8</v>
      </c>
      <c r="U33" s="67">
        <v>9.1999999999999993</v>
      </c>
      <c r="V33" s="67">
        <v>4.5</v>
      </c>
      <c r="W33" s="67">
        <v>17.8</v>
      </c>
      <c r="X33" s="67">
        <v>34.6</v>
      </c>
      <c r="Y33" s="67">
        <v>117</v>
      </c>
      <c r="Z33" s="67">
        <v>32.299999999999997</v>
      </c>
      <c r="AA33" s="67">
        <v>82.4</v>
      </c>
      <c r="AB33" s="67">
        <v>89.4</v>
      </c>
      <c r="AC33" s="67">
        <v>11.3</v>
      </c>
      <c r="AD33" s="67">
        <v>11</v>
      </c>
      <c r="AE33" s="67">
        <v>10.5</v>
      </c>
      <c r="AF33" s="67">
        <v>4.3</v>
      </c>
      <c r="AG33" s="67">
        <v>3.4</v>
      </c>
      <c r="AH33" s="67">
        <v>3.9</v>
      </c>
      <c r="AI33" s="67">
        <v>4.0999999999999996</v>
      </c>
      <c r="AJ33" s="67">
        <v>8.6</v>
      </c>
      <c r="AK33" s="67">
        <v>73.8</v>
      </c>
      <c r="AL33" s="67">
        <v>15.5</v>
      </c>
      <c r="AM33" s="67">
        <v>16.100000000000001</v>
      </c>
      <c r="AN33" s="67">
        <v>3.3</v>
      </c>
      <c r="AO33" s="67">
        <v>17.7</v>
      </c>
      <c r="AP33" s="67"/>
      <c r="AQ33" s="67">
        <v>234.5</v>
      </c>
      <c r="AR33" s="67">
        <v>0.4</v>
      </c>
      <c r="AS33" s="67">
        <v>1.6</v>
      </c>
      <c r="AT33" s="67">
        <v>16.399999999999999</v>
      </c>
      <c r="AU33" s="67">
        <v>13</v>
      </c>
      <c r="AV33" s="67"/>
      <c r="AW33" s="67"/>
      <c r="AX33" s="67">
        <v>68</v>
      </c>
      <c r="AY33" s="67">
        <v>131.6</v>
      </c>
      <c r="AZ33" s="67">
        <v>45.3</v>
      </c>
      <c r="BA33" s="67">
        <v>96.5</v>
      </c>
      <c r="BB33" s="67">
        <v>0.6</v>
      </c>
      <c r="BC33" s="67">
        <v>15.9</v>
      </c>
      <c r="BD33" s="67">
        <v>26.8</v>
      </c>
      <c r="BE33" s="67">
        <v>78.2</v>
      </c>
      <c r="BF33" s="67">
        <v>6.5</v>
      </c>
      <c r="BG33" s="67">
        <v>4.3</v>
      </c>
      <c r="BH33" s="67">
        <v>2.4</v>
      </c>
      <c r="BI33" s="67"/>
      <c r="BJ33" s="67">
        <v>2.4</v>
      </c>
      <c r="BK33" s="67">
        <v>17</v>
      </c>
      <c r="BL33" s="67">
        <v>0.3</v>
      </c>
      <c r="BM33" s="67"/>
      <c r="BN33" s="67">
        <v>19.5</v>
      </c>
      <c r="BO33" s="67">
        <v>7.4</v>
      </c>
      <c r="BP33" s="67">
        <v>17.2</v>
      </c>
      <c r="BQ33" s="67"/>
      <c r="BR33" s="68">
        <v>1475.9</v>
      </c>
    </row>
    <row r="34" spans="1:70" x14ac:dyDescent="0.25">
      <c r="A34" s="1"/>
      <c r="B34" s="54" t="s">
        <v>799</v>
      </c>
      <c r="C34" s="67">
        <v>15</v>
      </c>
      <c r="D34" s="67">
        <v>16.3</v>
      </c>
      <c r="E34" s="67">
        <v>6.4</v>
      </c>
      <c r="F34" s="67"/>
      <c r="G34" s="67">
        <v>12.1</v>
      </c>
      <c r="H34" s="67">
        <v>0.9</v>
      </c>
      <c r="I34" s="67"/>
      <c r="J34" s="67">
        <v>9.3000000000000007</v>
      </c>
      <c r="K34" s="67">
        <v>1.2</v>
      </c>
      <c r="L34" s="67">
        <v>5.3</v>
      </c>
      <c r="M34" s="67"/>
      <c r="N34" s="67">
        <v>3.5</v>
      </c>
      <c r="O34" s="67">
        <v>5.2</v>
      </c>
      <c r="P34" s="67">
        <v>3.3</v>
      </c>
      <c r="Q34" s="67"/>
      <c r="R34" s="67">
        <v>1.8</v>
      </c>
      <c r="S34" s="67"/>
      <c r="T34" s="67">
        <v>20.3</v>
      </c>
      <c r="U34" s="67">
        <v>9.1999999999999993</v>
      </c>
      <c r="V34" s="67">
        <v>4.5</v>
      </c>
      <c r="W34" s="67">
        <v>19.2</v>
      </c>
      <c r="X34" s="67">
        <v>40.9</v>
      </c>
      <c r="Y34" s="67">
        <v>117.6</v>
      </c>
      <c r="Z34" s="67">
        <v>32.4</v>
      </c>
      <c r="AA34" s="67">
        <v>77.099999999999994</v>
      </c>
      <c r="AB34" s="67">
        <v>91.2</v>
      </c>
      <c r="AC34" s="67">
        <v>12.8</v>
      </c>
      <c r="AD34" s="67">
        <v>12.2</v>
      </c>
      <c r="AE34" s="67">
        <v>10.5</v>
      </c>
      <c r="AF34" s="67">
        <v>4.3</v>
      </c>
      <c r="AG34" s="67">
        <v>3.4</v>
      </c>
      <c r="AH34" s="67">
        <v>3.9</v>
      </c>
      <c r="AI34" s="67">
        <v>4.0999999999999996</v>
      </c>
      <c r="AJ34" s="67">
        <v>8.4</v>
      </c>
      <c r="AK34" s="67">
        <v>74.099999999999994</v>
      </c>
      <c r="AL34" s="67">
        <v>14.9</v>
      </c>
      <c r="AM34" s="67">
        <v>17.399999999999999</v>
      </c>
      <c r="AN34" s="67">
        <v>3.3</v>
      </c>
      <c r="AO34" s="67">
        <v>17.7</v>
      </c>
      <c r="AP34" s="67"/>
      <c r="AQ34" s="67">
        <v>235.6</v>
      </c>
      <c r="AR34" s="67">
        <v>0.4</v>
      </c>
      <c r="AS34" s="67">
        <v>1.6</v>
      </c>
      <c r="AT34" s="67">
        <v>15.7</v>
      </c>
      <c r="AU34" s="67">
        <v>13.1</v>
      </c>
      <c r="AV34" s="67"/>
      <c r="AW34" s="67"/>
      <c r="AX34" s="67">
        <v>81</v>
      </c>
      <c r="AY34" s="67">
        <v>132.9</v>
      </c>
      <c r="AZ34" s="67">
        <v>58.1</v>
      </c>
      <c r="BA34" s="67">
        <v>97.1</v>
      </c>
      <c r="BB34" s="67">
        <v>0.6</v>
      </c>
      <c r="BC34" s="67">
        <v>15.9</v>
      </c>
      <c r="BD34" s="67">
        <v>27.1</v>
      </c>
      <c r="BE34" s="67">
        <v>83.1</v>
      </c>
      <c r="BF34" s="67">
        <v>6.5</v>
      </c>
      <c r="BG34" s="67">
        <v>4.3</v>
      </c>
      <c r="BH34" s="67">
        <v>2.4</v>
      </c>
      <c r="BI34" s="67"/>
      <c r="BJ34" s="67">
        <v>2.4</v>
      </c>
      <c r="BK34" s="67">
        <v>16.2</v>
      </c>
      <c r="BL34" s="67">
        <v>0.3</v>
      </c>
      <c r="BM34" s="67"/>
      <c r="BN34" s="67">
        <v>19.8</v>
      </c>
      <c r="BO34" s="67">
        <v>7.5</v>
      </c>
      <c r="BP34" s="67">
        <v>17.2</v>
      </c>
      <c r="BQ34" s="67"/>
      <c r="BR34" s="68">
        <v>1518.5</v>
      </c>
    </row>
    <row r="35" spans="1:70" x14ac:dyDescent="0.25">
      <c r="A35" s="1"/>
      <c r="B35" s="54" t="s">
        <v>800</v>
      </c>
      <c r="C35" s="67">
        <v>14.3</v>
      </c>
      <c r="D35" s="67">
        <v>16.3</v>
      </c>
      <c r="E35" s="67">
        <v>6.5</v>
      </c>
      <c r="F35" s="67"/>
      <c r="G35" s="67">
        <v>12.1</v>
      </c>
      <c r="H35" s="67">
        <v>0.9</v>
      </c>
      <c r="I35" s="67"/>
      <c r="J35" s="67">
        <v>9.4</v>
      </c>
      <c r="K35" s="67">
        <v>1.2</v>
      </c>
      <c r="L35" s="67">
        <v>4.9000000000000004</v>
      </c>
      <c r="M35" s="67"/>
      <c r="N35" s="67">
        <v>3.5</v>
      </c>
      <c r="O35" s="67">
        <v>5.2</v>
      </c>
      <c r="P35" s="67">
        <v>3.1</v>
      </c>
      <c r="Q35" s="67"/>
      <c r="R35" s="67">
        <v>1.7</v>
      </c>
      <c r="S35" s="67"/>
      <c r="T35" s="67">
        <v>20.2</v>
      </c>
      <c r="U35" s="67">
        <v>9.1</v>
      </c>
      <c r="V35" s="67">
        <v>4.5</v>
      </c>
      <c r="W35" s="67">
        <v>20.6</v>
      </c>
      <c r="X35" s="67">
        <v>46.5</v>
      </c>
      <c r="Y35" s="67">
        <v>115.1</v>
      </c>
      <c r="Z35" s="67">
        <v>32.799999999999997</v>
      </c>
      <c r="AA35" s="67">
        <v>81.599999999999994</v>
      </c>
      <c r="AB35" s="67">
        <v>84.1</v>
      </c>
      <c r="AC35" s="67">
        <v>12</v>
      </c>
      <c r="AD35" s="67">
        <v>11.4</v>
      </c>
      <c r="AE35" s="67">
        <v>10.5</v>
      </c>
      <c r="AF35" s="67">
        <v>4.3</v>
      </c>
      <c r="AG35" s="67">
        <v>3.4</v>
      </c>
      <c r="AH35" s="67">
        <v>3.9</v>
      </c>
      <c r="AI35" s="67">
        <v>4.0999999999999996</v>
      </c>
      <c r="AJ35" s="67">
        <v>8.3000000000000007</v>
      </c>
      <c r="AK35" s="67">
        <v>73.599999999999994</v>
      </c>
      <c r="AL35" s="67">
        <v>16.2</v>
      </c>
      <c r="AM35" s="67">
        <v>16.2</v>
      </c>
      <c r="AN35" s="67">
        <v>3.4</v>
      </c>
      <c r="AO35" s="67">
        <v>17.7</v>
      </c>
      <c r="AP35" s="67"/>
      <c r="AQ35" s="67">
        <v>234.6</v>
      </c>
      <c r="AR35" s="67">
        <v>0.4</v>
      </c>
      <c r="AS35" s="67">
        <v>1.6</v>
      </c>
      <c r="AT35" s="67">
        <v>14.6</v>
      </c>
      <c r="AU35" s="67">
        <v>13.3</v>
      </c>
      <c r="AV35" s="67"/>
      <c r="AW35" s="67"/>
      <c r="AX35" s="67">
        <v>91.7</v>
      </c>
      <c r="AY35" s="67">
        <v>133.6</v>
      </c>
      <c r="AZ35" s="67">
        <v>68</v>
      </c>
      <c r="BA35" s="67">
        <v>97.1</v>
      </c>
      <c r="BB35" s="67">
        <v>0.6</v>
      </c>
      <c r="BC35" s="67">
        <v>15.8</v>
      </c>
      <c r="BD35" s="67">
        <v>26.6</v>
      </c>
      <c r="BE35" s="67">
        <v>79.8</v>
      </c>
      <c r="BF35" s="67">
        <v>6.4</v>
      </c>
      <c r="BG35" s="67">
        <v>4.3</v>
      </c>
      <c r="BH35" s="67">
        <v>2.4</v>
      </c>
      <c r="BI35" s="67"/>
      <c r="BJ35" s="67">
        <v>2.4</v>
      </c>
      <c r="BK35" s="67">
        <v>15.3</v>
      </c>
      <c r="BL35" s="67">
        <v>0.3</v>
      </c>
      <c r="BM35" s="67"/>
      <c r="BN35" s="67">
        <v>20</v>
      </c>
      <c r="BO35" s="67">
        <v>7.4</v>
      </c>
      <c r="BP35" s="67">
        <v>17.3</v>
      </c>
      <c r="BQ35" s="67"/>
      <c r="BR35" s="68">
        <v>1532.1</v>
      </c>
    </row>
    <row r="36" spans="1:70" x14ac:dyDescent="0.25">
      <c r="A36" s="1"/>
      <c r="B36" s="54" t="s">
        <v>801</v>
      </c>
      <c r="C36" s="67">
        <v>14.8</v>
      </c>
      <c r="D36" s="67">
        <v>16.3</v>
      </c>
      <c r="E36" s="67">
        <v>6.2</v>
      </c>
      <c r="F36" s="67"/>
      <c r="G36" s="67">
        <v>12.1</v>
      </c>
      <c r="H36" s="67">
        <v>0.9</v>
      </c>
      <c r="I36" s="67"/>
      <c r="J36" s="67">
        <v>9.1999999999999993</v>
      </c>
      <c r="K36" s="67">
        <v>1.1000000000000001</v>
      </c>
      <c r="L36" s="67">
        <v>4.5</v>
      </c>
      <c r="M36" s="67"/>
      <c r="N36" s="67">
        <v>3.6</v>
      </c>
      <c r="O36" s="67">
        <v>5.2</v>
      </c>
      <c r="P36" s="67">
        <v>3.1</v>
      </c>
      <c r="Q36" s="67"/>
      <c r="R36" s="67">
        <v>1.7</v>
      </c>
      <c r="S36" s="67"/>
      <c r="T36" s="67">
        <v>20.5</v>
      </c>
      <c r="U36" s="67">
        <v>9.1999999999999993</v>
      </c>
      <c r="V36" s="67">
        <v>4.5</v>
      </c>
      <c r="W36" s="67">
        <v>20.5</v>
      </c>
      <c r="X36" s="67">
        <v>50.2</v>
      </c>
      <c r="Y36" s="67">
        <v>111.3</v>
      </c>
      <c r="Z36" s="67">
        <v>32.799999999999997</v>
      </c>
      <c r="AA36" s="67">
        <v>81.400000000000006</v>
      </c>
      <c r="AB36" s="67">
        <v>80.099999999999994</v>
      </c>
      <c r="AC36" s="67">
        <v>11.9</v>
      </c>
      <c r="AD36" s="67">
        <v>11.4</v>
      </c>
      <c r="AE36" s="67">
        <v>10.5</v>
      </c>
      <c r="AF36" s="67">
        <v>4.3</v>
      </c>
      <c r="AG36" s="67">
        <v>3.4</v>
      </c>
      <c r="AH36" s="67">
        <v>3.9</v>
      </c>
      <c r="AI36" s="67">
        <v>4.0999999999999996</v>
      </c>
      <c r="AJ36" s="67">
        <v>8.1999999999999993</v>
      </c>
      <c r="AK36" s="67">
        <v>73.2</v>
      </c>
      <c r="AL36" s="67">
        <v>16.2</v>
      </c>
      <c r="AM36" s="67">
        <v>17.600000000000001</v>
      </c>
      <c r="AN36" s="67">
        <v>3.4</v>
      </c>
      <c r="AO36" s="67">
        <v>17.7</v>
      </c>
      <c r="AP36" s="67"/>
      <c r="AQ36" s="67">
        <v>233.2</v>
      </c>
      <c r="AR36" s="67">
        <v>0.3</v>
      </c>
      <c r="AS36" s="67">
        <v>1.6</v>
      </c>
      <c r="AT36" s="67">
        <v>13.2</v>
      </c>
      <c r="AU36" s="67">
        <v>13.3</v>
      </c>
      <c r="AV36" s="67"/>
      <c r="AW36" s="67"/>
      <c r="AX36" s="67">
        <v>108.4</v>
      </c>
      <c r="AY36" s="67">
        <v>133.19999999999999</v>
      </c>
      <c r="AZ36" s="67">
        <v>81.900000000000006</v>
      </c>
      <c r="BA36" s="67">
        <v>96.5</v>
      </c>
      <c r="BB36" s="67">
        <v>0.6</v>
      </c>
      <c r="BC36" s="67">
        <v>15.9</v>
      </c>
      <c r="BD36" s="67">
        <v>26.6</v>
      </c>
      <c r="BE36" s="67">
        <v>82.4</v>
      </c>
      <c r="BF36" s="67">
        <v>6.3</v>
      </c>
      <c r="BG36" s="67">
        <v>4.3</v>
      </c>
      <c r="BH36" s="67">
        <v>2.4</v>
      </c>
      <c r="BI36" s="67"/>
      <c r="BJ36" s="67">
        <v>2.4</v>
      </c>
      <c r="BK36" s="67">
        <v>13.9</v>
      </c>
      <c r="BL36" s="67">
        <v>0.3</v>
      </c>
      <c r="BM36" s="67"/>
      <c r="BN36" s="67">
        <v>20</v>
      </c>
      <c r="BO36" s="67">
        <v>7.4</v>
      </c>
      <c r="BP36" s="67">
        <v>17.100000000000001</v>
      </c>
      <c r="BQ36" s="67"/>
      <c r="BR36" s="68">
        <v>1556.2</v>
      </c>
    </row>
    <row r="37" spans="1:70" x14ac:dyDescent="0.25">
      <c r="A37" s="1"/>
      <c r="B37" s="54" t="s">
        <v>802</v>
      </c>
      <c r="C37" s="67">
        <v>11</v>
      </c>
      <c r="D37" s="67">
        <v>16.3</v>
      </c>
      <c r="E37" s="67">
        <v>9</v>
      </c>
      <c r="F37" s="67"/>
      <c r="G37" s="67">
        <v>12.2</v>
      </c>
      <c r="H37" s="67">
        <v>0.9</v>
      </c>
      <c r="I37" s="67"/>
      <c r="J37" s="67">
        <v>9.1999999999999993</v>
      </c>
      <c r="K37" s="67">
        <v>0.9</v>
      </c>
      <c r="L37" s="67">
        <v>4.5</v>
      </c>
      <c r="M37" s="67"/>
      <c r="N37" s="67">
        <v>3.3</v>
      </c>
      <c r="O37" s="67">
        <v>5</v>
      </c>
      <c r="P37" s="67">
        <v>3.2</v>
      </c>
      <c r="Q37" s="67"/>
      <c r="R37" s="67">
        <v>1.7</v>
      </c>
      <c r="S37" s="67"/>
      <c r="T37" s="67">
        <v>20.2</v>
      </c>
      <c r="U37" s="67">
        <v>9.1999999999999993</v>
      </c>
      <c r="V37" s="67">
        <v>4.5</v>
      </c>
      <c r="W37" s="67">
        <v>22.4</v>
      </c>
      <c r="X37" s="67">
        <v>53.3</v>
      </c>
      <c r="Y37" s="67">
        <v>110.7</v>
      </c>
      <c r="Z37" s="67">
        <v>32.299999999999997</v>
      </c>
      <c r="AA37" s="67">
        <v>66.2</v>
      </c>
      <c r="AB37" s="67">
        <v>66.8</v>
      </c>
      <c r="AC37" s="67">
        <v>10.6</v>
      </c>
      <c r="AD37" s="67">
        <v>8.6</v>
      </c>
      <c r="AE37" s="67">
        <v>10.5</v>
      </c>
      <c r="AF37" s="67">
        <v>4.3</v>
      </c>
      <c r="AG37" s="67">
        <v>3.4</v>
      </c>
      <c r="AH37" s="67">
        <v>3.9</v>
      </c>
      <c r="AI37" s="67">
        <v>4.0999999999999996</v>
      </c>
      <c r="AJ37" s="67">
        <v>8.1999999999999993</v>
      </c>
      <c r="AK37" s="67">
        <v>72.099999999999994</v>
      </c>
      <c r="AL37" s="67">
        <v>15.8</v>
      </c>
      <c r="AM37" s="67">
        <v>17</v>
      </c>
      <c r="AN37" s="67">
        <v>3.3</v>
      </c>
      <c r="AO37" s="67">
        <v>17.600000000000001</v>
      </c>
      <c r="AP37" s="67"/>
      <c r="AQ37" s="67">
        <v>231</v>
      </c>
      <c r="AR37" s="67">
        <v>0.3</v>
      </c>
      <c r="AS37" s="67">
        <v>1.6</v>
      </c>
      <c r="AT37" s="67">
        <v>11.5</v>
      </c>
      <c r="AU37" s="67">
        <v>13.1</v>
      </c>
      <c r="AV37" s="67"/>
      <c r="AW37" s="67"/>
      <c r="AX37" s="67">
        <v>96.8</v>
      </c>
      <c r="AY37" s="67">
        <v>132.19999999999999</v>
      </c>
      <c r="AZ37" s="67">
        <v>82.1</v>
      </c>
      <c r="BA37" s="67">
        <v>95.5</v>
      </c>
      <c r="BB37" s="67">
        <v>0.6</v>
      </c>
      <c r="BC37" s="67">
        <v>15.8</v>
      </c>
      <c r="BD37" s="67">
        <v>25.3</v>
      </c>
      <c r="BE37" s="67">
        <v>78.2</v>
      </c>
      <c r="BF37" s="67">
        <v>6.3</v>
      </c>
      <c r="BG37" s="67">
        <v>4.3</v>
      </c>
      <c r="BH37" s="67">
        <v>2.4</v>
      </c>
      <c r="BI37" s="67"/>
      <c r="BJ37" s="67">
        <v>2.4</v>
      </c>
      <c r="BK37" s="67">
        <v>12.1</v>
      </c>
      <c r="BL37" s="67">
        <v>0.3</v>
      </c>
      <c r="BM37" s="67"/>
      <c r="BN37" s="67">
        <v>20</v>
      </c>
      <c r="BO37" s="67">
        <v>7</v>
      </c>
      <c r="BP37" s="67">
        <v>16.8</v>
      </c>
      <c r="BQ37" s="67"/>
      <c r="BR37" s="68">
        <v>1497.8</v>
      </c>
    </row>
    <row r="38" spans="1:70" x14ac:dyDescent="0.25">
      <c r="A38" s="1"/>
      <c r="B38" s="54" t="s">
        <v>803</v>
      </c>
      <c r="C38" s="67">
        <v>10.7</v>
      </c>
      <c r="D38" s="67">
        <v>16.3</v>
      </c>
      <c r="E38" s="67">
        <v>8.4</v>
      </c>
      <c r="F38" s="67"/>
      <c r="G38" s="67">
        <v>12.2</v>
      </c>
      <c r="H38" s="67">
        <v>0.9</v>
      </c>
      <c r="I38" s="67"/>
      <c r="J38" s="67">
        <v>9.1999999999999993</v>
      </c>
      <c r="K38" s="67">
        <v>0.8</v>
      </c>
      <c r="L38" s="67">
        <v>4.5999999999999996</v>
      </c>
      <c r="M38" s="67"/>
      <c r="N38" s="67">
        <v>3.5</v>
      </c>
      <c r="O38" s="67">
        <v>5.2</v>
      </c>
      <c r="P38" s="67">
        <v>3.1</v>
      </c>
      <c r="Q38" s="67"/>
      <c r="R38" s="67">
        <v>1.6</v>
      </c>
      <c r="S38" s="67"/>
      <c r="T38" s="67">
        <v>20.6</v>
      </c>
      <c r="U38" s="67">
        <v>8.9</v>
      </c>
      <c r="V38" s="67">
        <v>4.5</v>
      </c>
      <c r="W38" s="67">
        <v>23.5</v>
      </c>
      <c r="X38" s="67">
        <v>51.7</v>
      </c>
      <c r="Y38" s="67">
        <v>104.1</v>
      </c>
      <c r="Z38" s="67">
        <v>31</v>
      </c>
      <c r="AA38" s="67">
        <v>62.6</v>
      </c>
      <c r="AB38" s="67">
        <v>77</v>
      </c>
      <c r="AC38" s="67">
        <v>9.6999999999999993</v>
      </c>
      <c r="AD38" s="67">
        <v>9.8000000000000007</v>
      </c>
      <c r="AE38" s="67">
        <v>10.5</v>
      </c>
      <c r="AF38" s="67">
        <v>4.3</v>
      </c>
      <c r="AG38" s="67">
        <v>3.3</v>
      </c>
      <c r="AH38" s="67">
        <v>3.8</v>
      </c>
      <c r="AI38" s="67">
        <v>4</v>
      </c>
      <c r="AJ38" s="67">
        <v>8.1</v>
      </c>
      <c r="AK38" s="67">
        <v>70</v>
      </c>
      <c r="AL38" s="67">
        <v>12.8</v>
      </c>
      <c r="AM38" s="67">
        <v>16.600000000000001</v>
      </c>
      <c r="AN38" s="67">
        <v>3.3</v>
      </c>
      <c r="AO38" s="67">
        <v>17.600000000000001</v>
      </c>
      <c r="AP38" s="67"/>
      <c r="AQ38" s="67">
        <v>223.8</v>
      </c>
      <c r="AR38" s="67">
        <v>0.3</v>
      </c>
      <c r="AS38" s="67">
        <v>1.5</v>
      </c>
      <c r="AT38" s="67">
        <v>9.4</v>
      </c>
      <c r="AU38" s="67">
        <v>12.6</v>
      </c>
      <c r="AV38" s="67"/>
      <c r="AW38" s="67"/>
      <c r="AX38" s="67">
        <v>103.1</v>
      </c>
      <c r="AY38" s="67">
        <v>129.19999999999999</v>
      </c>
      <c r="AZ38" s="67">
        <v>96.6</v>
      </c>
      <c r="BA38" s="67">
        <v>92.7</v>
      </c>
      <c r="BB38" s="67">
        <v>0.6</v>
      </c>
      <c r="BC38" s="67">
        <v>15.3</v>
      </c>
      <c r="BD38" s="67">
        <v>23</v>
      </c>
      <c r="BE38" s="67">
        <v>74.5</v>
      </c>
      <c r="BF38" s="67">
        <v>6.3</v>
      </c>
      <c r="BG38" s="67">
        <v>4.3</v>
      </c>
      <c r="BH38" s="67">
        <v>2.4</v>
      </c>
      <c r="BI38" s="67"/>
      <c r="BJ38" s="67">
        <v>2.4</v>
      </c>
      <c r="BK38" s="67">
        <v>10.1</v>
      </c>
      <c r="BL38" s="67">
        <v>0.3</v>
      </c>
      <c r="BM38" s="67"/>
      <c r="BN38" s="67">
        <v>20</v>
      </c>
      <c r="BO38" s="67">
        <v>7</v>
      </c>
      <c r="BP38" s="67">
        <v>15.7</v>
      </c>
      <c r="BQ38" s="67"/>
      <c r="BR38" s="68">
        <v>1485.3</v>
      </c>
    </row>
    <row r="39" spans="1:70" x14ac:dyDescent="0.25">
      <c r="A39" s="1"/>
      <c r="B39" s="56" t="s">
        <v>804</v>
      </c>
      <c r="C39" s="69">
        <v>14.1</v>
      </c>
      <c r="D39" s="69">
        <v>16.3</v>
      </c>
      <c r="E39" s="69">
        <v>6.5</v>
      </c>
      <c r="F39" s="69"/>
      <c r="G39" s="69">
        <v>12.2</v>
      </c>
      <c r="H39" s="69">
        <v>0.9</v>
      </c>
      <c r="I39" s="69"/>
      <c r="J39" s="69">
        <v>9.1</v>
      </c>
      <c r="K39" s="69">
        <v>0.6</v>
      </c>
      <c r="L39" s="69">
        <v>4.5999999999999996</v>
      </c>
      <c r="M39" s="69"/>
      <c r="N39" s="69">
        <v>3.4</v>
      </c>
      <c r="O39" s="69">
        <v>5</v>
      </c>
      <c r="P39" s="69">
        <v>3.1</v>
      </c>
      <c r="Q39" s="69"/>
      <c r="R39" s="69">
        <v>1.8</v>
      </c>
      <c r="S39" s="69"/>
      <c r="T39" s="69">
        <v>19.899999999999999</v>
      </c>
      <c r="U39" s="69">
        <v>8.9</v>
      </c>
      <c r="V39" s="69">
        <v>4.5</v>
      </c>
      <c r="W39" s="69">
        <v>24.6</v>
      </c>
      <c r="X39" s="69">
        <v>50.4</v>
      </c>
      <c r="Y39" s="69">
        <v>90.4</v>
      </c>
      <c r="Z39" s="69">
        <v>26</v>
      </c>
      <c r="AA39" s="69">
        <v>56.2</v>
      </c>
      <c r="AB39" s="69">
        <v>74.7</v>
      </c>
      <c r="AC39" s="69">
        <v>7.5</v>
      </c>
      <c r="AD39" s="69">
        <v>6.6</v>
      </c>
      <c r="AE39" s="69">
        <v>10.5</v>
      </c>
      <c r="AF39" s="69">
        <v>4.3</v>
      </c>
      <c r="AG39" s="69">
        <v>3.3</v>
      </c>
      <c r="AH39" s="69">
        <v>3.6</v>
      </c>
      <c r="AI39" s="69">
        <v>3.8</v>
      </c>
      <c r="AJ39" s="69">
        <v>8.1999999999999993</v>
      </c>
      <c r="AK39" s="69">
        <v>62</v>
      </c>
      <c r="AL39" s="69">
        <v>10.4</v>
      </c>
      <c r="AM39" s="69">
        <v>12.8</v>
      </c>
      <c r="AN39" s="69">
        <v>3.4</v>
      </c>
      <c r="AO39" s="69">
        <v>17.600000000000001</v>
      </c>
      <c r="AP39" s="69"/>
      <c r="AQ39" s="69">
        <v>209.8</v>
      </c>
      <c r="AR39" s="69">
        <v>0.2</v>
      </c>
      <c r="AS39" s="69">
        <v>1.6</v>
      </c>
      <c r="AT39" s="69">
        <v>7.2</v>
      </c>
      <c r="AU39" s="69">
        <v>11.5</v>
      </c>
      <c r="AV39" s="69"/>
      <c r="AW39" s="69"/>
      <c r="AX39" s="69">
        <v>95.6</v>
      </c>
      <c r="AY39" s="69">
        <v>110.8</v>
      </c>
      <c r="AZ39" s="69">
        <v>94.3</v>
      </c>
      <c r="BA39" s="69">
        <v>86.5</v>
      </c>
      <c r="BB39" s="69">
        <v>0.6</v>
      </c>
      <c r="BC39" s="69">
        <v>13.7</v>
      </c>
      <c r="BD39" s="69">
        <v>23.1</v>
      </c>
      <c r="BE39" s="69">
        <v>73</v>
      </c>
      <c r="BF39" s="69">
        <v>6.3</v>
      </c>
      <c r="BG39" s="69">
        <v>4.3</v>
      </c>
      <c r="BH39" s="69">
        <v>2.4</v>
      </c>
      <c r="BI39" s="69"/>
      <c r="BJ39" s="69">
        <v>2.4</v>
      </c>
      <c r="BK39" s="69">
        <v>7.8</v>
      </c>
      <c r="BL39" s="69">
        <v>0.2</v>
      </c>
      <c r="BM39" s="69"/>
      <c r="BN39" s="69">
        <v>20</v>
      </c>
      <c r="BO39" s="69">
        <v>7</v>
      </c>
      <c r="BP39" s="69">
        <v>13.5</v>
      </c>
      <c r="BQ39" s="69"/>
      <c r="BR39" s="70">
        <v>1379</v>
      </c>
    </row>
    <row r="40" spans="1:70" x14ac:dyDescent="0.25">
      <c r="A40" s="1"/>
      <c r="B40" s="50" t="s">
        <v>805</v>
      </c>
      <c r="C40" s="65">
        <v>14</v>
      </c>
      <c r="D40" s="65">
        <v>14.1</v>
      </c>
      <c r="E40" s="65">
        <v>6.5</v>
      </c>
      <c r="F40" s="65"/>
      <c r="G40" s="65">
        <v>12.2</v>
      </c>
      <c r="H40" s="65">
        <v>1</v>
      </c>
      <c r="I40" s="65"/>
      <c r="J40" s="65">
        <v>9.4</v>
      </c>
      <c r="K40" s="65">
        <v>0.5</v>
      </c>
      <c r="L40" s="65">
        <v>4.5999999999999996</v>
      </c>
      <c r="M40" s="65"/>
      <c r="N40" s="65">
        <v>3.5</v>
      </c>
      <c r="O40" s="65">
        <v>5.2</v>
      </c>
      <c r="P40" s="65">
        <v>3.1</v>
      </c>
      <c r="Q40" s="65"/>
      <c r="R40" s="65">
        <v>1.8</v>
      </c>
      <c r="S40" s="65">
        <v>1.5</v>
      </c>
      <c r="T40" s="65">
        <v>20.5</v>
      </c>
      <c r="U40" s="65">
        <v>8.9</v>
      </c>
      <c r="V40" s="65">
        <v>4.5</v>
      </c>
      <c r="W40" s="65">
        <v>24.3</v>
      </c>
      <c r="X40" s="65">
        <v>56.3</v>
      </c>
      <c r="Y40" s="65">
        <v>88.1</v>
      </c>
      <c r="Z40" s="65">
        <v>16.399999999999999</v>
      </c>
      <c r="AA40" s="65">
        <v>51</v>
      </c>
      <c r="AB40" s="65">
        <v>59.9</v>
      </c>
      <c r="AC40" s="65">
        <v>9</v>
      </c>
      <c r="AD40" s="65">
        <v>9</v>
      </c>
      <c r="AE40" s="65">
        <v>10.5</v>
      </c>
      <c r="AF40" s="65">
        <v>4.3</v>
      </c>
      <c r="AG40" s="65">
        <v>3.3</v>
      </c>
      <c r="AH40" s="65">
        <v>3.6</v>
      </c>
      <c r="AI40" s="65">
        <v>3.8</v>
      </c>
      <c r="AJ40" s="65">
        <v>7.9</v>
      </c>
      <c r="AK40" s="65">
        <v>34.700000000000003</v>
      </c>
      <c r="AL40" s="65">
        <v>11.8</v>
      </c>
      <c r="AM40" s="65">
        <v>13.7</v>
      </c>
      <c r="AN40" s="65">
        <v>3.4</v>
      </c>
      <c r="AO40" s="65">
        <v>17.600000000000001</v>
      </c>
      <c r="AP40" s="65"/>
      <c r="AQ40" s="65">
        <v>141.6</v>
      </c>
      <c r="AR40" s="65">
        <v>0.2</v>
      </c>
      <c r="AS40" s="65">
        <v>1.6</v>
      </c>
      <c r="AT40" s="65">
        <v>4.8</v>
      </c>
      <c r="AU40" s="65">
        <v>6.8</v>
      </c>
      <c r="AV40" s="65"/>
      <c r="AW40" s="65"/>
      <c r="AX40" s="65">
        <v>123.8</v>
      </c>
      <c r="AY40" s="65">
        <v>68.599999999999994</v>
      </c>
      <c r="AZ40" s="65">
        <v>116.1</v>
      </c>
      <c r="BA40" s="65">
        <v>62.2</v>
      </c>
      <c r="BB40" s="65">
        <v>0.6</v>
      </c>
      <c r="BC40" s="65">
        <v>7.9</v>
      </c>
      <c r="BD40" s="65">
        <v>19.899999999999999</v>
      </c>
      <c r="BE40" s="65">
        <v>69.7</v>
      </c>
      <c r="BF40" s="65">
        <v>6.3</v>
      </c>
      <c r="BG40" s="65">
        <v>4.3</v>
      </c>
      <c r="BH40" s="65">
        <v>2.4</v>
      </c>
      <c r="BI40" s="65"/>
      <c r="BJ40" s="65">
        <v>2.4</v>
      </c>
      <c r="BK40" s="65">
        <v>5.3</v>
      </c>
      <c r="BL40" s="65">
        <v>0.2</v>
      </c>
      <c r="BM40" s="65"/>
      <c r="BN40" s="65">
        <v>19.8</v>
      </c>
      <c r="BO40" s="65">
        <v>7</v>
      </c>
      <c r="BP40" s="65">
        <v>6.4</v>
      </c>
      <c r="BQ40" s="65"/>
      <c r="BR40" s="66">
        <v>1217.8</v>
      </c>
    </row>
    <row r="41" spans="1:70" x14ac:dyDescent="0.25">
      <c r="A41" s="1"/>
      <c r="B41" s="54" t="s">
        <v>806</v>
      </c>
      <c r="C41" s="67">
        <v>14.4</v>
      </c>
      <c r="D41" s="67">
        <v>15.5</v>
      </c>
      <c r="E41" s="67">
        <v>6.8</v>
      </c>
      <c r="F41" s="67"/>
      <c r="G41" s="67">
        <v>13.2</v>
      </c>
      <c r="H41" s="67">
        <v>1</v>
      </c>
      <c r="I41" s="67"/>
      <c r="J41" s="67">
        <v>9</v>
      </c>
      <c r="K41" s="67">
        <v>0.1</v>
      </c>
      <c r="L41" s="67">
        <v>4.5999999999999996</v>
      </c>
      <c r="M41" s="67"/>
      <c r="N41" s="67">
        <v>3.4</v>
      </c>
      <c r="O41" s="67">
        <v>5</v>
      </c>
      <c r="P41" s="67">
        <v>3.1</v>
      </c>
      <c r="Q41" s="67"/>
      <c r="R41" s="67">
        <v>1.8</v>
      </c>
      <c r="S41" s="67">
        <v>10</v>
      </c>
      <c r="T41" s="67">
        <v>20.399999999999999</v>
      </c>
      <c r="U41" s="67">
        <v>8.9</v>
      </c>
      <c r="V41" s="67">
        <v>4.5</v>
      </c>
      <c r="W41" s="67">
        <v>21.7</v>
      </c>
      <c r="X41" s="67">
        <v>59</v>
      </c>
      <c r="Y41" s="67">
        <v>80.8</v>
      </c>
      <c r="Z41" s="67">
        <v>5.4</v>
      </c>
      <c r="AA41" s="67">
        <v>44.6</v>
      </c>
      <c r="AB41" s="67">
        <v>66.099999999999994</v>
      </c>
      <c r="AC41" s="67">
        <v>11.4</v>
      </c>
      <c r="AD41" s="67">
        <v>6.5</v>
      </c>
      <c r="AE41" s="67">
        <v>10.5</v>
      </c>
      <c r="AF41" s="67">
        <v>4.3</v>
      </c>
      <c r="AG41" s="67">
        <v>3.3</v>
      </c>
      <c r="AH41" s="67">
        <v>3.6</v>
      </c>
      <c r="AI41" s="67">
        <v>3.8</v>
      </c>
      <c r="AJ41" s="67">
        <v>7.7</v>
      </c>
      <c r="AK41" s="67">
        <v>13.1</v>
      </c>
      <c r="AL41" s="67">
        <v>13.3</v>
      </c>
      <c r="AM41" s="67">
        <v>14.7</v>
      </c>
      <c r="AN41" s="67">
        <v>3.4</v>
      </c>
      <c r="AO41" s="67">
        <v>17.600000000000001</v>
      </c>
      <c r="AP41" s="67"/>
      <c r="AQ41" s="67">
        <v>56.5</v>
      </c>
      <c r="AR41" s="67">
        <v>0.1</v>
      </c>
      <c r="AS41" s="67">
        <v>1.6</v>
      </c>
      <c r="AT41" s="67">
        <v>2.4</v>
      </c>
      <c r="AU41" s="67">
        <v>1.4</v>
      </c>
      <c r="AV41" s="67"/>
      <c r="AW41" s="67"/>
      <c r="AX41" s="67">
        <v>131.4</v>
      </c>
      <c r="AY41" s="67">
        <v>24.4</v>
      </c>
      <c r="AZ41" s="67">
        <v>121.1</v>
      </c>
      <c r="BA41" s="67">
        <v>24.1</v>
      </c>
      <c r="BB41" s="67">
        <v>0.6</v>
      </c>
      <c r="BC41" s="67">
        <v>1.5</v>
      </c>
      <c r="BD41" s="67">
        <v>18.899999999999999</v>
      </c>
      <c r="BE41" s="67">
        <v>64.8</v>
      </c>
      <c r="BF41" s="67">
        <v>6.3</v>
      </c>
      <c r="BG41" s="67">
        <v>4.3</v>
      </c>
      <c r="BH41" s="67">
        <v>2.4</v>
      </c>
      <c r="BI41" s="67"/>
      <c r="BJ41" s="67">
        <v>2.4</v>
      </c>
      <c r="BK41" s="67">
        <v>2.7</v>
      </c>
      <c r="BL41" s="67">
        <v>0.2</v>
      </c>
      <c r="BM41" s="67"/>
      <c r="BN41" s="67">
        <v>19.600000000000001</v>
      </c>
      <c r="BO41" s="67">
        <v>7</v>
      </c>
      <c r="BP41" s="67">
        <v>0.5</v>
      </c>
      <c r="BQ41" s="67"/>
      <c r="BR41" s="68">
        <v>1006.7</v>
      </c>
    </row>
    <row r="42" spans="1:70" x14ac:dyDescent="0.25">
      <c r="A42" s="1"/>
      <c r="B42" s="54" t="s">
        <v>807</v>
      </c>
      <c r="C42" s="67">
        <v>14.4</v>
      </c>
      <c r="D42" s="67">
        <v>15.5</v>
      </c>
      <c r="E42" s="67">
        <v>8.3000000000000007</v>
      </c>
      <c r="F42" s="67"/>
      <c r="G42" s="67">
        <v>20.2</v>
      </c>
      <c r="H42" s="67">
        <v>1</v>
      </c>
      <c r="I42" s="67"/>
      <c r="J42" s="67">
        <v>9.3000000000000007</v>
      </c>
      <c r="K42" s="67"/>
      <c r="L42" s="67">
        <v>4.5999999999999996</v>
      </c>
      <c r="M42" s="67"/>
      <c r="N42" s="67">
        <v>3.6</v>
      </c>
      <c r="O42" s="67">
        <v>5.2</v>
      </c>
      <c r="P42" s="67">
        <v>3.1</v>
      </c>
      <c r="Q42" s="67"/>
      <c r="R42" s="67">
        <v>1.7</v>
      </c>
      <c r="S42" s="67">
        <v>10</v>
      </c>
      <c r="T42" s="67">
        <v>20.5</v>
      </c>
      <c r="U42" s="67">
        <v>8.9</v>
      </c>
      <c r="V42" s="67">
        <v>4.5</v>
      </c>
      <c r="W42" s="67">
        <v>24.1</v>
      </c>
      <c r="X42" s="67">
        <v>51.8</v>
      </c>
      <c r="Y42" s="67">
        <v>78.5</v>
      </c>
      <c r="Z42" s="67">
        <v>0.1</v>
      </c>
      <c r="AA42" s="67">
        <v>47.5</v>
      </c>
      <c r="AB42" s="67">
        <v>77.099999999999994</v>
      </c>
      <c r="AC42" s="67">
        <v>6.6</v>
      </c>
      <c r="AD42" s="67">
        <v>4.5</v>
      </c>
      <c r="AE42" s="67">
        <v>10.5</v>
      </c>
      <c r="AF42" s="67">
        <v>4.3</v>
      </c>
      <c r="AG42" s="67">
        <v>3.3</v>
      </c>
      <c r="AH42" s="67">
        <v>3.6</v>
      </c>
      <c r="AI42" s="67">
        <v>3.8</v>
      </c>
      <c r="AJ42" s="67">
        <v>7.6</v>
      </c>
      <c r="AK42" s="67">
        <v>0.8</v>
      </c>
      <c r="AL42" s="67">
        <v>11.7</v>
      </c>
      <c r="AM42" s="67">
        <v>14.6</v>
      </c>
      <c r="AN42" s="67">
        <v>3.4</v>
      </c>
      <c r="AO42" s="67">
        <v>17.5</v>
      </c>
      <c r="AP42" s="67"/>
      <c r="AQ42" s="67">
        <v>4.3</v>
      </c>
      <c r="AR42" s="67">
        <v>0.1</v>
      </c>
      <c r="AS42" s="67">
        <v>1.6</v>
      </c>
      <c r="AT42" s="67">
        <v>0.4</v>
      </c>
      <c r="AU42" s="67"/>
      <c r="AV42" s="67"/>
      <c r="AW42" s="67"/>
      <c r="AX42" s="67">
        <v>143.4</v>
      </c>
      <c r="AY42" s="67">
        <v>1</v>
      </c>
      <c r="AZ42" s="67">
        <v>126.2</v>
      </c>
      <c r="BA42" s="67">
        <v>1.3</v>
      </c>
      <c r="BB42" s="67">
        <v>0.6</v>
      </c>
      <c r="BC42" s="67"/>
      <c r="BD42" s="67">
        <v>16</v>
      </c>
      <c r="BE42" s="67">
        <v>54.8</v>
      </c>
      <c r="BF42" s="67">
        <v>6.1</v>
      </c>
      <c r="BG42" s="67">
        <v>4.3</v>
      </c>
      <c r="BH42" s="67">
        <v>2.4</v>
      </c>
      <c r="BI42" s="67"/>
      <c r="BJ42" s="67">
        <v>2.4</v>
      </c>
      <c r="BK42" s="67">
        <v>0.6</v>
      </c>
      <c r="BL42" s="67">
        <v>0.2</v>
      </c>
      <c r="BM42" s="67"/>
      <c r="BN42" s="67">
        <v>20.100000000000001</v>
      </c>
      <c r="BO42" s="67">
        <v>7</v>
      </c>
      <c r="BP42" s="67"/>
      <c r="BQ42" s="67"/>
      <c r="BR42" s="68">
        <v>894.9</v>
      </c>
    </row>
    <row r="43" spans="1:70" x14ac:dyDescent="0.25">
      <c r="A43" s="1"/>
      <c r="B43" s="54" t="s">
        <v>808</v>
      </c>
      <c r="C43" s="67">
        <v>14.5</v>
      </c>
      <c r="D43" s="67">
        <v>15.5</v>
      </c>
      <c r="E43" s="67">
        <v>7.5</v>
      </c>
      <c r="F43" s="67"/>
      <c r="G43" s="67">
        <v>20.2</v>
      </c>
      <c r="H43" s="67">
        <v>1.1000000000000001</v>
      </c>
      <c r="I43" s="67"/>
      <c r="J43" s="67">
        <v>9.5</v>
      </c>
      <c r="K43" s="67"/>
      <c r="L43" s="67">
        <v>4.5</v>
      </c>
      <c r="M43" s="67"/>
      <c r="N43" s="67">
        <v>3.6</v>
      </c>
      <c r="O43" s="67">
        <v>5.2</v>
      </c>
      <c r="P43" s="67">
        <v>3.1</v>
      </c>
      <c r="Q43" s="67"/>
      <c r="R43" s="67">
        <v>1.7</v>
      </c>
      <c r="S43" s="67">
        <v>10</v>
      </c>
      <c r="T43" s="67">
        <v>20.399999999999999</v>
      </c>
      <c r="U43" s="67">
        <v>8.9</v>
      </c>
      <c r="V43" s="67">
        <v>4.5</v>
      </c>
      <c r="W43" s="67">
        <v>23.8</v>
      </c>
      <c r="X43" s="67">
        <v>46.6</v>
      </c>
      <c r="Y43" s="67">
        <v>62.4</v>
      </c>
      <c r="Z43" s="67"/>
      <c r="AA43" s="67">
        <v>50.2</v>
      </c>
      <c r="AB43" s="67">
        <v>80.599999999999994</v>
      </c>
      <c r="AC43" s="67">
        <v>6.3</v>
      </c>
      <c r="AD43" s="67">
        <v>6.3</v>
      </c>
      <c r="AE43" s="67">
        <v>10.5</v>
      </c>
      <c r="AF43" s="67">
        <v>4.2</v>
      </c>
      <c r="AG43" s="67">
        <v>3.3</v>
      </c>
      <c r="AH43" s="67">
        <v>3.6</v>
      </c>
      <c r="AI43" s="67">
        <v>3.8</v>
      </c>
      <c r="AJ43" s="67">
        <v>7.7</v>
      </c>
      <c r="AK43" s="67"/>
      <c r="AL43" s="67">
        <v>12.6</v>
      </c>
      <c r="AM43" s="67">
        <v>15.7</v>
      </c>
      <c r="AN43" s="67">
        <v>3.4</v>
      </c>
      <c r="AO43" s="67">
        <v>17.5</v>
      </c>
      <c r="AP43" s="67"/>
      <c r="AQ43" s="67"/>
      <c r="AR43" s="67"/>
      <c r="AS43" s="67">
        <v>1.6</v>
      </c>
      <c r="AT43" s="67"/>
      <c r="AU43" s="67"/>
      <c r="AV43" s="67"/>
      <c r="AW43" s="67"/>
      <c r="AX43" s="67">
        <v>120.2</v>
      </c>
      <c r="AY43" s="67"/>
      <c r="AZ43" s="67">
        <v>124.5</v>
      </c>
      <c r="BA43" s="67"/>
      <c r="BB43" s="67">
        <v>0.6</v>
      </c>
      <c r="BC43" s="67"/>
      <c r="BD43" s="67">
        <v>15.6</v>
      </c>
      <c r="BE43" s="67">
        <v>53.8</v>
      </c>
      <c r="BF43" s="67">
        <v>6.2</v>
      </c>
      <c r="BG43" s="67">
        <v>4.3</v>
      </c>
      <c r="BH43" s="67">
        <v>2.4</v>
      </c>
      <c r="BI43" s="67"/>
      <c r="BJ43" s="67">
        <v>2.4</v>
      </c>
      <c r="BK43" s="67"/>
      <c r="BL43" s="67">
        <v>0.2</v>
      </c>
      <c r="BM43" s="67"/>
      <c r="BN43" s="67">
        <v>20.100000000000001</v>
      </c>
      <c r="BO43" s="67">
        <v>7</v>
      </c>
      <c r="BP43" s="67"/>
      <c r="BQ43" s="67"/>
      <c r="BR43" s="68">
        <v>847.6</v>
      </c>
    </row>
    <row r="44" spans="1:70" x14ac:dyDescent="0.25">
      <c r="A44" s="1"/>
      <c r="B44" s="54" t="s">
        <v>809</v>
      </c>
      <c r="C44" s="67">
        <v>14.5</v>
      </c>
      <c r="D44" s="67">
        <v>15.5</v>
      </c>
      <c r="E44" s="67">
        <v>8.6999999999999993</v>
      </c>
      <c r="F44" s="67"/>
      <c r="G44" s="67">
        <v>20.2</v>
      </c>
      <c r="H44" s="67">
        <v>1.1000000000000001</v>
      </c>
      <c r="I44" s="67"/>
      <c r="J44" s="67">
        <v>8.9</v>
      </c>
      <c r="K44" s="67"/>
      <c r="L44" s="67">
        <v>4.8</v>
      </c>
      <c r="M44" s="67"/>
      <c r="N44" s="67">
        <v>3.5</v>
      </c>
      <c r="O44" s="67">
        <v>4.8</v>
      </c>
      <c r="P44" s="67">
        <v>3.1</v>
      </c>
      <c r="Q44" s="67"/>
      <c r="R44" s="67">
        <v>1.8</v>
      </c>
      <c r="S44" s="67">
        <v>10</v>
      </c>
      <c r="T44" s="67">
        <v>20.2</v>
      </c>
      <c r="U44" s="67">
        <v>8.5</v>
      </c>
      <c r="V44" s="67">
        <v>4.5</v>
      </c>
      <c r="W44" s="67">
        <v>26.9</v>
      </c>
      <c r="X44" s="67">
        <v>43.7</v>
      </c>
      <c r="Y44" s="67">
        <v>70.099999999999994</v>
      </c>
      <c r="Z44" s="67"/>
      <c r="AA44" s="67">
        <v>47.8</v>
      </c>
      <c r="AB44" s="67">
        <v>76.5</v>
      </c>
      <c r="AC44" s="67">
        <v>5.3</v>
      </c>
      <c r="AD44" s="67">
        <v>6.9</v>
      </c>
      <c r="AE44" s="67">
        <v>10.5</v>
      </c>
      <c r="AF44" s="67">
        <v>4.0999999999999996</v>
      </c>
      <c r="AG44" s="67">
        <v>3.1</v>
      </c>
      <c r="AH44" s="67">
        <v>3.6</v>
      </c>
      <c r="AI44" s="67">
        <v>3.8</v>
      </c>
      <c r="AJ44" s="67">
        <v>7.9</v>
      </c>
      <c r="AK44" s="67"/>
      <c r="AL44" s="67">
        <v>12</v>
      </c>
      <c r="AM44" s="67">
        <v>15.1</v>
      </c>
      <c r="AN44" s="67">
        <v>3.3</v>
      </c>
      <c r="AO44" s="67">
        <v>17.5</v>
      </c>
      <c r="AP44" s="67"/>
      <c r="AQ44" s="67"/>
      <c r="AR44" s="67"/>
      <c r="AS44" s="67">
        <v>1.5</v>
      </c>
      <c r="AT44" s="67"/>
      <c r="AU44" s="67"/>
      <c r="AV44" s="67"/>
      <c r="AW44" s="67"/>
      <c r="AX44" s="67">
        <v>120.8</v>
      </c>
      <c r="AY44" s="67"/>
      <c r="AZ44" s="67">
        <v>119.3</v>
      </c>
      <c r="BA44" s="67"/>
      <c r="BB44" s="67">
        <v>0.6</v>
      </c>
      <c r="BC44" s="67"/>
      <c r="BD44" s="67">
        <v>14.2</v>
      </c>
      <c r="BE44" s="67">
        <v>50.4</v>
      </c>
      <c r="BF44" s="67">
        <v>6.2</v>
      </c>
      <c r="BG44" s="67">
        <v>4.3</v>
      </c>
      <c r="BH44" s="67">
        <v>2.5</v>
      </c>
      <c r="BI44" s="67">
        <v>0.3</v>
      </c>
      <c r="BJ44" s="67">
        <v>2.4</v>
      </c>
      <c r="BK44" s="67"/>
      <c r="BL44" s="67">
        <v>0.2</v>
      </c>
      <c r="BM44" s="67"/>
      <c r="BN44" s="67">
        <v>20.2</v>
      </c>
      <c r="BO44" s="67">
        <v>7</v>
      </c>
      <c r="BP44" s="67"/>
      <c r="BQ44" s="67"/>
      <c r="BR44" s="68">
        <v>838.1</v>
      </c>
    </row>
    <row r="45" spans="1:70" x14ac:dyDescent="0.25">
      <c r="A45" s="1"/>
      <c r="B45" s="54" t="s">
        <v>810</v>
      </c>
      <c r="C45" s="67">
        <v>14.6</v>
      </c>
      <c r="D45" s="67">
        <v>15.5</v>
      </c>
      <c r="E45" s="67">
        <v>6.6</v>
      </c>
      <c r="F45" s="67"/>
      <c r="G45" s="67">
        <v>20.2</v>
      </c>
      <c r="H45" s="67">
        <v>1.1000000000000001</v>
      </c>
      <c r="I45" s="67"/>
      <c r="J45" s="67">
        <v>10</v>
      </c>
      <c r="K45" s="67"/>
      <c r="L45" s="67">
        <v>4.8</v>
      </c>
      <c r="M45" s="67"/>
      <c r="N45" s="67">
        <v>3.4</v>
      </c>
      <c r="O45" s="67">
        <v>4.8</v>
      </c>
      <c r="P45" s="67">
        <v>3.1</v>
      </c>
      <c r="Q45" s="67"/>
      <c r="R45" s="67">
        <v>1.8</v>
      </c>
      <c r="S45" s="67">
        <v>10</v>
      </c>
      <c r="T45" s="67">
        <v>20.399999999999999</v>
      </c>
      <c r="U45" s="67">
        <v>8.1999999999999993</v>
      </c>
      <c r="V45" s="67">
        <v>4.5</v>
      </c>
      <c r="W45" s="67">
        <v>28.1</v>
      </c>
      <c r="X45" s="67">
        <v>44.1</v>
      </c>
      <c r="Y45" s="67">
        <v>72.900000000000006</v>
      </c>
      <c r="Z45" s="67"/>
      <c r="AA45" s="67">
        <v>52.4</v>
      </c>
      <c r="AB45" s="67">
        <v>80.099999999999994</v>
      </c>
      <c r="AC45" s="67">
        <v>4.5999999999999996</v>
      </c>
      <c r="AD45" s="67">
        <v>5.5</v>
      </c>
      <c r="AE45" s="67">
        <v>10.5</v>
      </c>
      <c r="AF45" s="67">
        <v>4.0999999999999996</v>
      </c>
      <c r="AG45" s="67">
        <v>3.1</v>
      </c>
      <c r="AH45" s="67">
        <v>3.6</v>
      </c>
      <c r="AI45" s="67">
        <v>3.8</v>
      </c>
      <c r="AJ45" s="67">
        <v>8.5</v>
      </c>
      <c r="AK45" s="67"/>
      <c r="AL45" s="67">
        <v>10.1</v>
      </c>
      <c r="AM45" s="67">
        <v>14</v>
      </c>
      <c r="AN45" s="67">
        <v>3.4</v>
      </c>
      <c r="AO45" s="67">
        <v>17.5</v>
      </c>
      <c r="AP45" s="67"/>
      <c r="AQ45" s="67"/>
      <c r="AR45" s="67"/>
      <c r="AS45" s="67">
        <v>1.6</v>
      </c>
      <c r="AT45" s="67"/>
      <c r="AU45" s="67"/>
      <c r="AV45" s="67"/>
      <c r="AW45" s="67"/>
      <c r="AX45" s="67">
        <v>128.4</v>
      </c>
      <c r="AY45" s="67"/>
      <c r="AZ45" s="67">
        <v>118.5</v>
      </c>
      <c r="BA45" s="67"/>
      <c r="BB45" s="67">
        <v>0.6</v>
      </c>
      <c r="BC45" s="67"/>
      <c r="BD45" s="67">
        <v>17.3</v>
      </c>
      <c r="BE45" s="67">
        <v>48</v>
      </c>
      <c r="BF45" s="67">
        <v>6.3</v>
      </c>
      <c r="BG45" s="67">
        <v>4.4000000000000004</v>
      </c>
      <c r="BH45" s="67">
        <v>2.5</v>
      </c>
      <c r="BI45" s="67">
        <v>1</v>
      </c>
      <c r="BJ45" s="67">
        <v>2.4</v>
      </c>
      <c r="BK45" s="67"/>
      <c r="BL45" s="67">
        <v>0.2</v>
      </c>
      <c r="BM45" s="67"/>
      <c r="BN45" s="67">
        <v>20</v>
      </c>
      <c r="BO45" s="67">
        <v>7</v>
      </c>
      <c r="BP45" s="67"/>
      <c r="BQ45" s="67"/>
      <c r="BR45" s="68">
        <v>853.5</v>
      </c>
    </row>
    <row r="46" spans="1:70" x14ac:dyDescent="0.25">
      <c r="A46" s="1"/>
      <c r="B46" s="54" t="s">
        <v>811</v>
      </c>
      <c r="C46" s="67">
        <v>14.1</v>
      </c>
      <c r="D46" s="67">
        <v>15.5</v>
      </c>
      <c r="E46" s="67">
        <v>7.3</v>
      </c>
      <c r="F46" s="67"/>
      <c r="G46" s="67">
        <v>20.2</v>
      </c>
      <c r="H46" s="67">
        <v>1.1000000000000001</v>
      </c>
      <c r="I46" s="67"/>
      <c r="J46" s="67">
        <v>10.5</v>
      </c>
      <c r="K46" s="67"/>
      <c r="L46" s="67">
        <v>4.8</v>
      </c>
      <c r="M46" s="67"/>
      <c r="N46" s="67">
        <v>3.6</v>
      </c>
      <c r="O46" s="67">
        <v>4.9000000000000004</v>
      </c>
      <c r="P46" s="67">
        <v>3.1</v>
      </c>
      <c r="Q46" s="67"/>
      <c r="R46" s="67">
        <v>1.8</v>
      </c>
      <c r="S46" s="67">
        <v>10</v>
      </c>
      <c r="T46" s="67">
        <v>20.3</v>
      </c>
      <c r="U46" s="67">
        <v>8.1</v>
      </c>
      <c r="V46" s="67">
        <v>4.5</v>
      </c>
      <c r="W46" s="67">
        <v>27.8</v>
      </c>
      <c r="X46" s="67">
        <v>41.8</v>
      </c>
      <c r="Y46" s="67">
        <v>79.7</v>
      </c>
      <c r="Z46" s="67"/>
      <c r="AA46" s="67">
        <v>47</v>
      </c>
      <c r="AB46" s="67">
        <v>77.599999999999994</v>
      </c>
      <c r="AC46" s="67">
        <v>7.4</v>
      </c>
      <c r="AD46" s="67">
        <v>6.5</v>
      </c>
      <c r="AE46" s="67">
        <v>10.5</v>
      </c>
      <c r="AF46" s="67">
        <v>4</v>
      </c>
      <c r="AG46" s="67">
        <v>3.1</v>
      </c>
      <c r="AH46" s="67">
        <v>3.6</v>
      </c>
      <c r="AI46" s="67">
        <v>3.8</v>
      </c>
      <c r="AJ46" s="67">
        <v>8.3000000000000007</v>
      </c>
      <c r="AK46" s="67"/>
      <c r="AL46" s="67">
        <v>10.8</v>
      </c>
      <c r="AM46" s="67">
        <v>16</v>
      </c>
      <c r="AN46" s="67">
        <v>3.4</v>
      </c>
      <c r="AO46" s="67">
        <v>17.5</v>
      </c>
      <c r="AP46" s="67"/>
      <c r="AQ46" s="67"/>
      <c r="AR46" s="67"/>
      <c r="AS46" s="67">
        <v>1.6</v>
      </c>
      <c r="AT46" s="67"/>
      <c r="AU46" s="67"/>
      <c r="AV46" s="67"/>
      <c r="AW46" s="67"/>
      <c r="AX46" s="67">
        <v>109.9</v>
      </c>
      <c r="AY46" s="67"/>
      <c r="AZ46" s="67">
        <v>105.2</v>
      </c>
      <c r="BA46" s="67"/>
      <c r="BB46" s="67">
        <v>0.6</v>
      </c>
      <c r="BC46" s="67"/>
      <c r="BD46" s="67">
        <v>21.5</v>
      </c>
      <c r="BE46" s="67">
        <v>60.4</v>
      </c>
      <c r="BF46" s="67">
        <v>6.2</v>
      </c>
      <c r="BG46" s="67">
        <v>4.4000000000000004</v>
      </c>
      <c r="BH46" s="67">
        <v>2.5</v>
      </c>
      <c r="BI46" s="67">
        <v>1</v>
      </c>
      <c r="BJ46" s="67">
        <v>2.4</v>
      </c>
      <c r="BK46" s="67"/>
      <c r="BL46" s="67">
        <v>0.2</v>
      </c>
      <c r="BM46" s="67"/>
      <c r="BN46" s="67">
        <v>19.600000000000001</v>
      </c>
      <c r="BO46" s="67">
        <v>7</v>
      </c>
      <c r="BP46" s="67"/>
      <c r="BQ46" s="67"/>
      <c r="BR46" s="68">
        <v>841.1</v>
      </c>
    </row>
    <row r="47" spans="1:70" x14ac:dyDescent="0.25">
      <c r="A47" s="1"/>
      <c r="B47" s="56" t="s">
        <v>812</v>
      </c>
      <c r="C47" s="69">
        <v>14.4</v>
      </c>
      <c r="D47" s="69">
        <v>15.5</v>
      </c>
      <c r="E47" s="69">
        <v>6.3</v>
      </c>
      <c r="F47" s="69"/>
      <c r="G47" s="69">
        <v>20.2</v>
      </c>
      <c r="H47" s="69">
        <v>1.1000000000000001</v>
      </c>
      <c r="I47" s="69"/>
      <c r="J47" s="69">
        <v>9.9</v>
      </c>
      <c r="K47" s="69"/>
      <c r="L47" s="69">
        <v>4.7</v>
      </c>
      <c r="M47" s="69"/>
      <c r="N47" s="69">
        <v>3.5</v>
      </c>
      <c r="O47" s="69">
        <v>4.8</v>
      </c>
      <c r="P47" s="69">
        <v>3.3</v>
      </c>
      <c r="Q47" s="69"/>
      <c r="R47" s="69">
        <v>1.7</v>
      </c>
      <c r="S47" s="69">
        <v>12.1</v>
      </c>
      <c r="T47" s="69">
        <v>20.5</v>
      </c>
      <c r="U47" s="69">
        <v>8.1</v>
      </c>
      <c r="V47" s="69">
        <v>4.5</v>
      </c>
      <c r="W47" s="69">
        <v>27.1</v>
      </c>
      <c r="X47" s="69">
        <v>40.6</v>
      </c>
      <c r="Y47" s="69">
        <v>83.7</v>
      </c>
      <c r="Z47" s="69"/>
      <c r="AA47" s="69">
        <v>41.9</v>
      </c>
      <c r="AB47" s="69">
        <v>76.3</v>
      </c>
      <c r="AC47" s="69">
        <v>5.9</v>
      </c>
      <c r="AD47" s="69">
        <v>5</v>
      </c>
      <c r="AE47" s="69">
        <v>10.5</v>
      </c>
      <c r="AF47" s="69">
        <v>4</v>
      </c>
      <c r="AG47" s="69">
        <v>3.1</v>
      </c>
      <c r="AH47" s="69">
        <v>3.6</v>
      </c>
      <c r="AI47" s="69">
        <v>3.8</v>
      </c>
      <c r="AJ47" s="69">
        <v>8.3000000000000007</v>
      </c>
      <c r="AK47" s="69"/>
      <c r="AL47" s="69">
        <v>13.5</v>
      </c>
      <c r="AM47" s="69">
        <v>17.399999999999999</v>
      </c>
      <c r="AN47" s="69">
        <v>3.4</v>
      </c>
      <c r="AO47" s="69">
        <v>17.5</v>
      </c>
      <c r="AP47" s="69"/>
      <c r="AQ47" s="69"/>
      <c r="AR47" s="69"/>
      <c r="AS47" s="69">
        <v>1.6</v>
      </c>
      <c r="AT47" s="69"/>
      <c r="AU47" s="69"/>
      <c r="AV47" s="69"/>
      <c r="AW47" s="69"/>
      <c r="AX47" s="69">
        <v>102.8</v>
      </c>
      <c r="AY47" s="69"/>
      <c r="AZ47" s="69">
        <v>107.1</v>
      </c>
      <c r="BA47" s="69"/>
      <c r="BB47" s="69">
        <v>0.6</v>
      </c>
      <c r="BC47" s="69"/>
      <c r="BD47" s="69">
        <v>22.5</v>
      </c>
      <c r="BE47" s="69">
        <v>68.5</v>
      </c>
      <c r="BF47" s="69">
        <v>6.2</v>
      </c>
      <c r="BG47" s="69">
        <v>4.4000000000000004</v>
      </c>
      <c r="BH47" s="69">
        <v>2.5</v>
      </c>
      <c r="BI47" s="69">
        <v>1</v>
      </c>
      <c r="BJ47" s="69">
        <v>2.4</v>
      </c>
      <c r="BK47" s="69"/>
      <c r="BL47" s="69">
        <v>0.2</v>
      </c>
      <c r="BM47" s="69"/>
      <c r="BN47" s="69">
        <v>17.100000000000001</v>
      </c>
      <c r="BO47" s="69">
        <v>7</v>
      </c>
      <c r="BP47" s="69"/>
      <c r="BQ47" s="69"/>
      <c r="BR47" s="70">
        <v>840.1</v>
      </c>
    </row>
    <row r="48" spans="1:70" x14ac:dyDescent="0.25">
      <c r="A48" s="1"/>
      <c r="B48" s="50" t="s">
        <v>813</v>
      </c>
      <c r="C48" s="65">
        <v>14.5</v>
      </c>
      <c r="D48" s="65">
        <v>15.5</v>
      </c>
      <c r="E48" s="65">
        <v>8.6999999999999993</v>
      </c>
      <c r="F48" s="65"/>
      <c r="G48" s="65">
        <v>20.2</v>
      </c>
      <c r="H48" s="65">
        <v>1.1000000000000001</v>
      </c>
      <c r="I48" s="65"/>
      <c r="J48" s="65">
        <v>6.4</v>
      </c>
      <c r="K48" s="65"/>
      <c r="L48" s="65">
        <v>4.8</v>
      </c>
      <c r="M48" s="65"/>
      <c r="N48" s="65">
        <v>3.4</v>
      </c>
      <c r="O48" s="65">
        <v>4.8</v>
      </c>
      <c r="P48" s="65">
        <v>3.9</v>
      </c>
      <c r="Q48" s="65"/>
      <c r="R48" s="65">
        <v>1.7</v>
      </c>
      <c r="S48" s="65">
        <v>10</v>
      </c>
      <c r="T48" s="65">
        <v>20.5</v>
      </c>
      <c r="U48" s="65">
        <v>8.1</v>
      </c>
      <c r="V48" s="65">
        <v>4.5</v>
      </c>
      <c r="W48" s="65">
        <v>26.6</v>
      </c>
      <c r="X48" s="65">
        <v>38.700000000000003</v>
      </c>
      <c r="Y48" s="65">
        <v>88.4</v>
      </c>
      <c r="Z48" s="65"/>
      <c r="AA48" s="65">
        <v>46.3</v>
      </c>
      <c r="AB48" s="65">
        <v>87.8</v>
      </c>
      <c r="AC48" s="65">
        <v>5</v>
      </c>
      <c r="AD48" s="65">
        <v>4.0999999999999996</v>
      </c>
      <c r="AE48" s="65">
        <v>10.5</v>
      </c>
      <c r="AF48" s="65">
        <v>4</v>
      </c>
      <c r="AG48" s="65">
        <v>3.3</v>
      </c>
      <c r="AH48" s="65">
        <v>3.6</v>
      </c>
      <c r="AI48" s="65">
        <v>3.8</v>
      </c>
      <c r="AJ48" s="65">
        <v>8.3000000000000007</v>
      </c>
      <c r="AK48" s="65"/>
      <c r="AL48" s="65">
        <v>11.3</v>
      </c>
      <c r="AM48" s="65">
        <v>12.9</v>
      </c>
      <c r="AN48" s="65">
        <v>3.5</v>
      </c>
      <c r="AO48" s="65">
        <v>17.5</v>
      </c>
      <c r="AP48" s="65"/>
      <c r="AQ48" s="65"/>
      <c r="AR48" s="65"/>
      <c r="AS48" s="65">
        <v>1.6</v>
      </c>
      <c r="AT48" s="65"/>
      <c r="AU48" s="65"/>
      <c r="AV48" s="65"/>
      <c r="AW48" s="65"/>
      <c r="AX48" s="65">
        <v>102.6</v>
      </c>
      <c r="AY48" s="65"/>
      <c r="AZ48" s="65">
        <v>106.5</v>
      </c>
      <c r="BA48" s="65"/>
      <c r="BB48" s="65">
        <v>0.6</v>
      </c>
      <c r="BC48" s="65"/>
      <c r="BD48" s="65">
        <v>25.1</v>
      </c>
      <c r="BE48" s="65">
        <v>66.8</v>
      </c>
      <c r="BF48" s="65">
        <v>6.2</v>
      </c>
      <c r="BG48" s="65">
        <v>4.4000000000000004</v>
      </c>
      <c r="BH48" s="65">
        <v>2.5</v>
      </c>
      <c r="BI48" s="65">
        <v>1.1000000000000001</v>
      </c>
      <c r="BJ48" s="65">
        <v>2.4</v>
      </c>
      <c r="BK48" s="65"/>
      <c r="BL48" s="65">
        <v>0.2</v>
      </c>
      <c r="BM48" s="65"/>
      <c r="BN48" s="65">
        <v>19.399999999999999</v>
      </c>
      <c r="BO48" s="65">
        <v>6.9</v>
      </c>
      <c r="BP48" s="65"/>
      <c r="BQ48" s="65"/>
      <c r="BR48" s="66">
        <v>850</v>
      </c>
    </row>
    <row r="49" spans="1:70" x14ac:dyDescent="0.25">
      <c r="A49" s="1"/>
      <c r="B49" s="54" t="s">
        <v>814</v>
      </c>
      <c r="C49" s="67">
        <v>14.6</v>
      </c>
      <c r="D49" s="67">
        <v>15.5</v>
      </c>
      <c r="E49" s="67">
        <v>7.7</v>
      </c>
      <c r="F49" s="67"/>
      <c r="G49" s="67">
        <v>20.2</v>
      </c>
      <c r="H49" s="67">
        <v>1.2</v>
      </c>
      <c r="I49" s="67"/>
      <c r="J49" s="67">
        <v>4.9000000000000004</v>
      </c>
      <c r="K49" s="67"/>
      <c r="L49" s="67">
        <v>4.7</v>
      </c>
      <c r="M49" s="67"/>
      <c r="N49" s="67">
        <v>3.4</v>
      </c>
      <c r="O49" s="67">
        <v>4.7</v>
      </c>
      <c r="P49" s="67">
        <v>4</v>
      </c>
      <c r="Q49" s="67"/>
      <c r="R49" s="67">
        <v>1.6</v>
      </c>
      <c r="S49" s="67">
        <v>10</v>
      </c>
      <c r="T49" s="67">
        <v>20.3</v>
      </c>
      <c r="U49" s="67">
        <v>8.1</v>
      </c>
      <c r="V49" s="67">
        <v>4.5</v>
      </c>
      <c r="W49" s="67">
        <v>25.3</v>
      </c>
      <c r="X49" s="67">
        <v>29.6</v>
      </c>
      <c r="Y49" s="67">
        <v>90.7</v>
      </c>
      <c r="Z49" s="67"/>
      <c r="AA49" s="67">
        <v>51.5</v>
      </c>
      <c r="AB49" s="67">
        <v>86.2</v>
      </c>
      <c r="AC49" s="67">
        <v>4.2</v>
      </c>
      <c r="AD49" s="67">
        <v>4.0999999999999996</v>
      </c>
      <c r="AE49" s="67">
        <v>10.5</v>
      </c>
      <c r="AF49" s="67">
        <v>4</v>
      </c>
      <c r="AG49" s="67">
        <v>3.3</v>
      </c>
      <c r="AH49" s="67">
        <v>3.6</v>
      </c>
      <c r="AI49" s="67">
        <v>3.8</v>
      </c>
      <c r="AJ49" s="67">
        <v>8.3000000000000007</v>
      </c>
      <c r="AK49" s="67"/>
      <c r="AL49" s="67">
        <v>12.4</v>
      </c>
      <c r="AM49" s="67">
        <v>16</v>
      </c>
      <c r="AN49" s="67">
        <v>3.5</v>
      </c>
      <c r="AO49" s="67">
        <v>17.5</v>
      </c>
      <c r="AP49" s="67"/>
      <c r="AQ49" s="67"/>
      <c r="AR49" s="67"/>
      <c r="AS49" s="67">
        <v>1.6</v>
      </c>
      <c r="AT49" s="67"/>
      <c r="AU49" s="67"/>
      <c r="AV49" s="67"/>
      <c r="AW49" s="67"/>
      <c r="AX49" s="67">
        <v>103.6</v>
      </c>
      <c r="AY49" s="67"/>
      <c r="AZ49" s="67">
        <v>105.1</v>
      </c>
      <c r="BA49" s="67"/>
      <c r="BB49" s="67">
        <v>0.6</v>
      </c>
      <c r="BC49" s="67"/>
      <c r="BD49" s="67">
        <v>24.5</v>
      </c>
      <c r="BE49" s="67">
        <v>70.8</v>
      </c>
      <c r="BF49" s="67">
        <v>6.2</v>
      </c>
      <c r="BG49" s="67">
        <v>4.4000000000000004</v>
      </c>
      <c r="BH49" s="67">
        <v>2.5</v>
      </c>
      <c r="BI49" s="67">
        <v>1.1000000000000001</v>
      </c>
      <c r="BJ49" s="67">
        <v>2.4</v>
      </c>
      <c r="BK49" s="67"/>
      <c r="BL49" s="67">
        <v>0.2</v>
      </c>
      <c r="BM49" s="67"/>
      <c r="BN49" s="67">
        <v>19.7</v>
      </c>
      <c r="BO49" s="67">
        <v>7</v>
      </c>
      <c r="BP49" s="67"/>
      <c r="BQ49" s="67"/>
      <c r="BR49" s="68">
        <v>849.6</v>
      </c>
    </row>
    <row r="50" spans="1:70" x14ac:dyDescent="0.25">
      <c r="A50" s="1"/>
      <c r="B50" s="54" t="s">
        <v>815</v>
      </c>
      <c r="C50" s="67">
        <v>14.2</v>
      </c>
      <c r="D50" s="67">
        <v>15.5</v>
      </c>
      <c r="E50" s="67">
        <v>6.3</v>
      </c>
      <c r="F50" s="67"/>
      <c r="G50" s="67">
        <v>20.2</v>
      </c>
      <c r="H50" s="67">
        <v>1.1000000000000001</v>
      </c>
      <c r="I50" s="67"/>
      <c r="J50" s="67">
        <v>5.3</v>
      </c>
      <c r="K50" s="67"/>
      <c r="L50" s="67">
        <v>4.8</v>
      </c>
      <c r="M50" s="67"/>
      <c r="N50" s="67">
        <v>3.3</v>
      </c>
      <c r="O50" s="67">
        <v>4.7</v>
      </c>
      <c r="P50" s="67">
        <v>4</v>
      </c>
      <c r="Q50" s="67"/>
      <c r="R50" s="67">
        <v>1.6</v>
      </c>
      <c r="S50" s="67">
        <v>10</v>
      </c>
      <c r="T50" s="67">
        <v>20.2</v>
      </c>
      <c r="U50" s="67">
        <v>8.1999999999999993</v>
      </c>
      <c r="V50" s="67">
        <v>4.5</v>
      </c>
      <c r="W50" s="67">
        <v>20.6</v>
      </c>
      <c r="X50" s="67">
        <v>27</v>
      </c>
      <c r="Y50" s="67">
        <v>85.7</v>
      </c>
      <c r="Z50" s="67"/>
      <c r="AA50" s="67">
        <v>63.4</v>
      </c>
      <c r="AB50" s="67">
        <v>95.6</v>
      </c>
      <c r="AC50" s="67">
        <v>5.5</v>
      </c>
      <c r="AD50" s="67">
        <v>5.7</v>
      </c>
      <c r="AE50" s="67">
        <v>10.5</v>
      </c>
      <c r="AF50" s="67">
        <v>4</v>
      </c>
      <c r="AG50" s="67">
        <v>3.3</v>
      </c>
      <c r="AH50" s="67">
        <v>3.6</v>
      </c>
      <c r="AI50" s="67">
        <v>3.8</v>
      </c>
      <c r="AJ50" s="67">
        <v>8.6</v>
      </c>
      <c r="AK50" s="67"/>
      <c r="AL50" s="67">
        <v>8.8000000000000007</v>
      </c>
      <c r="AM50" s="67">
        <v>13.8</v>
      </c>
      <c r="AN50" s="67">
        <v>3.5</v>
      </c>
      <c r="AO50" s="67">
        <v>17.5</v>
      </c>
      <c r="AP50" s="67"/>
      <c r="AQ50" s="67"/>
      <c r="AR50" s="67"/>
      <c r="AS50" s="67">
        <v>1.6</v>
      </c>
      <c r="AT50" s="67"/>
      <c r="AU50" s="67"/>
      <c r="AV50" s="67"/>
      <c r="AW50" s="67"/>
      <c r="AX50" s="67">
        <v>65.599999999999994</v>
      </c>
      <c r="AY50" s="67"/>
      <c r="AZ50" s="67">
        <v>86.3</v>
      </c>
      <c r="BA50" s="67"/>
      <c r="BB50" s="67">
        <v>0.6</v>
      </c>
      <c r="BC50" s="67"/>
      <c r="BD50" s="67">
        <v>24.6</v>
      </c>
      <c r="BE50" s="67">
        <v>63.8</v>
      </c>
      <c r="BF50" s="67">
        <v>6.4</v>
      </c>
      <c r="BG50" s="67">
        <v>4.4000000000000004</v>
      </c>
      <c r="BH50" s="67">
        <v>2.5</v>
      </c>
      <c r="BI50" s="67">
        <v>1.1000000000000001</v>
      </c>
      <c r="BJ50" s="67">
        <v>2.4</v>
      </c>
      <c r="BK50" s="67"/>
      <c r="BL50" s="67">
        <v>0.2</v>
      </c>
      <c r="BM50" s="67"/>
      <c r="BN50" s="67">
        <v>19.7</v>
      </c>
      <c r="BO50" s="67">
        <v>7.1</v>
      </c>
      <c r="BP50" s="67"/>
      <c r="BQ50" s="67"/>
      <c r="BR50" s="68">
        <v>791.1</v>
      </c>
    </row>
    <row r="51" spans="1:70" x14ac:dyDescent="0.25">
      <c r="A51" s="1"/>
      <c r="B51" s="54" t="s">
        <v>816</v>
      </c>
      <c r="C51" s="67">
        <v>14.4</v>
      </c>
      <c r="D51" s="67">
        <v>15.7</v>
      </c>
      <c r="E51" s="67">
        <v>7.2</v>
      </c>
      <c r="F51" s="67"/>
      <c r="G51" s="67">
        <v>20.2</v>
      </c>
      <c r="H51" s="67">
        <v>1.1000000000000001</v>
      </c>
      <c r="I51" s="67"/>
      <c r="J51" s="67">
        <v>4.9000000000000004</v>
      </c>
      <c r="K51" s="67"/>
      <c r="L51" s="67">
        <v>4.8</v>
      </c>
      <c r="M51" s="67"/>
      <c r="N51" s="67">
        <v>3.3</v>
      </c>
      <c r="O51" s="67">
        <v>4.3</v>
      </c>
      <c r="P51" s="67">
        <v>3.9</v>
      </c>
      <c r="Q51" s="67"/>
      <c r="R51" s="67">
        <v>1.5</v>
      </c>
      <c r="S51" s="67">
        <v>10</v>
      </c>
      <c r="T51" s="67">
        <v>20.3</v>
      </c>
      <c r="U51" s="67">
        <v>8.1999999999999993</v>
      </c>
      <c r="V51" s="67">
        <v>4.5</v>
      </c>
      <c r="W51" s="67">
        <v>20.6</v>
      </c>
      <c r="X51" s="67">
        <v>27.7</v>
      </c>
      <c r="Y51" s="67">
        <v>86</v>
      </c>
      <c r="Z51" s="67"/>
      <c r="AA51" s="67">
        <v>59</v>
      </c>
      <c r="AB51" s="67">
        <v>98.4</v>
      </c>
      <c r="AC51" s="67">
        <v>4.4000000000000004</v>
      </c>
      <c r="AD51" s="67">
        <v>5.6</v>
      </c>
      <c r="AE51" s="67">
        <v>10.5</v>
      </c>
      <c r="AF51" s="67">
        <v>4.0999999999999996</v>
      </c>
      <c r="AG51" s="67">
        <v>3.3</v>
      </c>
      <c r="AH51" s="67">
        <v>3.6</v>
      </c>
      <c r="AI51" s="67">
        <v>3.8</v>
      </c>
      <c r="AJ51" s="67">
        <v>8.9</v>
      </c>
      <c r="AK51" s="67"/>
      <c r="AL51" s="67">
        <v>8.5</v>
      </c>
      <c r="AM51" s="67">
        <v>12.4</v>
      </c>
      <c r="AN51" s="67">
        <v>3.5</v>
      </c>
      <c r="AO51" s="67">
        <v>17.5</v>
      </c>
      <c r="AP51" s="67"/>
      <c r="AQ51" s="67"/>
      <c r="AR51" s="67"/>
      <c r="AS51" s="67">
        <v>1.6</v>
      </c>
      <c r="AT51" s="67"/>
      <c r="AU51" s="67"/>
      <c r="AV51" s="67"/>
      <c r="AW51" s="67"/>
      <c r="AX51" s="67">
        <v>53.1</v>
      </c>
      <c r="AY51" s="67"/>
      <c r="AZ51" s="67">
        <v>68.400000000000006</v>
      </c>
      <c r="BA51" s="67"/>
      <c r="BB51" s="67">
        <v>0.6</v>
      </c>
      <c r="BC51" s="67"/>
      <c r="BD51" s="67">
        <v>25</v>
      </c>
      <c r="BE51" s="67">
        <v>60.4</v>
      </c>
      <c r="BF51" s="67">
        <v>6.3</v>
      </c>
      <c r="BG51" s="67">
        <v>4.4000000000000004</v>
      </c>
      <c r="BH51" s="67">
        <v>2.5</v>
      </c>
      <c r="BI51" s="67">
        <v>1.2</v>
      </c>
      <c r="BJ51" s="67">
        <v>2.4</v>
      </c>
      <c r="BK51" s="67"/>
      <c r="BL51" s="67">
        <v>0.2</v>
      </c>
      <c r="BM51" s="67"/>
      <c r="BN51" s="67">
        <v>19.5</v>
      </c>
      <c r="BO51" s="67">
        <v>7</v>
      </c>
      <c r="BP51" s="67"/>
      <c r="BQ51" s="67"/>
      <c r="BR51" s="68">
        <v>754.7</v>
      </c>
    </row>
    <row r="52" spans="1:70" x14ac:dyDescent="0.25">
      <c r="A52" s="1"/>
      <c r="B52" s="54" t="s">
        <v>817</v>
      </c>
      <c r="C52" s="67">
        <v>14.5</v>
      </c>
      <c r="D52" s="67">
        <v>17.5</v>
      </c>
      <c r="E52" s="67">
        <v>6.1</v>
      </c>
      <c r="F52" s="67"/>
      <c r="G52" s="67">
        <v>20.2</v>
      </c>
      <c r="H52" s="67">
        <v>1.1000000000000001</v>
      </c>
      <c r="I52" s="67"/>
      <c r="J52" s="67">
        <v>4.8</v>
      </c>
      <c r="K52" s="67"/>
      <c r="L52" s="67">
        <v>4.8</v>
      </c>
      <c r="M52" s="67"/>
      <c r="N52" s="67">
        <v>3.3</v>
      </c>
      <c r="O52" s="67">
        <v>4.5</v>
      </c>
      <c r="P52" s="67">
        <v>4</v>
      </c>
      <c r="Q52" s="67"/>
      <c r="R52" s="67">
        <v>1.5</v>
      </c>
      <c r="S52" s="67">
        <v>10</v>
      </c>
      <c r="T52" s="67">
        <v>20.6</v>
      </c>
      <c r="U52" s="67">
        <v>8.3000000000000007</v>
      </c>
      <c r="V52" s="67">
        <v>4.5</v>
      </c>
      <c r="W52" s="67">
        <v>19.5</v>
      </c>
      <c r="X52" s="67">
        <v>32.200000000000003</v>
      </c>
      <c r="Y52" s="67">
        <v>89.8</v>
      </c>
      <c r="Z52" s="67"/>
      <c r="AA52" s="67">
        <v>58.6</v>
      </c>
      <c r="AB52" s="67">
        <v>94.9</v>
      </c>
      <c r="AC52" s="67">
        <v>5.5</v>
      </c>
      <c r="AD52" s="67">
        <v>4.9000000000000004</v>
      </c>
      <c r="AE52" s="67">
        <v>10.5</v>
      </c>
      <c r="AF52" s="67">
        <v>4.2</v>
      </c>
      <c r="AG52" s="67">
        <v>3.3</v>
      </c>
      <c r="AH52" s="67">
        <v>3.8</v>
      </c>
      <c r="AI52" s="67">
        <v>4</v>
      </c>
      <c r="AJ52" s="67">
        <v>8.9</v>
      </c>
      <c r="AK52" s="67"/>
      <c r="AL52" s="67">
        <v>10.1</v>
      </c>
      <c r="AM52" s="67">
        <v>15</v>
      </c>
      <c r="AN52" s="67">
        <v>3.5</v>
      </c>
      <c r="AO52" s="67">
        <v>17.5</v>
      </c>
      <c r="AP52" s="67"/>
      <c r="AQ52" s="67"/>
      <c r="AR52" s="67"/>
      <c r="AS52" s="67">
        <v>1.6</v>
      </c>
      <c r="AT52" s="67"/>
      <c r="AU52" s="67"/>
      <c r="AV52" s="67"/>
      <c r="AW52" s="67"/>
      <c r="AX52" s="67">
        <v>39.700000000000003</v>
      </c>
      <c r="AY52" s="67"/>
      <c r="AZ52" s="67">
        <v>44.7</v>
      </c>
      <c r="BA52" s="67"/>
      <c r="BB52" s="67">
        <v>0.6</v>
      </c>
      <c r="BC52" s="67"/>
      <c r="BD52" s="67">
        <v>25.6</v>
      </c>
      <c r="BE52" s="67">
        <v>58.8</v>
      </c>
      <c r="BF52" s="67">
        <v>6.3</v>
      </c>
      <c r="BG52" s="67">
        <v>4.4000000000000004</v>
      </c>
      <c r="BH52" s="67">
        <v>2.5</v>
      </c>
      <c r="BI52" s="67">
        <v>1.2</v>
      </c>
      <c r="BJ52" s="67">
        <v>2.4</v>
      </c>
      <c r="BK52" s="67"/>
      <c r="BL52" s="67">
        <v>0.2</v>
      </c>
      <c r="BM52" s="67"/>
      <c r="BN52" s="67">
        <v>19.5</v>
      </c>
      <c r="BO52" s="67">
        <v>7</v>
      </c>
      <c r="BP52" s="67"/>
      <c r="BQ52" s="67"/>
      <c r="BR52" s="68">
        <v>726.4</v>
      </c>
    </row>
    <row r="53" spans="1:70" x14ac:dyDescent="0.25">
      <c r="A53" s="1"/>
      <c r="B53" s="54" t="s">
        <v>818</v>
      </c>
      <c r="C53" s="67">
        <v>14.5</v>
      </c>
      <c r="D53" s="67">
        <v>17.2</v>
      </c>
      <c r="E53" s="67">
        <v>6.6</v>
      </c>
      <c r="F53" s="67"/>
      <c r="G53" s="67">
        <v>20.2</v>
      </c>
      <c r="H53" s="67">
        <v>1.1000000000000001</v>
      </c>
      <c r="I53" s="67"/>
      <c r="J53" s="67">
        <v>4.9000000000000004</v>
      </c>
      <c r="K53" s="67"/>
      <c r="L53" s="67">
        <v>4.8</v>
      </c>
      <c r="M53" s="67"/>
      <c r="N53" s="67">
        <v>3.2</v>
      </c>
      <c r="O53" s="67">
        <v>4.3</v>
      </c>
      <c r="P53" s="67">
        <v>3.9</v>
      </c>
      <c r="Q53" s="67"/>
      <c r="R53" s="67">
        <v>1.8</v>
      </c>
      <c r="S53" s="67">
        <v>10</v>
      </c>
      <c r="T53" s="67">
        <v>20.399999999999999</v>
      </c>
      <c r="U53" s="67">
        <v>8.4</v>
      </c>
      <c r="V53" s="67">
        <v>4.5</v>
      </c>
      <c r="W53" s="67">
        <v>21.2</v>
      </c>
      <c r="X53" s="67">
        <v>33.6</v>
      </c>
      <c r="Y53" s="67">
        <v>87.7</v>
      </c>
      <c r="Z53" s="67"/>
      <c r="AA53" s="67">
        <v>57.7</v>
      </c>
      <c r="AB53" s="67">
        <v>94.9</v>
      </c>
      <c r="AC53" s="67">
        <v>4.8</v>
      </c>
      <c r="AD53" s="67">
        <v>5</v>
      </c>
      <c r="AE53" s="67">
        <v>10.5</v>
      </c>
      <c r="AF53" s="67">
        <v>4.2</v>
      </c>
      <c r="AG53" s="67">
        <v>3.3</v>
      </c>
      <c r="AH53" s="67">
        <v>3.8</v>
      </c>
      <c r="AI53" s="67">
        <v>4</v>
      </c>
      <c r="AJ53" s="67">
        <v>8.6</v>
      </c>
      <c r="AK53" s="67"/>
      <c r="AL53" s="67">
        <v>11.9</v>
      </c>
      <c r="AM53" s="67">
        <v>15.2</v>
      </c>
      <c r="AN53" s="67">
        <v>3.5</v>
      </c>
      <c r="AO53" s="67">
        <v>17.5</v>
      </c>
      <c r="AP53" s="67"/>
      <c r="AQ53" s="67"/>
      <c r="AR53" s="67"/>
      <c r="AS53" s="67">
        <v>1.6</v>
      </c>
      <c r="AT53" s="67"/>
      <c r="AU53" s="67"/>
      <c r="AV53" s="67"/>
      <c r="AW53" s="67"/>
      <c r="AX53" s="67">
        <v>37.299999999999997</v>
      </c>
      <c r="AY53" s="67"/>
      <c r="AZ53" s="67">
        <v>41.8</v>
      </c>
      <c r="BA53" s="67"/>
      <c r="BB53" s="67">
        <v>0.6</v>
      </c>
      <c r="BC53" s="67"/>
      <c r="BD53" s="67">
        <v>22.9</v>
      </c>
      <c r="BE53" s="67">
        <v>59.6</v>
      </c>
      <c r="BF53" s="67">
        <v>6.3</v>
      </c>
      <c r="BG53" s="67">
        <v>4.4000000000000004</v>
      </c>
      <c r="BH53" s="67">
        <v>2.5</v>
      </c>
      <c r="BI53" s="67">
        <v>1.2</v>
      </c>
      <c r="BJ53" s="67">
        <v>2.4</v>
      </c>
      <c r="BK53" s="67"/>
      <c r="BL53" s="67">
        <v>0.2</v>
      </c>
      <c r="BM53" s="67"/>
      <c r="BN53" s="67">
        <v>19.5</v>
      </c>
      <c r="BO53" s="67">
        <v>7</v>
      </c>
      <c r="BP53" s="67"/>
      <c r="BQ53" s="67"/>
      <c r="BR53" s="68">
        <v>720.5</v>
      </c>
    </row>
    <row r="54" spans="1:70" x14ac:dyDescent="0.25">
      <c r="A54" s="1"/>
      <c r="B54" s="54" t="s">
        <v>819</v>
      </c>
      <c r="C54" s="67">
        <v>14.4</v>
      </c>
      <c r="D54" s="67">
        <v>17.100000000000001</v>
      </c>
      <c r="E54" s="67">
        <v>6.2</v>
      </c>
      <c r="F54" s="67"/>
      <c r="G54" s="67">
        <v>20.2</v>
      </c>
      <c r="H54" s="67">
        <v>1.1000000000000001</v>
      </c>
      <c r="I54" s="67"/>
      <c r="J54" s="67">
        <v>5.3</v>
      </c>
      <c r="K54" s="67"/>
      <c r="L54" s="67">
        <v>4.8</v>
      </c>
      <c r="M54" s="67"/>
      <c r="N54" s="67">
        <v>3.2</v>
      </c>
      <c r="O54" s="67">
        <v>4.3</v>
      </c>
      <c r="P54" s="67">
        <v>3.9</v>
      </c>
      <c r="Q54" s="67"/>
      <c r="R54" s="67">
        <v>1.8</v>
      </c>
      <c r="S54" s="67">
        <v>10</v>
      </c>
      <c r="T54" s="67">
        <v>20.2</v>
      </c>
      <c r="U54" s="67">
        <v>8.5</v>
      </c>
      <c r="V54" s="67">
        <v>4.5</v>
      </c>
      <c r="W54" s="67">
        <v>20.100000000000001</v>
      </c>
      <c r="X54" s="67">
        <v>25.4</v>
      </c>
      <c r="Y54" s="67">
        <v>87.4</v>
      </c>
      <c r="Z54" s="67"/>
      <c r="AA54" s="67">
        <v>47.3</v>
      </c>
      <c r="AB54" s="67">
        <v>81.599999999999994</v>
      </c>
      <c r="AC54" s="67">
        <v>3.9</v>
      </c>
      <c r="AD54" s="67">
        <v>3.8</v>
      </c>
      <c r="AE54" s="67">
        <v>10.5</v>
      </c>
      <c r="AF54" s="67">
        <v>3.9</v>
      </c>
      <c r="AG54" s="67">
        <v>3.3</v>
      </c>
      <c r="AH54" s="67">
        <v>3.8</v>
      </c>
      <c r="AI54" s="67">
        <v>4</v>
      </c>
      <c r="AJ54" s="67">
        <v>8.6</v>
      </c>
      <c r="AK54" s="67"/>
      <c r="AL54" s="67">
        <v>11.2</v>
      </c>
      <c r="AM54" s="67">
        <v>13.9</v>
      </c>
      <c r="AN54" s="67">
        <v>3.5</v>
      </c>
      <c r="AO54" s="67">
        <v>17.5</v>
      </c>
      <c r="AP54" s="67"/>
      <c r="AQ54" s="67"/>
      <c r="AR54" s="67"/>
      <c r="AS54" s="67">
        <v>1.5</v>
      </c>
      <c r="AT54" s="67"/>
      <c r="AU54" s="67"/>
      <c r="AV54" s="67"/>
      <c r="AW54" s="67"/>
      <c r="AX54" s="67">
        <v>51.6</v>
      </c>
      <c r="AY54" s="67"/>
      <c r="AZ54" s="67">
        <v>48.5</v>
      </c>
      <c r="BA54" s="67"/>
      <c r="BB54" s="67">
        <v>0.6</v>
      </c>
      <c r="BC54" s="67"/>
      <c r="BD54" s="67">
        <v>20.7</v>
      </c>
      <c r="BE54" s="67">
        <v>59.3</v>
      </c>
      <c r="BF54" s="67">
        <v>6.2</v>
      </c>
      <c r="BG54" s="67">
        <v>4.4000000000000004</v>
      </c>
      <c r="BH54" s="67">
        <v>2.5</v>
      </c>
      <c r="BI54" s="67">
        <v>1.2</v>
      </c>
      <c r="BJ54" s="67">
        <v>2.4</v>
      </c>
      <c r="BK54" s="67"/>
      <c r="BL54" s="67">
        <v>0.2</v>
      </c>
      <c r="BM54" s="67"/>
      <c r="BN54" s="67">
        <v>19.8</v>
      </c>
      <c r="BO54" s="67">
        <v>7</v>
      </c>
      <c r="BP54" s="67"/>
      <c r="BQ54" s="67"/>
      <c r="BR54" s="68">
        <v>701.1</v>
      </c>
    </row>
    <row r="55" spans="1:70" x14ac:dyDescent="0.25">
      <c r="A55" s="1"/>
      <c r="B55" s="56" t="s">
        <v>1042</v>
      </c>
      <c r="C55" s="69">
        <v>13.9</v>
      </c>
      <c r="D55" s="69">
        <v>17.2</v>
      </c>
      <c r="E55" s="69">
        <v>6</v>
      </c>
      <c r="F55" s="69"/>
      <c r="G55" s="69">
        <v>19.8</v>
      </c>
      <c r="H55" s="69">
        <v>1</v>
      </c>
      <c r="I55" s="69"/>
      <c r="J55" s="69">
        <v>9.3000000000000007</v>
      </c>
      <c r="K55" s="69"/>
      <c r="L55" s="69">
        <v>4.8</v>
      </c>
      <c r="M55" s="69"/>
      <c r="N55" s="69">
        <v>2.9</v>
      </c>
      <c r="O55" s="69">
        <v>4.0999999999999996</v>
      </c>
      <c r="P55" s="69">
        <v>4</v>
      </c>
      <c r="Q55" s="69"/>
      <c r="R55" s="69">
        <v>1.7</v>
      </c>
      <c r="S55" s="69">
        <v>9.9</v>
      </c>
      <c r="T55" s="69">
        <v>20</v>
      </c>
      <c r="U55" s="69">
        <v>8.6</v>
      </c>
      <c r="V55" s="69">
        <v>4.5</v>
      </c>
      <c r="W55" s="69">
        <v>15.4</v>
      </c>
      <c r="X55" s="69">
        <v>18.600000000000001</v>
      </c>
      <c r="Y55" s="69">
        <v>85.8</v>
      </c>
      <c r="Z55" s="69"/>
      <c r="AA55" s="69">
        <v>38.799999999999997</v>
      </c>
      <c r="AB55" s="69">
        <v>75.400000000000006</v>
      </c>
      <c r="AC55" s="69">
        <v>2.9</v>
      </c>
      <c r="AD55" s="69">
        <v>2.9</v>
      </c>
      <c r="AE55" s="69">
        <v>10.5</v>
      </c>
      <c r="AF55" s="69">
        <v>4.0999999999999996</v>
      </c>
      <c r="AG55" s="69">
        <v>3.3</v>
      </c>
      <c r="AH55" s="69">
        <v>3.8</v>
      </c>
      <c r="AI55" s="69">
        <v>4</v>
      </c>
      <c r="AJ55" s="69">
        <v>8.6</v>
      </c>
      <c r="AK55" s="69"/>
      <c r="AL55" s="69">
        <v>12.4</v>
      </c>
      <c r="AM55" s="69">
        <v>14.3</v>
      </c>
      <c r="AN55" s="69">
        <v>3.5</v>
      </c>
      <c r="AO55" s="69">
        <v>17.5</v>
      </c>
      <c r="AP55" s="69"/>
      <c r="AQ55" s="69"/>
      <c r="AR55" s="69"/>
      <c r="AS55" s="69">
        <v>1.6</v>
      </c>
      <c r="AT55" s="69"/>
      <c r="AU55" s="69"/>
      <c r="AV55" s="69"/>
      <c r="AW55" s="69"/>
      <c r="AX55" s="69">
        <v>60.2</v>
      </c>
      <c r="AY55" s="69"/>
      <c r="AZ55" s="69">
        <v>54.8</v>
      </c>
      <c r="BA55" s="69"/>
      <c r="BB55" s="69">
        <v>0.6</v>
      </c>
      <c r="BC55" s="69"/>
      <c r="BD55" s="69">
        <v>20.5</v>
      </c>
      <c r="BE55" s="69">
        <v>52.8</v>
      </c>
      <c r="BF55" s="69">
        <v>6.4</v>
      </c>
      <c r="BG55" s="69">
        <v>4.4000000000000004</v>
      </c>
      <c r="BH55" s="69">
        <v>2.5</v>
      </c>
      <c r="BI55" s="69">
        <v>1.2</v>
      </c>
      <c r="BJ55" s="69">
        <v>2.4</v>
      </c>
      <c r="BK55" s="69"/>
      <c r="BL55" s="69">
        <v>0.2</v>
      </c>
      <c r="BM55" s="69"/>
      <c r="BN55" s="69">
        <v>19.5</v>
      </c>
      <c r="BO55" s="69">
        <v>7</v>
      </c>
      <c r="BP55" s="69"/>
      <c r="BQ55" s="69"/>
      <c r="BR55" s="70">
        <v>683.6</v>
      </c>
    </row>
    <row r="56" spans="1:70" ht="15.75" x14ac:dyDescent="0.25">
      <c r="A56" s="1"/>
      <c r="B56" s="71" t="s">
        <v>1043</v>
      </c>
      <c r="C56" s="72">
        <v>332.4</v>
      </c>
      <c r="D56" s="72">
        <v>398.85</v>
      </c>
      <c r="E56" s="72">
        <v>175.1</v>
      </c>
      <c r="F56" s="72">
        <v>0</v>
      </c>
      <c r="G56" s="72">
        <v>300.89999999999998</v>
      </c>
      <c r="H56" s="72">
        <v>23.9</v>
      </c>
      <c r="I56" s="72">
        <v>3.95</v>
      </c>
      <c r="J56" s="72">
        <v>208.9</v>
      </c>
      <c r="K56" s="72">
        <v>8.85</v>
      </c>
      <c r="L56" s="72">
        <v>123.75</v>
      </c>
      <c r="M56" s="72">
        <v>0</v>
      </c>
      <c r="N56" s="72">
        <v>81.150000000000006</v>
      </c>
      <c r="O56" s="72">
        <v>118.35</v>
      </c>
      <c r="P56" s="72">
        <v>89.55</v>
      </c>
      <c r="Q56" s="72">
        <v>17.350000000000001</v>
      </c>
      <c r="R56" s="72">
        <v>41.6</v>
      </c>
      <c r="S56" s="72">
        <v>135.85</v>
      </c>
      <c r="T56" s="72">
        <v>485.85</v>
      </c>
      <c r="U56" s="72">
        <v>209.2</v>
      </c>
      <c r="V56" s="72">
        <v>103.15</v>
      </c>
      <c r="W56" s="72">
        <v>355.55</v>
      </c>
      <c r="X56" s="72">
        <v>592.75</v>
      </c>
      <c r="Y56" s="72">
        <v>2132.85</v>
      </c>
      <c r="Z56" s="72">
        <v>296.2</v>
      </c>
      <c r="AA56" s="72">
        <v>1371.45</v>
      </c>
      <c r="AB56" s="72">
        <v>2050.0500000000002</v>
      </c>
      <c r="AC56" s="72">
        <v>175.3</v>
      </c>
      <c r="AD56" s="72">
        <v>129.75</v>
      </c>
      <c r="AE56" s="72">
        <v>252</v>
      </c>
      <c r="AF56" s="72">
        <v>100.6</v>
      </c>
      <c r="AG56" s="72">
        <v>80.349999999999994</v>
      </c>
      <c r="AH56" s="72">
        <v>91.2</v>
      </c>
      <c r="AI56" s="72">
        <v>96.6</v>
      </c>
      <c r="AJ56" s="72">
        <v>205</v>
      </c>
      <c r="AK56" s="72">
        <v>666.4</v>
      </c>
      <c r="AL56" s="72">
        <v>306.25</v>
      </c>
      <c r="AM56" s="72">
        <v>362.15</v>
      </c>
      <c r="AN56" s="72">
        <v>81.900000000000006</v>
      </c>
      <c r="AO56" s="72">
        <v>422</v>
      </c>
      <c r="AP56" s="72">
        <v>0</v>
      </c>
      <c r="AQ56" s="72">
        <v>2166.0500000000002</v>
      </c>
      <c r="AR56" s="72">
        <v>2.75</v>
      </c>
      <c r="AS56" s="72">
        <v>38.25</v>
      </c>
      <c r="AT56" s="72">
        <v>117</v>
      </c>
      <c r="AU56" s="72">
        <v>127.05</v>
      </c>
      <c r="AV56" s="72">
        <v>0</v>
      </c>
      <c r="AW56" s="72">
        <v>0</v>
      </c>
      <c r="AX56" s="72">
        <v>1686.2</v>
      </c>
      <c r="AY56" s="72">
        <v>1218.6500000000001</v>
      </c>
      <c r="AZ56" s="72">
        <v>1543.65</v>
      </c>
      <c r="BA56" s="72">
        <v>905.8</v>
      </c>
      <c r="BB56" s="72">
        <v>14.4</v>
      </c>
      <c r="BC56" s="72">
        <v>154.15</v>
      </c>
      <c r="BD56" s="72">
        <v>557</v>
      </c>
      <c r="BE56" s="72">
        <v>1486.75</v>
      </c>
      <c r="BF56" s="72">
        <v>154.75</v>
      </c>
      <c r="BG56" s="72">
        <v>105.55</v>
      </c>
      <c r="BH56" s="72">
        <v>60.35</v>
      </c>
      <c r="BI56" s="72">
        <v>14.7</v>
      </c>
      <c r="BJ56" s="72">
        <v>57.6</v>
      </c>
      <c r="BK56" s="72">
        <v>124.65</v>
      </c>
      <c r="BL56" s="72">
        <v>6.35</v>
      </c>
      <c r="BM56" s="72">
        <v>0</v>
      </c>
      <c r="BN56" s="72">
        <v>475.75</v>
      </c>
      <c r="BO56" s="72">
        <v>180</v>
      </c>
      <c r="BP56" s="72">
        <v>138.65</v>
      </c>
      <c r="BQ56" s="72">
        <v>0</v>
      </c>
      <c r="BR56" s="72">
        <v>23963.05</v>
      </c>
    </row>
    <row r="57" spans="1:70"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row>
    <row r="58" spans="1:70"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row>
    <row r="59" spans="1:70"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row>
    <row r="60" spans="1:70"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row>
    <row r="61" spans="1:70"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row>
    <row r="62" spans="1:70"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row>
    <row r="63" spans="1:70"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row>
    <row r="64" spans="1:70"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row>
    <row r="65" spans="1:70"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row>
    <row r="66" spans="1:70"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row>
    <row r="67" spans="1:70"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row>
    <row r="68" spans="1:70"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row>
    <row r="69" spans="1:70"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row>
    <row r="70" spans="1:70" x14ac:dyDescent="0.25">
      <c r="A70" s="1"/>
      <c r="B70" s="1"/>
      <c r="C70" s="1"/>
      <c r="D70" s="1"/>
      <c r="E70" s="1"/>
      <c r="F70" s="1"/>
      <c r="G70" s="1"/>
      <c r="H70" s="1"/>
      <c r="I70" s="1"/>
      <c r="J70" s="1"/>
      <c r="K70" s="1"/>
      <c r="L70" s="1" t="s">
        <v>554</v>
      </c>
      <c r="M70" s="1">
        <v>1353.45</v>
      </c>
      <c r="N70" s="1">
        <v>5.6480706754774541</v>
      </c>
      <c r="O70" s="1" t="s">
        <v>1044</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row>
    <row r="71" spans="1:70" x14ac:dyDescent="0.25">
      <c r="A71" s="1"/>
      <c r="B71" s="1"/>
      <c r="C71" s="1"/>
      <c r="D71" s="1"/>
      <c r="E71" s="1"/>
      <c r="F71" s="1"/>
      <c r="G71" s="1"/>
      <c r="H71" s="1"/>
      <c r="I71" s="1"/>
      <c r="J71" s="1"/>
      <c r="K71" s="1"/>
      <c r="L71" s="1" t="s">
        <v>553</v>
      </c>
      <c r="M71" s="1">
        <v>3933.7</v>
      </c>
      <c r="N71" s="1">
        <v>16.415689989379484</v>
      </c>
      <c r="O71" s="1" t="s">
        <v>1045</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row>
    <row r="72" spans="1:70" x14ac:dyDescent="0.25">
      <c r="A72" s="1"/>
      <c r="B72" s="1"/>
      <c r="C72" s="1"/>
      <c r="D72" s="1"/>
      <c r="E72" s="1"/>
      <c r="F72" s="1"/>
      <c r="G72" s="1"/>
      <c r="H72" s="1"/>
      <c r="I72" s="1"/>
      <c r="J72" s="1"/>
      <c r="K72" s="1"/>
      <c r="L72" s="1" t="s">
        <v>555</v>
      </c>
      <c r="M72" s="1">
        <v>5926.2</v>
      </c>
      <c r="N72" s="1">
        <v>24.730574780756204</v>
      </c>
      <c r="O72" s="1" t="s">
        <v>1046</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row>
    <row r="73" spans="1:70" x14ac:dyDescent="0.25">
      <c r="A73" s="1"/>
      <c r="B73" s="1"/>
      <c r="C73" s="1"/>
      <c r="D73" s="1"/>
      <c r="E73" s="1"/>
      <c r="F73" s="1"/>
      <c r="G73" s="1"/>
      <c r="H73" s="1"/>
      <c r="I73" s="1"/>
      <c r="J73" s="1"/>
      <c r="K73" s="1"/>
      <c r="L73" s="1" t="s">
        <v>556</v>
      </c>
      <c r="M73" s="1">
        <v>12749.7</v>
      </c>
      <c r="N73" s="1">
        <v>53.205664554386857</v>
      </c>
      <c r="O73" s="1" t="s">
        <v>1047</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row>
  </sheetData>
  <mergeCells count="48">
    <mergeCell ref="BL6"/>
    <mergeCell ref="BM6"/>
    <mergeCell ref="BN6:BO6"/>
    <mergeCell ref="BP6"/>
    <mergeCell ref="BQ6"/>
    <mergeCell ref="BD6"/>
    <mergeCell ref="BE6"/>
    <mergeCell ref="BF6"/>
    <mergeCell ref="BG6:BJ6"/>
    <mergeCell ref="BK6"/>
    <mergeCell ref="AT6"/>
    <mergeCell ref="AU6"/>
    <mergeCell ref="AV6:AW6"/>
    <mergeCell ref="AX6:BB6"/>
    <mergeCell ref="BC6"/>
    <mergeCell ref="AO6"/>
    <mergeCell ref="AP6"/>
    <mergeCell ref="AQ6"/>
    <mergeCell ref="AR6"/>
    <mergeCell ref="AS6"/>
    <mergeCell ref="AG6:AJ6"/>
    <mergeCell ref="AK6"/>
    <mergeCell ref="AL6"/>
    <mergeCell ref="AM6"/>
    <mergeCell ref="AN6"/>
    <mergeCell ref="V6"/>
    <mergeCell ref="W6:X6"/>
    <mergeCell ref="Y6"/>
    <mergeCell ref="Z6:AD6"/>
    <mergeCell ref="AE6:AF6"/>
    <mergeCell ref="Q6"/>
    <mergeCell ref="R6"/>
    <mergeCell ref="S6"/>
    <mergeCell ref="T6"/>
    <mergeCell ref="U6"/>
    <mergeCell ref="H6"/>
    <mergeCell ref="I6"/>
    <mergeCell ref="J6"/>
    <mergeCell ref="K6"/>
    <mergeCell ref="L6:P6"/>
    <mergeCell ref="B3:G3"/>
    <mergeCell ref="C6"/>
    <mergeCell ref="D6"/>
    <mergeCell ref="E6"/>
    <mergeCell ref="F6"/>
    <mergeCell ref="G6"/>
    <mergeCell ref="B5:BR5"/>
    <mergeCell ref="B6:B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5" t="s">
        <v>0</v>
      </c>
      <c r="C3" s="196"/>
      <c r="D3" s="196"/>
      <c r="E3" s="196"/>
      <c r="F3" s="196"/>
      <c r="G3" s="196"/>
      <c r="H3" s="1"/>
      <c r="I3" s="1"/>
      <c r="J3" s="1"/>
    </row>
    <row r="4" spans="1:10" ht="0" hidden="1" customHeight="1" x14ac:dyDescent="0.25">
      <c r="A4" s="1"/>
      <c r="B4" s="1"/>
      <c r="C4" s="1"/>
      <c r="D4" s="1"/>
      <c r="E4" s="1"/>
      <c r="F4" s="1"/>
      <c r="G4" s="1"/>
      <c r="H4" s="1"/>
      <c r="I4" s="1"/>
      <c r="J4" s="1"/>
    </row>
    <row r="5" spans="1:10" ht="20.25" x14ac:dyDescent="0.3">
      <c r="A5" s="1"/>
      <c r="B5" s="212" t="s">
        <v>1048</v>
      </c>
      <c r="C5" s="212"/>
      <c r="D5" s="212"/>
      <c r="E5" s="212"/>
      <c r="F5" s="212"/>
      <c r="G5" s="212"/>
      <c r="H5" s="212"/>
      <c r="I5" s="212"/>
      <c r="J5" s="212"/>
    </row>
    <row r="6" spans="1:10" ht="44.1" customHeight="1" x14ac:dyDescent="0.25">
      <c r="A6" s="1"/>
      <c r="B6" s="211" t="s">
        <v>546</v>
      </c>
      <c r="C6" s="211" t="s">
        <v>602</v>
      </c>
      <c r="D6" s="211" t="s">
        <v>603</v>
      </c>
      <c r="E6" s="211" t="s">
        <v>604</v>
      </c>
      <c r="F6" s="211" t="s">
        <v>605</v>
      </c>
      <c r="G6" s="211" t="s">
        <v>601</v>
      </c>
      <c r="H6" s="211" t="s">
        <v>247</v>
      </c>
      <c r="I6" s="211" t="s">
        <v>606</v>
      </c>
      <c r="J6" s="64" t="s">
        <v>1049</v>
      </c>
    </row>
    <row r="7" spans="1:10" x14ac:dyDescent="0.25">
      <c r="A7" s="1"/>
      <c r="B7" s="211"/>
      <c r="C7" s="64" t="s">
        <v>1000</v>
      </c>
      <c r="D7" s="64" t="s">
        <v>1001</v>
      </c>
      <c r="E7" s="64" t="s">
        <v>1002</v>
      </c>
      <c r="F7" s="64" t="s">
        <v>1003</v>
      </c>
      <c r="G7" s="64" t="s">
        <v>1005</v>
      </c>
      <c r="H7" s="64" t="s">
        <v>1050</v>
      </c>
      <c r="I7" s="64" t="s">
        <v>1020</v>
      </c>
      <c r="J7" s="64" t="s">
        <v>764</v>
      </c>
    </row>
    <row r="8" spans="1:10" x14ac:dyDescent="0.25">
      <c r="A8" s="1"/>
      <c r="B8" s="50" t="s">
        <v>1023</v>
      </c>
      <c r="C8" s="65">
        <v>14.5</v>
      </c>
      <c r="D8" s="65">
        <v>17.2</v>
      </c>
      <c r="E8" s="65">
        <v>7.2</v>
      </c>
      <c r="F8" s="65"/>
      <c r="G8" s="65">
        <v>9.1999999999999993</v>
      </c>
      <c r="H8" s="65"/>
      <c r="I8" s="65"/>
      <c r="J8" s="66">
        <v>48.1</v>
      </c>
    </row>
    <row r="9" spans="1:10" x14ac:dyDescent="0.25">
      <c r="A9" s="1"/>
      <c r="B9" s="54" t="s">
        <v>1024</v>
      </c>
      <c r="C9" s="67">
        <v>14</v>
      </c>
      <c r="D9" s="67">
        <v>17.2</v>
      </c>
      <c r="E9" s="67">
        <v>6.8</v>
      </c>
      <c r="F9" s="67"/>
      <c r="G9" s="67">
        <v>9.3000000000000007</v>
      </c>
      <c r="H9" s="67"/>
      <c r="I9" s="67"/>
      <c r="J9" s="68">
        <v>47.3</v>
      </c>
    </row>
    <row r="10" spans="1:10" x14ac:dyDescent="0.25">
      <c r="A10" s="1"/>
      <c r="B10" s="54" t="s">
        <v>1025</v>
      </c>
      <c r="C10" s="67">
        <v>14</v>
      </c>
      <c r="D10" s="67">
        <v>17.5</v>
      </c>
      <c r="E10" s="67">
        <v>7.1</v>
      </c>
      <c r="F10" s="67"/>
      <c r="G10" s="67">
        <v>9.1999999999999993</v>
      </c>
      <c r="H10" s="67"/>
      <c r="I10" s="67"/>
      <c r="J10" s="68">
        <v>47.8</v>
      </c>
    </row>
    <row r="11" spans="1:10" x14ac:dyDescent="0.25">
      <c r="A11" s="1"/>
      <c r="B11" s="54" t="s">
        <v>1026</v>
      </c>
      <c r="C11" s="67">
        <v>14.1</v>
      </c>
      <c r="D11" s="67">
        <v>17.5</v>
      </c>
      <c r="E11" s="67">
        <v>7.4</v>
      </c>
      <c r="F11" s="67"/>
      <c r="G11" s="67">
        <v>9.1</v>
      </c>
      <c r="H11" s="67"/>
      <c r="I11" s="67"/>
      <c r="J11" s="68">
        <v>48.1</v>
      </c>
    </row>
    <row r="12" spans="1:10" x14ac:dyDescent="0.25">
      <c r="A12" s="1"/>
      <c r="B12" s="54" t="s">
        <v>1027</v>
      </c>
      <c r="C12" s="67">
        <v>14</v>
      </c>
      <c r="D12" s="67">
        <v>17.5</v>
      </c>
      <c r="E12" s="67">
        <v>7.8</v>
      </c>
      <c r="F12" s="67"/>
      <c r="G12" s="67">
        <v>9.4</v>
      </c>
      <c r="H12" s="67"/>
      <c r="I12" s="67"/>
      <c r="J12" s="68">
        <v>48.7</v>
      </c>
    </row>
    <row r="13" spans="1:10" x14ac:dyDescent="0.25">
      <c r="A13" s="1"/>
      <c r="B13" s="54" t="s">
        <v>1028</v>
      </c>
      <c r="C13" s="67">
        <v>14</v>
      </c>
      <c r="D13" s="67">
        <v>17.5</v>
      </c>
      <c r="E13" s="67">
        <v>7.4</v>
      </c>
      <c r="F13" s="67"/>
      <c r="G13" s="67">
        <v>9</v>
      </c>
      <c r="H13" s="67"/>
      <c r="I13" s="67"/>
      <c r="J13" s="68">
        <v>47.9</v>
      </c>
    </row>
    <row r="14" spans="1:10" x14ac:dyDescent="0.25">
      <c r="A14" s="1"/>
      <c r="B14" s="54" t="s">
        <v>1029</v>
      </c>
      <c r="C14" s="67">
        <v>14</v>
      </c>
      <c r="D14" s="67">
        <v>17.5</v>
      </c>
      <c r="E14" s="67">
        <v>7.9</v>
      </c>
      <c r="F14" s="67"/>
      <c r="G14" s="67">
        <v>9.3000000000000007</v>
      </c>
      <c r="H14" s="67"/>
      <c r="I14" s="67"/>
      <c r="J14" s="68">
        <v>48.7</v>
      </c>
    </row>
    <row r="15" spans="1:10" x14ac:dyDescent="0.25">
      <c r="A15" s="1"/>
      <c r="B15" s="56" t="s">
        <v>1030</v>
      </c>
      <c r="C15" s="69">
        <v>15</v>
      </c>
      <c r="D15" s="69">
        <v>17.5</v>
      </c>
      <c r="E15" s="69">
        <v>6.1</v>
      </c>
      <c r="F15" s="69"/>
      <c r="G15" s="69">
        <v>9.4</v>
      </c>
      <c r="H15" s="69"/>
      <c r="I15" s="69"/>
      <c r="J15" s="70">
        <v>48</v>
      </c>
    </row>
    <row r="16" spans="1:10" x14ac:dyDescent="0.25">
      <c r="A16" s="1"/>
      <c r="B16" s="50" t="s">
        <v>1031</v>
      </c>
      <c r="C16" s="65">
        <v>14.9</v>
      </c>
      <c r="D16" s="65">
        <v>17.5</v>
      </c>
      <c r="E16" s="65">
        <v>6.7</v>
      </c>
      <c r="F16" s="65"/>
      <c r="G16" s="65">
        <v>9.1999999999999993</v>
      </c>
      <c r="H16" s="65"/>
      <c r="I16" s="65"/>
      <c r="J16" s="66">
        <v>48.3</v>
      </c>
    </row>
    <row r="17" spans="1:10" x14ac:dyDescent="0.25">
      <c r="A17" s="1"/>
      <c r="B17" s="54" t="s">
        <v>1032</v>
      </c>
      <c r="C17" s="67">
        <v>14.8</v>
      </c>
      <c r="D17" s="67">
        <v>17.5</v>
      </c>
      <c r="E17" s="67">
        <v>8.4</v>
      </c>
      <c r="F17" s="67"/>
      <c r="G17" s="67">
        <v>9.1999999999999993</v>
      </c>
      <c r="H17" s="67"/>
      <c r="I17" s="67"/>
      <c r="J17" s="68">
        <v>49.9</v>
      </c>
    </row>
    <row r="18" spans="1:10" x14ac:dyDescent="0.25">
      <c r="A18" s="1"/>
      <c r="B18" s="54" t="s">
        <v>1033</v>
      </c>
      <c r="C18" s="67">
        <v>15.1</v>
      </c>
      <c r="D18" s="67">
        <v>17.5</v>
      </c>
      <c r="E18" s="67">
        <v>7.7</v>
      </c>
      <c r="F18" s="67"/>
      <c r="G18" s="67">
        <v>9.4</v>
      </c>
      <c r="H18" s="67"/>
      <c r="I18" s="67"/>
      <c r="J18" s="68">
        <v>49.7</v>
      </c>
    </row>
    <row r="19" spans="1:10" x14ac:dyDescent="0.25">
      <c r="A19" s="1"/>
      <c r="B19" s="54" t="s">
        <v>1034</v>
      </c>
      <c r="C19" s="67">
        <v>15.3</v>
      </c>
      <c r="D19" s="67">
        <v>17.5</v>
      </c>
      <c r="E19" s="67">
        <v>7.6</v>
      </c>
      <c r="F19" s="67"/>
      <c r="G19" s="67">
        <v>9.5</v>
      </c>
      <c r="H19" s="67"/>
      <c r="I19" s="67"/>
      <c r="J19" s="68">
        <v>49.9</v>
      </c>
    </row>
    <row r="20" spans="1:10" x14ac:dyDescent="0.25">
      <c r="A20" s="1"/>
      <c r="B20" s="54" t="s">
        <v>1035</v>
      </c>
      <c r="C20" s="67">
        <v>15.1</v>
      </c>
      <c r="D20" s="67">
        <v>17.100000000000001</v>
      </c>
      <c r="E20" s="67">
        <v>8.4</v>
      </c>
      <c r="F20" s="67"/>
      <c r="G20" s="67">
        <v>9.1</v>
      </c>
      <c r="H20" s="67"/>
      <c r="I20" s="67"/>
      <c r="J20" s="68">
        <v>49.7</v>
      </c>
    </row>
    <row r="21" spans="1:10" x14ac:dyDescent="0.25">
      <c r="A21" s="1"/>
      <c r="B21" s="54" t="s">
        <v>1036</v>
      </c>
      <c r="C21" s="67">
        <v>15</v>
      </c>
      <c r="D21" s="67">
        <v>17.2</v>
      </c>
      <c r="E21" s="67">
        <v>7.7</v>
      </c>
      <c r="F21" s="67"/>
      <c r="G21" s="67">
        <v>9.4</v>
      </c>
      <c r="H21" s="67"/>
      <c r="I21" s="67"/>
      <c r="J21" s="68">
        <v>49.3</v>
      </c>
    </row>
    <row r="22" spans="1:10" x14ac:dyDescent="0.25">
      <c r="A22" s="1"/>
      <c r="B22" s="54" t="s">
        <v>1037</v>
      </c>
      <c r="C22" s="67">
        <v>15.3</v>
      </c>
      <c r="D22" s="67">
        <v>17.2</v>
      </c>
      <c r="E22" s="67">
        <v>7.3</v>
      </c>
      <c r="F22" s="67"/>
      <c r="G22" s="67">
        <v>9</v>
      </c>
      <c r="H22" s="67"/>
      <c r="I22" s="67"/>
      <c r="J22" s="68">
        <v>48.8</v>
      </c>
    </row>
    <row r="23" spans="1:10" x14ac:dyDescent="0.25">
      <c r="A23" s="1"/>
      <c r="B23" s="56" t="s">
        <v>1038</v>
      </c>
      <c r="C23" s="69">
        <v>14.8</v>
      </c>
      <c r="D23" s="69">
        <v>17.2</v>
      </c>
      <c r="E23" s="69">
        <v>6.9</v>
      </c>
      <c r="F23" s="69"/>
      <c r="G23" s="69">
        <v>9.3000000000000007</v>
      </c>
      <c r="H23" s="69"/>
      <c r="I23" s="69"/>
      <c r="J23" s="70">
        <v>48.2</v>
      </c>
    </row>
    <row r="24" spans="1:10" x14ac:dyDescent="0.25">
      <c r="A24" s="1"/>
      <c r="B24" s="50" t="s">
        <v>1039</v>
      </c>
      <c r="C24" s="65">
        <v>15</v>
      </c>
      <c r="D24" s="65">
        <v>17</v>
      </c>
      <c r="E24" s="65">
        <v>6.7</v>
      </c>
      <c r="F24" s="65"/>
      <c r="G24" s="65">
        <v>9.1999999999999993</v>
      </c>
      <c r="H24" s="65"/>
      <c r="I24" s="65"/>
      <c r="J24" s="66">
        <v>47.9</v>
      </c>
    </row>
    <row r="25" spans="1:10" x14ac:dyDescent="0.25">
      <c r="A25" s="1"/>
      <c r="B25" s="54" t="s">
        <v>1040</v>
      </c>
      <c r="C25" s="67">
        <v>15.2</v>
      </c>
      <c r="D25" s="67">
        <v>17.2</v>
      </c>
      <c r="E25" s="67">
        <v>8</v>
      </c>
      <c r="F25" s="67"/>
      <c r="G25" s="67">
        <v>9.1</v>
      </c>
      <c r="H25" s="67"/>
      <c r="I25" s="67"/>
      <c r="J25" s="68">
        <v>49.5</v>
      </c>
    </row>
    <row r="26" spans="1:10" x14ac:dyDescent="0.25">
      <c r="A26" s="1"/>
      <c r="B26" s="54" t="s">
        <v>1041</v>
      </c>
      <c r="C26" s="67">
        <v>15</v>
      </c>
      <c r="D26" s="67">
        <v>17.2</v>
      </c>
      <c r="E26" s="67">
        <v>8.4</v>
      </c>
      <c r="F26" s="67"/>
      <c r="G26" s="67">
        <v>9.4</v>
      </c>
      <c r="H26" s="67"/>
      <c r="I26" s="67"/>
      <c r="J26" s="68">
        <v>50</v>
      </c>
    </row>
    <row r="27" spans="1:10" x14ac:dyDescent="0.25">
      <c r="A27" s="1"/>
      <c r="B27" s="54" t="s">
        <v>792</v>
      </c>
      <c r="C27" s="67">
        <v>15.1</v>
      </c>
      <c r="D27" s="67">
        <v>17.2</v>
      </c>
      <c r="E27" s="67">
        <v>7.2</v>
      </c>
      <c r="F27" s="67"/>
      <c r="G27" s="67">
        <v>9</v>
      </c>
      <c r="H27" s="67"/>
      <c r="I27" s="67"/>
      <c r="J27" s="68">
        <v>48.5</v>
      </c>
    </row>
    <row r="28" spans="1:10" x14ac:dyDescent="0.25">
      <c r="A28" s="1"/>
      <c r="B28" s="54" t="s">
        <v>793</v>
      </c>
      <c r="C28" s="67">
        <v>15.3</v>
      </c>
      <c r="D28" s="67">
        <v>16.3</v>
      </c>
      <c r="E28" s="67">
        <v>7.1</v>
      </c>
      <c r="F28" s="67"/>
      <c r="G28" s="67">
        <v>9.3000000000000007</v>
      </c>
      <c r="H28" s="67"/>
      <c r="I28" s="67"/>
      <c r="J28" s="68">
        <v>48</v>
      </c>
    </row>
    <row r="29" spans="1:10" x14ac:dyDescent="0.25">
      <c r="A29" s="1"/>
      <c r="B29" s="54" t="s">
        <v>794</v>
      </c>
      <c r="C29" s="67">
        <v>15.4</v>
      </c>
      <c r="D29" s="67">
        <v>16.3</v>
      </c>
      <c r="E29" s="67">
        <v>9.1999999999999993</v>
      </c>
      <c r="F29" s="67"/>
      <c r="G29" s="67">
        <v>9.1999999999999993</v>
      </c>
      <c r="H29" s="67"/>
      <c r="I29" s="67"/>
      <c r="J29" s="68">
        <v>50.1</v>
      </c>
    </row>
    <row r="30" spans="1:10" x14ac:dyDescent="0.25">
      <c r="A30" s="1"/>
      <c r="B30" s="54" t="s">
        <v>795</v>
      </c>
      <c r="C30" s="67">
        <v>15.1</v>
      </c>
      <c r="D30" s="67">
        <v>16.600000000000001</v>
      </c>
      <c r="E30" s="67">
        <v>7.4</v>
      </c>
      <c r="F30" s="67"/>
      <c r="G30" s="67">
        <v>9.1</v>
      </c>
      <c r="H30" s="67"/>
      <c r="I30" s="67"/>
      <c r="J30" s="68">
        <v>48.2</v>
      </c>
    </row>
    <row r="31" spans="1:10" x14ac:dyDescent="0.25">
      <c r="A31" s="1"/>
      <c r="B31" s="56" t="s">
        <v>796</v>
      </c>
      <c r="C31" s="69">
        <v>1</v>
      </c>
      <c r="D31" s="69">
        <v>17.399999999999999</v>
      </c>
      <c r="E31" s="69">
        <v>6.4</v>
      </c>
      <c r="F31" s="69"/>
      <c r="G31" s="69">
        <v>9.4</v>
      </c>
      <c r="H31" s="69"/>
      <c r="I31" s="69"/>
      <c r="J31" s="70">
        <v>34.200000000000003</v>
      </c>
    </row>
    <row r="32" spans="1:10" x14ac:dyDescent="0.25">
      <c r="A32" s="1"/>
      <c r="B32" s="50" t="s">
        <v>797</v>
      </c>
      <c r="C32" s="65"/>
      <c r="D32" s="65">
        <v>17.2</v>
      </c>
      <c r="E32" s="65">
        <v>7</v>
      </c>
      <c r="F32" s="65"/>
      <c r="G32" s="65">
        <v>9.4</v>
      </c>
      <c r="H32" s="65"/>
      <c r="I32" s="65"/>
      <c r="J32" s="66">
        <v>33.6</v>
      </c>
    </row>
    <row r="33" spans="1:10" x14ac:dyDescent="0.25">
      <c r="A33" s="1"/>
      <c r="B33" s="54" t="s">
        <v>798</v>
      </c>
      <c r="C33" s="67">
        <v>14</v>
      </c>
      <c r="D33" s="67">
        <v>15.6</v>
      </c>
      <c r="E33" s="67">
        <v>8.6</v>
      </c>
      <c r="F33" s="67"/>
      <c r="G33" s="67">
        <v>9</v>
      </c>
      <c r="H33" s="67"/>
      <c r="I33" s="67"/>
      <c r="J33" s="68">
        <v>47.2</v>
      </c>
    </row>
    <row r="34" spans="1:10" x14ac:dyDescent="0.25">
      <c r="A34" s="1"/>
      <c r="B34" s="54" t="s">
        <v>799</v>
      </c>
      <c r="C34" s="67">
        <v>15</v>
      </c>
      <c r="D34" s="67">
        <v>16.3</v>
      </c>
      <c r="E34" s="67">
        <v>6.4</v>
      </c>
      <c r="F34" s="67"/>
      <c r="G34" s="67">
        <v>9.3000000000000007</v>
      </c>
      <c r="H34" s="67"/>
      <c r="I34" s="67"/>
      <c r="J34" s="68">
        <v>47</v>
      </c>
    </row>
    <row r="35" spans="1:10" x14ac:dyDescent="0.25">
      <c r="A35" s="1"/>
      <c r="B35" s="54" t="s">
        <v>800</v>
      </c>
      <c r="C35" s="67">
        <v>14.3</v>
      </c>
      <c r="D35" s="67">
        <v>16.3</v>
      </c>
      <c r="E35" s="67">
        <v>6.5</v>
      </c>
      <c r="F35" s="67"/>
      <c r="G35" s="67">
        <v>9.4</v>
      </c>
      <c r="H35" s="67"/>
      <c r="I35" s="67"/>
      <c r="J35" s="68">
        <v>46.5</v>
      </c>
    </row>
    <row r="36" spans="1:10" x14ac:dyDescent="0.25">
      <c r="A36" s="1"/>
      <c r="B36" s="54" t="s">
        <v>801</v>
      </c>
      <c r="C36" s="67">
        <v>14.8</v>
      </c>
      <c r="D36" s="67">
        <v>16.3</v>
      </c>
      <c r="E36" s="67">
        <v>6.2</v>
      </c>
      <c r="F36" s="67"/>
      <c r="G36" s="67">
        <v>9.1999999999999993</v>
      </c>
      <c r="H36" s="67"/>
      <c r="I36" s="67"/>
      <c r="J36" s="68">
        <v>46.5</v>
      </c>
    </row>
    <row r="37" spans="1:10" x14ac:dyDescent="0.25">
      <c r="A37" s="1"/>
      <c r="B37" s="54" t="s">
        <v>802</v>
      </c>
      <c r="C37" s="67">
        <v>11</v>
      </c>
      <c r="D37" s="67">
        <v>16.3</v>
      </c>
      <c r="E37" s="67">
        <v>9</v>
      </c>
      <c r="F37" s="67"/>
      <c r="G37" s="67">
        <v>9.1999999999999993</v>
      </c>
      <c r="H37" s="67"/>
      <c r="I37" s="67"/>
      <c r="J37" s="68">
        <v>45.5</v>
      </c>
    </row>
    <row r="38" spans="1:10" x14ac:dyDescent="0.25">
      <c r="A38" s="1"/>
      <c r="B38" s="54" t="s">
        <v>803</v>
      </c>
      <c r="C38" s="67">
        <v>10.7</v>
      </c>
      <c r="D38" s="67">
        <v>16.3</v>
      </c>
      <c r="E38" s="67">
        <v>8.4</v>
      </c>
      <c r="F38" s="67"/>
      <c r="G38" s="67">
        <v>9.1999999999999993</v>
      </c>
      <c r="H38" s="67"/>
      <c r="I38" s="67"/>
      <c r="J38" s="68">
        <v>44.6</v>
      </c>
    </row>
    <row r="39" spans="1:10" x14ac:dyDescent="0.25">
      <c r="A39" s="1"/>
      <c r="B39" s="56" t="s">
        <v>804</v>
      </c>
      <c r="C39" s="69">
        <v>14.1</v>
      </c>
      <c r="D39" s="69">
        <v>16.3</v>
      </c>
      <c r="E39" s="69">
        <v>6.5</v>
      </c>
      <c r="F39" s="69"/>
      <c r="G39" s="69">
        <v>9.1</v>
      </c>
      <c r="H39" s="69"/>
      <c r="I39" s="69"/>
      <c r="J39" s="70">
        <v>46</v>
      </c>
    </row>
    <row r="40" spans="1:10" x14ac:dyDescent="0.25">
      <c r="A40" s="1"/>
      <c r="B40" s="50" t="s">
        <v>805</v>
      </c>
      <c r="C40" s="65">
        <v>14</v>
      </c>
      <c r="D40" s="65">
        <v>14.1</v>
      </c>
      <c r="E40" s="65">
        <v>6.5</v>
      </c>
      <c r="F40" s="65"/>
      <c r="G40" s="65">
        <v>9.4</v>
      </c>
      <c r="H40" s="65"/>
      <c r="I40" s="65"/>
      <c r="J40" s="66">
        <v>44</v>
      </c>
    </row>
    <row r="41" spans="1:10" x14ac:dyDescent="0.25">
      <c r="A41" s="1"/>
      <c r="B41" s="54" t="s">
        <v>806</v>
      </c>
      <c r="C41" s="67">
        <v>14.4</v>
      </c>
      <c r="D41" s="67">
        <v>15.5</v>
      </c>
      <c r="E41" s="67">
        <v>6.8</v>
      </c>
      <c r="F41" s="67"/>
      <c r="G41" s="67">
        <v>9</v>
      </c>
      <c r="H41" s="67"/>
      <c r="I41" s="67"/>
      <c r="J41" s="68">
        <v>45.7</v>
      </c>
    </row>
    <row r="42" spans="1:10" x14ac:dyDescent="0.25">
      <c r="A42" s="1"/>
      <c r="B42" s="54" t="s">
        <v>807</v>
      </c>
      <c r="C42" s="67">
        <v>14.4</v>
      </c>
      <c r="D42" s="67">
        <v>15.5</v>
      </c>
      <c r="E42" s="67">
        <v>8.3000000000000007</v>
      </c>
      <c r="F42" s="67"/>
      <c r="G42" s="67">
        <v>9.3000000000000007</v>
      </c>
      <c r="H42" s="67"/>
      <c r="I42" s="67"/>
      <c r="J42" s="68">
        <v>47.5</v>
      </c>
    </row>
    <row r="43" spans="1:10" x14ac:dyDescent="0.25">
      <c r="A43" s="1"/>
      <c r="B43" s="54" t="s">
        <v>808</v>
      </c>
      <c r="C43" s="67">
        <v>14.5</v>
      </c>
      <c r="D43" s="67">
        <v>15.5</v>
      </c>
      <c r="E43" s="67">
        <v>7.5</v>
      </c>
      <c r="F43" s="67"/>
      <c r="G43" s="67">
        <v>9.5</v>
      </c>
      <c r="H43" s="67"/>
      <c r="I43" s="67"/>
      <c r="J43" s="68">
        <v>47</v>
      </c>
    </row>
    <row r="44" spans="1:10" x14ac:dyDescent="0.25">
      <c r="A44" s="1"/>
      <c r="B44" s="54" t="s">
        <v>809</v>
      </c>
      <c r="C44" s="67">
        <v>14.5</v>
      </c>
      <c r="D44" s="67">
        <v>15.5</v>
      </c>
      <c r="E44" s="67">
        <v>8.6999999999999993</v>
      </c>
      <c r="F44" s="67"/>
      <c r="G44" s="67">
        <v>8.9</v>
      </c>
      <c r="H44" s="67"/>
      <c r="I44" s="67"/>
      <c r="J44" s="68">
        <v>47.6</v>
      </c>
    </row>
    <row r="45" spans="1:10" x14ac:dyDescent="0.25">
      <c r="A45" s="1"/>
      <c r="B45" s="54" t="s">
        <v>810</v>
      </c>
      <c r="C45" s="67">
        <v>14.6</v>
      </c>
      <c r="D45" s="67">
        <v>15.5</v>
      </c>
      <c r="E45" s="67">
        <v>6.6</v>
      </c>
      <c r="F45" s="67"/>
      <c r="G45" s="67">
        <v>10</v>
      </c>
      <c r="H45" s="67"/>
      <c r="I45" s="67"/>
      <c r="J45" s="68">
        <v>46.7</v>
      </c>
    </row>
    <row r="46" spans="1:10" x14ac:dyDescent="0.25">
      <c r="A46" s="1"/>
      <c r="B46" s="54" t="s">
        <v>811</v>
      </c>
      <c r="C46" s="67">
        <v>14.1</v>
      </c>
      <c r="D46" s="67">
        <v>15.5</v>
      </c>
      <c r="E46" s="67">
        <v>7.3</v>
      </c>
      <c r="F46" s="67"/>
      <c r="G46" s="67">
        <v>10.5</v>
      </c>
      <c r="H46" s="67"/>
      <c r="I46" s="67"/>
      <c r="J46" s="68">
        <v>47.4</v>
      </c>
    </row>
    <row r="47" spans="1:10" x14ac:dyDescent="0.25">
      <c r="A47" s="1"/>
      <c r="B47" s="56" t="s">
        <v>812</v>
      </c>
      <c r="C47" s="69">
        <v>14.4</v>
      </c>
      <c r="D47" s="69">
        <v>15.5</v>
      </c>
      <c r="E47" s="69">
        <v>6.3</v>
      </c>
      <c r="F47" s="69"/>
      <c r="G47" s="69">
        <v>9.9</v>
      </c>
      <c r="H47" s="69"/>
      <c r="I47" s="69"/>
      <c r="J47" s="70">
        <v>46.1</v>
      </c>
    </row>
    <row r="48" spans="1:10" x14ac:dyDescent="0.25">
      <c r="A48" s="1"/>
      <c r="B48" s="50" t="s">
        <v>813</v>
      </c>
      <c r="C48" s="65">
        <v>14.5</v>
      </c>
      <c r="D48" s="65">
        <v>15.5</v>
      </c>
      <c r="E48" s="65">
        <v>8.6999999999999993</v>
      </c>
      <c r="F48" s="65"/>
      <c r="G48" s="65">
        <v>6.4</v>
      </c>
      <c r="H48" s="65"/>
      <c r="I48" s="65"/>
      <c r="J48" s="66">
        <v>45.1</v>
      </c>
    </row>
    <row r="49" spans="1:10" x14ac:dyDescent="0.25">
      <c r="A49" s="1"/>
      <c r="B49" s="54" t="s">
        <v>814</v>
      </c>
      <c r="C49" s="67">
        <v>14.6</v>
      </c>
      <c r="D49" s="67">
        <v>15.5</v>
      </c>
      <c r="E49" s="67">
        <v>7.7</v>
      </c>
      <c r="F49" s="67"/>
      <c r="G49" s="67">
        <v>4.9000000000000004</v>
      </c>
      <c r="H49" s="67"/>
      <c r="I49" s="67"/>
      <c r="J49" s="68">
        <v>42.7</v>
      </c>
    </row>
    <row r="50" spans="1:10" x14ac:dyDescent="0.25">
      <c r="A50" s="1"/>
      <c r="B50" s="54" t="s">
        <v>815</v>
      </c>
      <c r="C50" s="67">
        <v>14.2</v>
      </c>
      <c r="D50" s="67">
        <v>15.5</v>
      </c>
      <c r="E50" s="67">
        <v>6.3</v>
      </c>
      <c r="F50" s="67"/>
      <c r="G50" s="67">
        <v>5.3</v>
      </c>
      <c r="H50" s="67"/>
      <c r="I50" s="67"/>
      <c r="J50" s="68">
        <v>41.3</v>
      </c>
    </row>
    <row r="51" spans="1:10" x14ac:dyDescent="0.25">
      <c r="A51" s="1"/>
      <c r="B51" s="54" t="s">
        <v>816</v>
      </c>
      <c r="C51" s="67">
        <v>14.4</v>
      </c>
      <c r="D51" s="67">
        <v>15.7</v>
      </c>
      <c r="E51" s="67">
        <v>7.2</v>
      </c>
      <c r="F51" s="67"/>
      <c r="G51" s="67">
        <v>4.9000000000000004</v>
      </c>
      <c r="H51" s="67"/>
      <c r="I51" s="67"/>
      <c r="J51" s="68">
        <v>42.2</v>
      </c>
    </row>
    <row r="52" spans="1:10" x14ac:dyDescent="0.25">
      <c r="A52" s="1"/>
      <c r="B52" s="54" t="s">
        <v>817</v>
      </c>
      <c r="C52" s="67">
        <v>14.5</v>
      </c>
      <c r="D52" s="67">
        <v>17.5</v>
      </c>
      <c r="E52" s="67">
        <v>6.1</v>
      </c>
      <c r="F52" s="67"/>
      <c r="G52" s="67">
        <v>4.8</v>
      </c>
      <c r="H52" s="67"/>
      <c r="I52" s="67"/>
      <c r="J52" s="68">
        <v>42.9</v>
      </c>
    </row>
    <row r="53" spans="1:10" x14ac:dyDescent="0.25">
      <c r="A53" s="1"/>
      <c r="B53" s="54" t="s">
        <v>818</v>
      </c>
      <c r="C53" s="67">
        <v>14.5</v>
      </c>
      <c r="D53" s="67">
        <v>17.2</v>
      </c>
      <c r="E53" s="67">
        <v>6.6</v>
      </c>
      <c r="F53" s="67"/>
      <c r="G53" s="67">
        <v>4.9000000000000004</v>
      </c>
      <c r="H53" s="67"/>
      <c r="I53" s="67"/>
      <c r="J53" s="68">
        <v>43.2</v>
      </c>
    </row>
    <row r="54" spans="1:10" x14ac:dyDescent="0.25">
      <c r="A54" s="1"/>
      <c r="B54" s="54" t="s">
        <v>819</v>
      </c>
      <c r="C54" s="67">
        <v>14.4</v>
      </c>
      <c r="D54" s="67">
        <v>17.100000000000001</v>
      </c>
      <c r="E54" s="67">
        <v>6.2</v>
      </c>
      <c r="F54" s="67"/>
      <c r="G54" s="67">
        <v>5.3</v>
      </c>
      <c r="H54" s="67"/>
      <c r="I54" s="67"/>
      <c r="J54" s="68">
        <v>43</v>
      </c>
    </row>
    <row r="55" spans="1:10" x14ac:dyDescent="0.25">
      <c r="A55" s="1"/>
      <c r="B55" s="56" t="s">
        <v>1042</v>
      </c>
      <c r="C55" s="69">
        <v>13.9</v>
      </c>
      <c r="D55" s="69">
        <v>17.2</v>
      </c>
      <c r="E55" s="69">
        <v>6</v>
      </c>
      <c r="F55" s="69"/>
      <c r="G55" s="69">
        <v>9.3000000000000007</v>
      </c>
      <c r="H55" s="69"/>
      <c r="I55" s="69"/>
      <c r="J55" s="70">
        <v>46.4</v>
      </c>
    </row>
    <row r="56" spans="1:10" ht="15.75" x14ac:dyDescent="0.25">
      <c r="A56" s="1"/>
      <c r="B56" s="71" t="s">
        <v>1043</v>
      </c>
      <c r="C56" s="72">
        <v>332.4</v>
      </c>
      <c r="D56" s="72">
        <v>398.85</v>
      </c>
      <c r="E56" s="72">
        <v>175.1</v>
      </c>
      <c r="F56" s="72">
        <v>0</v>
      </c>
      <c r="G56" s="72">
        <v>208.9</v>
      </c>
      <c r="H56" s="72">
        <v>0</v>
      </c>
      <c r="I56" s="72">
        <v>0</v>
      </c>
      <c r="J56" s="72">
        <v>1115.25</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Q259"/>
  <sheetViews>
    <sheetView showGridLines="0" zoomScale="80" workbookViewId="0">
      <pane xSplit="5" ySplit="7" topLeftCell="F171" activePane="bottomRight" state="frozen"/>
      <selection pane="topRight" activeCell="F1" sqref="F1"/>
      <selection pane="bottomLeft" activeCell="A8" sqref="A8"/>
      <selection pane="bottomRight" activeCell="C181" sqref="C181"/>
    </sheetView>
  </sheetViews>
  <sheetFormatPr baseColWidth="10" defaultColWidth="9.140625" defaultRowHeight="15" x14ac:dyDescent="0.25"/>
  <cols>
    <col min="1" max="1" width="2" customWidth="1"/>
    <col min="2" max="2" width="55" customWidth="1"/>
    <col min="3" max="4" width="35" customWidth="1"/>
    <col min="5" max="5" width="30" customWidth="1"/>
    <col min="6" max="16" width="13" customWidth="1"/>
    <col min="17" max="17" width="21"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195" t="s">
        <v>1051</v>
      </c>
      <c r="C3" s="196"/>
      <c r="D3" s="196"/>
      <c r="E3" s="196"/>
      <c r="F3" s="196"/>
      <c r="G3" s="196"/>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ht="18" x14ac:dyDescent="0.25">
      <c r="A5" s="1"/>
      <c r="B5" s="2" t="s">
        <v>1052</v>
      </c>
      <c r="C5" s="1"/>
      <c r="D5" s="1"/>
      <c r="E5" s="1"/>
      <c r="F5" s="1"/>
      <c r="G5" s="1"/>
      <c r="H5" s="1"/>
      <c r="I5" s="1"/>
      <c r="J5" s="1"/>
      <c r="K5" s="1"/>
      <c r="L5" s="1"/>
      <c r="M5" s="1"/>
      <c r="N5" s="1"/>
      <c r="O5" s="1"/>
      <c r="P5" s="1"/>
      <c r="Q5" s="1"/>
    </row>
    <row r="6" spans="1:17" ht="23.1" customHeight="1" x14ac:dyDescent="0.25">
      <c r="A6" s="1"/>
      <c r="B6" s="199" t="s">
        <v>3</v>
      </c>
      <c r="C6" s="199" t="s">
        <v>72</v>
      </c>
      <c r="D6" s="199" t="s">
        <v>1053</v>
      </c>
      <c r="E6" s="199" t="s">
        <v>1054</v>
      </c>
      <c r="F6" s="213" t="s">
        <v>1055</v>
      </c>
      <c r="G6" s="213"/>
      <c r="H6" s="213"/>
      <c r="I6" s="213"/>
      <c r="J6" s="213"/>
      <c r="K6" s="213"/>
      <c r="L6" s="213"/>
      <c r="M6" s="213"/>
      <c r="N6" s="213"/>
      <c r="O6" s="213"/>
      <c r="P6" s="213"/>
      <c r="Q6" s="213"/>
    </row>
    <row r="7" spans="1:17" ht="23.1" customHeight="1" x14ac:dyDescent="0.25">
      <c r="A7" s="1"/>
      <c r="B7" s="199"/>
      <c r="C7" s="199"/>
      <c r="D7" s="199"/>
      <c r="E7" s="199"/>
      <c r="F7" s="73">
        <v>1</v>
      </c>
      <c r="G7" s="73">
        <v>2</v>
      </c>
      <c r="H7" s="73">
        <v>3</v>
      </c>
      <c r="I7" s="73">
        <v>4</v>
      </c>
      <c r="J7" s="73">
        <v>5</v>
      </c>
      <c r="K7" s="73">
        <v>6</v>
      </c>
      <c r="L7" s="73">
        <v>7</v>
      </c>
      <c r="M7" s="73">
        <v>8</v>
      </c>
      <c r="N7" s="73">
        <v>9</v>
      </c>
      <c r="O7" s="73">
        <v>10</v>
      </c>
      <c r="P7" s="73">
        <v>11</v>
      </c>
      <c r="Q7" s="73" t="s">
        <v>925</v>
      </c>
    </row>
    <row r="8" spans="1:17" x14ac:dyDescent="0.25">
      <c r="A8" s="1"/>
      <c r="B8" s="74" t="s">
        <v>602</v>
      </c>
      <c r="C8" s="74" t="s">
        <v>1000</v>
      </c>
      <c r="D8" s="74" t="s">
        <v>1056</v>
      </c>
      <c r="E8" s="75" t="s">
        <v>554</v>
      </c>
      <c r="F8" s="76"/>
      <c r="G8" s="76">
        <v>87</v>
      </c>
      <c r="H8" s="76">
        <v>358.3</v>
      </c>
      <c r="I8" s="76">
        <v>359.75</v>
      </c>
      <c r="J8" s="76">
        <v>358.75</v>
      </c>
      <c r="K8" s="76">
        <v>358.85</v>
      </c>
      <c r="L8" s="76">
        <v>340.25</v>
      </c>
      <c r="M8" s="76">
        <v>346.75</v>
      </c>
      <c r="N8" s="76">
        <v>341.4</v>
      </c>
      <c r="O8" s="76">
        <v>344.1</v>
      </c>
      <c r="P8" s="76">
        <v>332.4</v>
      </c>
      <c r="Q8" s="76">
        <v>3227.55</v>
      </c>
    </row>
    <row r="9" spans="1:17" x14ac:dyDescent="0.25">
      <c r="A9" s="1"/>
      <c r="B9" s="74" t="s">
        <v>603</v>
      </c>
      <c r="C9" s="74" t="s">
        <v>1057</v>
      </c>
      <c r="D9" s="74" t="s">
        <v>1058</v>
      </c>
      <c r="E9" s="75" t="s">
        <v>554</v>
      </c>
      <c r="F9" s="76">
        <v>447.75</v>
      </c>
      <c r="G9" s="76">
        <v>401.6</v>
      </c>
      <c r="H9" s="76">
        <v>400.05</v>
      </c>
      <c r="I9" s="76">
        <v>376.95</v>
      </c>
      <c r="J9" s="76">
        <v>390</v>
      </c>
      <c r="K9" s="76">
        <v>381.3</v>
      </c>
      <c r="L9" s="76">
        <v>410.9</v>
      </c>
      <c r="M9" s="76">
        <v>386.52</v>
      </c>
      <c r="N9" s="76">
        <v>411.66500000000002</v>
      </c>
      <c r="O9" s="76">
        <v>411</v>
      </c>
      <c r="P9" s="76">
        <v>398.85</v>
      </c>
      <c r="Q9" s="76">
        <v>4416.585</v>
      </c>
    </row>
    <row r="10" spans="1:17" x14ac:dyDescent="0.25">
      <c r="A10" s="1"/>
      <c r="B10" s="74" t="s">
        <v>604</v>
      </c>
      <c r="C10" s="74" t="s">
        <v>1059</v>
      </c>
      <c r="D10" s="74" t="s">
        <v>72</v>
      </c>
      <c r="E10" s="75" t="s">
        <v>554</v>
      </c>
      <c r="F10" s="76"/>
      <c r="G10" s="76"/>
      <c r="H10" s="76"/>
      <c r="I10" s="76">
        <v>57.4</v>
      </c>
      <c r="J10" s="76">
        <v>178.1</v>
      </c>
      <c r="K10" s="76">
        <v>175.4</v>
      </c>
      <c r="L10" s="76">
        <v>175.7</v>
      </c>
      <c r="M10" s="76">
        <v>189.35</v>
      </c>
      <c r="N10" s="76">
        <v>190.2</v>
      </c>
      <c r="O10" s="76">
        <v>179.3</v>
      </c>
      <c r="P10" s="76">
        <v>175.1</v>
      </c>
      <c r="Q10" s="76">
        <v>1320.55</v>
      </c>
    </row>
    <row r="11" spans="1:17" x14ac:dyDescent="0.25">
      <c r="A11" s="1"/>
      <c r="B11" s="74" t="s">
        <v>605</v>
      </c>
      <c r="C11" s="74" t="s">
        <v>1003</v>
      </c>
      <c r="D11" s="74" t="s">
        <v>1060</v>
      </c>
      <c r="E11" s="75" t="s">
        <v>554</v>
      </c>
      <c r="F11" s="76"/>
      <c r="G11" s="76"/>
      <c r="H11" s="76"/>
      <c r="I11" s="76"/>
      <c r="J11" s="76"/>
      <c r="K11" s="76"/>
      <c r="L11" s="76"/>
      <c r="M11" s="76"/>
      <c r="N11" s="76"/>
      <c r="O11" s="76"/>
      <c r="P11" s="76"/>
      <c r="Q11" s="76">
        <v>0</v>
      </c>
    </row>
    <row r="12" spans="1:17" x14ac:dyDescent="0.25">
      <c r="A12" s="1"/>
      <c r="B12" s="74" t="s">
        <v>605</v>
      </c>
      <c r="C12" s="74" t="s">
        <v>1003</v>
      </c>
      <c r="D12" s="74" t="s">
        <v>1061</v>
      </c>
      <c r="E12" s="75" t="s">
        <v>554</v>
      </c>
      <c r="F12" s="76"/>
      <c r="G12" s="76"/>
      <c r="H12" s="76"/>
      <c r="I12" s="76"/>
      <c r="J12" s="76"/>
      <c r="K12" s="76"/>
      <c r="L12" s="76"/>
      <c r="M12" s="76"/>
      <c r="N12" s="76"/>
      <c r="O12" s="76"/>
      <c r="P12" s="76"/>
      <c r="Q12" s="76">
        <v>0</v>
      </c>
    </row>
    <row r="13" spans="1:17" x14ac:dyDescent="0.25">
      <c r="A13" s="1"/>
      <c r="B13" s="74" t="s">
        <v>590</v>
      </c>
      <c r="C13" s="74" t="s">
        <v>928</v>
      </c>
      <c r="D13" s="74" t="s">
        <v>72</v>
      </c>
      <c r="E13" s="75" t="s">
        <v>553</v>
      </c>
      <c r="F13" s="76">
        <v>293.95</v>
      </c>
      <c r="G13" s="76">
        <v>315.60000000000002</v>
      </c>
      <c r="H13" s="76">
        <v>295.60000000000002</v>
      </c>
      <c r="I13" s="76">
        <v>289.39999999999998</v>
      </c>
      <c r="J13" s="76">
        <v>281.3</v>
      </c>
      <c r="K13" s="76">
        <v>289.5</v>
      </c>
      <c r="L13" s="76">
        <v>302.64999999999998</v>
      </c>
      <c r="M13" s="76">
        <v>284.7</v>
      </c>
      <c r="N13" s="76">
        <v>299.45</v>
      </c>
      <c r="O13" s="76">
        <v>264.75</v>
      </c>
      <c r="P13" s="76">
        <v>300.89999999999998</v>
      </c>
      <c r="Q13" s="76">
        <v>3217.8</v>
      </c>
    </row>
    <row r="14" spans="1:17" x14ac:dyDescent="0.25">
      <c r="A14" s="1"/>
      <c r="B14" s="74" t="s">
        <v>591</v>
      </c>
      <c r="C14" s="74" t="s">
        <v>929</v>
      </c>
      <c r="D14" s="74" t="s">
        <v>72</v>
      </c>
      <c r="E14" s="75" t="s">
        <v>553</v>
      </c>
      <c r="F14" s="76">
        <v>27.55</v>
      </c>
      <c r="G14" s="76">
        <v>26.3</v>
      </c>
      <c r="H14" s="76">
        <v>24.9</v>
      </c>
      <c r="I14" s="76">
        <v>25.25</v>
      </c>
      <c r="J14" s="76">
        <v>26.65</v>
      </c>
      <c r="K14" s="76">
        <v>24.25</v>
      </c>
      <c r="L14" s="76">
        <v>24</v>
      </c>
      <c r="M14" s="76">
        <v>26.75</v>
      </c>
      <c r="N14" s="76">
        <v>26.2</v>
      </c>
      <c r="O14" s="76">
        <v>26.1</v>
      </c>
      <c r="P14" s="76">
        <v>23.9</v>
      </c>
      <c r="Q14" s="76">
        <v>281.85000000000002</v>
      </c>
    </row>
    <row r="15" spans="1:17" x14ac:dyDescent="0.25">
      <c r="A15" s="1"/>
      <c r="B15" s="74" t="s">
        <v>592</v>
      </c>
      <c r="C15" s="74" t="s">
        <v>930</v>
      </c>
      <c r="D15" s="74" t="s">
        <v>72</v>
      </c>
      <c r="E15" s="75" t="s">
        <v>553</v>
      </c>
      <c r="F15" s="76">
        <v>2.95</v>
      </c>
      <c r="G15" s="76">
        <v>4.05</v>
      </c>
      <c r="H15" s="76"/>
      <c r="I15" s="76"/>
      <c r="J15" s="76"/>
      <c r="K15" s="76"/>
      <c r="L15" s="76"/>
      <c r="M15" s="76">
        <v>5.75</v>
      </c>
      <c r="N15" s="76">
        <v>9.6</v>
      </c>
      <c r="O15" s="76">
        <v>9.6</v>
      </c>
      <c r="P15" s="76">
        <v>3.95</v>
      </c>
      <c r="Q15" s="76">
        <v>35.9</v>
      </c>
    </row>
    <row r="16" spans="1:17" x14ac:dyDescent="0.25">
      <c r="A16" s="1"/>
      <c r="B16" s="74" t="s">
        <v>601</v>
      </c>
      <c r="C16" s="74" t="s">
        <v>1005</v>
      </c>
      <c r="D16" s="74" t="s">
        <v>1062</v>
      </c>
      <c r="E16" s="75" t="s">
        <v>554</v>
      </c>
      <c r="F16" s="76">
        <v>227.75</v>
      </c>
      <c r="G16" s="76">
        <v>225</v>
      </c>
      <c r="H16" s="76">
        <v>227.15</v>
      </c>
      <c r="I16" s="76">
        <v>233.15</v>
      </c>
      <c r="J16" s="76">
        <v>245.05</v>
      </c>
      <c r="K16" s="76">
        <v>235.15</v>
      </c>
      <c r="L16" s="76">
        <v>206.3</v>
      </c>
      <c r="M16" s="76">
        <v>205.3</v>
      </c>
      <c r="N16" s="76">
        <v>226.7</v>
      </c>
      <c r="O16" s="76">
        <v>220.7</v>
      </c>
      <c r="P16" s="76">
        <v>208.9</v>
      </c>
      <c r="Q16" s="76">
        <v>2461.15</v>
      </c>
    </row>
    <row r="17" spans="1:17" x14ac:dyDescent="0.25">
      <c r="A17" s="1"/>
      <c r="B17" s="74" t="s">
        <v>561</v>
      </c>
      <c r="C17" s="74" t="s">
        <v>931</v>
      </c>
      <c r="D17" s="74" t="s">
        <v>72</v>
      </c>
      <c r="E17" s="75" t="s">
        <v>553</v>
      </c>
      <c r="F17" s="76">
        <v>1927.35</v>
      </c>
      <c r="G17" s="76">
        <v>2094.15</v>
      </c>
      <c r="H17" s="76">
        <v>1681.1</v>
      </c>
      <c r="I17" s="76">
        <v>2283.1</v>
      </c>
      <c r="J17" s="76">
        <v>2070.1999999999998</v>
      </c>
      <c r="K17" s="76">
        <v>1601.8</v>
      </c>
      <c r="L17" s="76">
        <v>2297.8000000000002</v>
      </c>
      <c r="M17" s="76">
        <v>2183.3000000000002</v>
      </c>
      <c r="N17" s="76">
        <v>2008.85</v>
      </c>
      <c r="O17" s="76">
        <v>1930.95</v>
      </c>
      <c r="P17" s="76">
        <v>2225.4499999999998</v>
      </c>
      <c r="Q17" s="76">
        <v>22304.05</v>
      </c>
    </row>
    <row r="18" spans="1:17" x14ac:dyDescent="0.25">
      <c r="A18" s="1"/>
      <c r="B18" s="74" t="s">
        <v>564</v>
      </c>
      <c r="C18" s="74" t="s">
        <v>932</v>
      </c>
      <c r="D18" s="74" t="s">
        <v>72</v>
      </c>
      <c r="E18" s="75" t="s">
        <v>553</v>
      </c>
      <c r="F18" s="76">
        <v>339.9</v>
      </c>
      <c r="G18" s="76">
        <v>312.35000000000002</v>
      </c>
      <c r="H18" s="76">
        <v>300.45</v>
      </c>
      <c r="I18" s="76">
        <v>287.35000000000002</v>
      </c>
      <c r="J18" s="76">
        <v>277.95</v>
      </c>
      <c r="K18" s="76">
        <v>271.85000000000002</v>
      </c>
      <c r="L18" s="76">
        <v>266.10000000000002</v>
      </c>
      <c r="M18" s="76">
        <v>265.7</v>
      </c>
      <c r="N18" s="76">
        <v>265.35000000000002</v>
      </c>
      <c r="O18" s="76">
        <v>378.5</v>
      </c>
      <c r="P18" s="76">
        <v>305.14999999999998</v>
      </c>
      <c r="Q18" s="76">
        <v>3270.65</v>
      </c>
    </row>
    <row r="19" spans="1:17" x14ac:dyDescent="0.25">
      <c r="A19" s="1"/>
      <c r="B19" s="74" t="s">
        <v>566</v>
      </c>
      <c r="C19" s="74" t="s">
        <v>1063</v>
      </c>
      <c r="D19" s="74" t="s">
        <v>72</v>
      </c>
      <c r="E19" s="75" t="s">
        <v>553</v>
      </c>
      <c r="F19" s="76"/>
      <c r="G19" s="76"/>
      <c r="H19" s="76"/>
      <c r="I19" s="76"/>
      <c r="J19" s="76"/>
      <c r="K19" s="76"/>
      <c r="L19" s="76"/>
      <c r="M19" s="76"/>
      <c r="N19" s="76"/>
      <c r="O19" s="76"/>
      <c r="P19" s="76"/>
      <c r="Q19" s="76">
        <v>0</v>
      </c>
    </row>
    <row r="20" spans="1:17" x14ac:dyDescent="0.25">
      <c r="A20" s="1"/>
      <c r="B20" s="74" t="s">
        <v>566</v>
      </c>
      <c r="C20" s="74" t="s">
        <v>1064</v>
      </c>
      <c r="D20" s="74" t="s">
        <v>72</v>
      </c>
      <c r="E20" s="75" t="s">
        <v>553</v>
      </c>
      <c r="F20" s="76"/>
      <c r="G20" s="76"/>
      <c r="H20" s="76"/>
      <c r="I20" s="76"/>
      <c r="J20" s="76"/>
      <c r="K20" s="76"/>
      <c r="L20" s="76"/>
      <c r="M20" s="76"/>
      <c r="N20" s="76"/>
      <c r="O20" s="76"/>
      <c r="P20" s="76"/>
      <c r="Q20" s="76">
        <v>0</v>
      </c>
    </row>
    <row r="21" spans="1:17" x14ac:dyDescent="0.25">
      <c r="A21" s="1"/>
      <c r="B21" s="74" t="s">
        <v>562</v>
      </c>
      <c r="C21" s="74" t="s">
        <v>933</v>
      </c>
      <c r="D21" s="74" t="s">
        <v>72</v>
      </c>
      <c r="E21" s="75" t="s">
        <v>553</v>
      </c>
      <c r="F21" s="76">
        <v>1763.2</v>
      </c>
      <c r="G21" s="76">
        <v>1506.35</v>
      </c>
      <c r="H21" s="76">
        <v>1273.8</v>
      </c>
      <c r="I21" s="76">
        <v>1396.45</v>
      </c>
      <c r="J21" s="76">
        <v>1288.3499999999999</v>
      </c>
      <c r="K21" s="76">
        <v>1147.5</v>
      </c>
      <c r="L21" s="76">
        <v>1094.1500000000001</v>
      </c>
      <c r="M21" s="76">
        <v>1082.0999999999999</v>
      </c>
      <c r="N21" s="76">
        <v>1232.25</v>
      </c>
      <c r="O21" s="76">
        <v>1076</v>
      </c>
      <c r="P21" s="76">
        <v>1797.8</v>
      </c>
      <c r="Q21" s="76">
        <v>14657.95</v>
      </c>
    </row>
    <row r="22" spans="1:17" x14ac:dyDescent="0.25">
      <c r="A22" s="1"/>
      <c r="B22" s="74" t="s">
        <v>562</v>
      </c>
      <c r="C22" s="74" t="s">
        <v>934</v>
      </c>
      <c r="D22" s="74" t="s">
        <v>72</v>
      </c>
      <c r="E22" s="75" t="s">
        <v>553</v>
      </c>
      <c r="F22" s="76">
        <v>527.85</v>
      </c>
      <c r="G22" s="76">
        <v>563.25</v>
      </c>
      <c r="H22" s="76">
        <v>553.04999999999995</v>
      </c>
      <c r="I22" s="76">
        <v>519.9</v>
      </c>
      <c r="J22" s="76">
        <v>536.4</v>
      </c>
      <c r="K22" s="76">
        <v>522.5</v>
      </c>
      <c r="L22" s="76">
        <v>501.65</v>
      </c>
      <c r="M22" s="76">
        <v>486.25</v>
      </c>
      <c r="N22" s="76">
        <v>478.2</v>
      </c>
      <c r="O22" s="76">
        <v>366.25</v>
      </c>
      <c r="P22" s="76">
        <v>471.5</v>
      </c>
      <c r="Q22" s="76">
        <v>5526.8</v>
      </c>
    </row>
    <row r="23" spans="1:17" x14ac:dyDescent="0.25">
      <c r="A23" s="1"/>
      <c r="B23" s="74" t="s">
        <v>570</v>
      </c>
      <c r="C23" s="74" t="s">
        <v>1065</v>
      </c>
      <c r="D23" s="74" t="s">
        <v>72</v>
      </c>
      <c r="E23" s="75" t="s">
        <v>555</v>
      </c>
      <c r="F23" s="76">
        <v>8.4</v>
      </c>
      <c r="G23" s="76">
        <v>8.6999999999999993</v>
      </c>
      <c r="H23" s="76">
        <v>8.9499999999999993</v>
      </c>
      <c r="I23" s="76">
        <v>8.9</v>
      </c>
      <c r="J23" s="76">
        <v>9</v>
      </c>
      <c r="K23" s="76">
        <v>8.65</v>
      </c>
      <c r="L23" s="76">
        <v>8.85</v>
      </c>
      <c r="M23" s="76">
        <v>9</v>
      </c>
      <c r="N23" s="76">
        <v>8.9499999999999993</v>
      </c>
      <c r="O23" s="76">
        <v>7.1</v>
      </c>
      <c r="P23" s="76">
        <v>8.85</v>
      </c>
      <c r="Q23" s="76">
        <v>95.35</v>
      </c>
    </row>
    <row r="24" spans="1:17" x14ac:dyDescent="0.25">
      <c r="A24" s="1"/>
      <c r="B24" s="74" t="s">
        <v>64</v>
      </c>
      <c r="C24" s="74" t="s">
        <v>935</v>
      </c>
      <c r="D24" s="74" t="s">
        <v>72</v>
      </c>
      <c r="E24" s="75" t="s">
        <v>553</v>
      </c>
      <c r="F24" s="76">
        <v>164.45</v>
      </c>
      <c r="G24" s="76">
        <v>167.75</v>
      </c>
      <c r="H24" s="76">
        <v>167.7</v>
      </c>
      <c r="I24" s="76">
        <v>168.8</v>
      </c>
      <c r="J24" s="76">
        <v>168.5</v>
      </c>
      <c r="K24" s="76">
        <v>168.35</v>
      </c>
      <c r="L24" s="76">
        <v>168.7</v>
      </c>
      <c r="M24" s="76">
        <v>168.5</v>
      </c>
      <c r="N24" s="76">
        <v>165.9</v>
      </c>
      <c r="O24" s="76">
        <v>166.25</v>
      </c>
      <c r="P24" s="76">
        <v>165.65</v>
      </c>
      <c r="Q24" s="76">
        <v>1840.55</v>
      </c>
    </row>
    <row r="25" spans="1:17" x14ac:dyDescent="0.25">
      <c r="A25" s="1"/>
      <c r="B25" s="74" t="s">
        <v>64</v>
      </c>
      <c r="C25" s="74" t="s">
        <v>936</v>
      </c>
      <c r="D25" s="74" t="s">
        <v>72</v>
      </c>
      <c r="E25" s="75" t="s">
        <v>553</v>
      </c>
      <c r="F25" s="76">
        <v>297.64999999999998</v>
      </c>
      <c r="G25" s="76">
        <v>298.39999999999998</v>
      </c>
      <c r="H25" s="76">
        <v>295.10000000000002</v>
      </c>
      <c r="I25" s="76">
        <v>294.60000000000002</v>
      </c>
      <c r="J25" s="76">
        <v>295.39999999999998</v>
      </c>
      <c r="K25" s="76">
        <v>295.2</v>
      </c>
      <c r="L25" s="76">
        <v>295.75</v>
      </c>
      <c r="M25" s="76">
        <v>297.45</v>
      </c>
      <c r="N25" s="76">
        <v>297.7</v>
      </c>
      <c r="O25" s="76">
        <v>296</v>
      </c>
      <c r="P25" s="76">
        <v>291</v>
      </c>
      <c r="Q25" s="76">
        <v>3254.25</v>
      </c>
    </row>
    <row r="26" spans="1:17" x14ac:dyDescent="0.25">
      <c r="A26" s="1"/>
      <c r="B26" s="74" t="s">
        <v>64</v>
      </c>
      <c r="C26" s="74" t="s">
        <v>937</v>
      </c>
      <c r="D26" s="74" t="s">
        <v>72</v>
      </c>
      <c r="E26" s="75" t="s">
        <v>553</v>
      </c>
      <c r="F26" s="76">
        <v>1871.5</v>
      </c>
      <c r="G26" s="76">
        <v>1875.6</v>
      </c>
      <c r="H26" s="76">
        <v>1866.35</v>
      </c>
      <c r="I26" s="76">
        <v>1855.45</v>
      </c>
      <c r="J26" s="76">
        <v>1871.45</v>
      </c>
      <c r="K26" s="76">
        <v>1848.4</v>
      </c>
      <c r="L26" s="76">
        <v>1862.4</v>
      </c>
      <c r="M26" s="76">
        <v>1873</v>
      </c>
      <c r="N26" s="76">
        <v>1870.3</v>
      </c>
      <c r="O26" s="76">
        <v>1863.5</v>
      </c>
      <c r="P26" s="76">
        <v>1863.1</v>
      </c>
      <c r="Q26" s="76">
        <v>20521.05</v>
      </c>
    </row>
    <row r="27" spans="1:17" x14ac:dyDescent="0.25">
      <c r="A27" s="1"/>
      <c r="B27" s="74" t="s">
        <v>64</v>
      </c>
      <c r="C27" s="74" t="s">
        <v>1066</v>
      </c>
      <c r="D27" s="74" t="s">
        <v>72</v>
      </c>
      <c r="E27" s="75" t="s">
        <v>553</v>
      </c>
      <c r="F27" s="76"/>
      <c r="G27" s="76"/>
      <c r="H27" s="76"/>
      <c r="I27" s="76"/>
      <c r="J27" s="76"/>
      <c r="K27" s="76"/>
      <c r="L27" s="76"/>
      <c r="M27" s="76"/>
      <c r="N27" s="76"/>
      <c r="O27" s="76"/>
      <c r="P27" s="76"/>
      <c r="Q27" s="76">
        <v>0</v>
      </c>
    </row>
    <row r="28" spans="1:17" x14ac:dyDescent="0.25">
      <c r="A28" s="1"/>
      <c r="B28" s="74" t="s">
        <v>64</v>
      </c>
      <c r="C28" s="74" t="s">
        <v>1067</v>
      </c>
      <c r="D28" s="74" t="s">
        <v>72</v>
      </c>
      <c r="E28" s="75" t="s">
        <v>554</v>
      </c>
      <c r="F28" s="76"/>
      <c r="G28" s="76"/>
      <c r="H28" s="76"/>
      <c r="I28" s="76"/>
      <c r="J28" s="76"/>
      <c r="K28" s="76"/>
      <c r="L28" s="76"/>
      <c r="M28" s="76"/>
      <c r="N28" s="76"/>
      <c r="O28" s="76"/>
      <c r="P28" s="76"/>
      <c r="Q28" s="76">
        <v>0</v>
      </c>
    </row>
    <row r="29" spans="1:17" x14ac:dyDescent="0.25">
      <c r="A29" s="1"/>
      <c r="B29" s="74" t="s">
        <v>64</v>
      </c>
      <c r="C29" s="74" t="s">
        <v>1067</v>
      </c>
      <c r="D29" s="74" t="s">
        <v>1068</v>
      </c>
      <c r="E29" s="75" t="s">
        <v>554</v>
      </c>
      <c r="F29" s="76"/>
      <c r="G29" s="76"/>
      <c r="H29" s="76"/>
      <c r="I29" s="76"/>
      <c r="J29" s="76"/>
      <c r="K29" s="76"/>
      <c r="L29" s="76"/>
      <c r="M29" s="76"/>
      <c r="N29" s="76"/>
      <c r="O29" s="76"/>
      <c r="P29" s="76"/>
      <c r="Q29" s="76">
        <v>0</v>
      </c>
    </row>
    <row r="30" spans="1:17" x14ac:dyDescent="0.25">
      <c r="A30" s="1"/>
      <c r="B30" s="74" t="s">
        <v>64</v>
      </c>
      <c r="C30" s="74" t="s">
        <v>1069</v>
      </c>
      <c r="D30" s="74" t="s">
        <v>72</v>
      </c>
      <c r="E30" s="75" t="s">
        <v>554</v>
      </c>
      <c r="F30" s="76"/>
      <c r="G30" s="76"/>
      <c r="H30" s="76"/>
      <c r="I30" s="76"/>
      <c r="J30" s="76"/>
      <c r="K30" s="76"/>
      <c r="L30" s="76"/>
      <c r="M30" s="76"/>
      <c r="N30" s="76"/>
      <c r="O30" s="76"/>
      <c r="P30" s="76"/>
      <c r="Q30" s="76">
        <v>0</v>
      </c>
    </row>
    <row r="31" spans="1:17" x14ac:dyDescent="0.25">
      <c r="A31" s="1"/>
      <c r="B31" s="74" t="s">
        <v>593</v>
      </c>
      <c r="C31" s="74" t="s">
        <v>938</v>
      </c>
      <c r="D31" s="74" t="s">
        <v>1062</v>
      </c>
      <c r="E31" s="75" t="s">
        <v>553</v>
      </c>
      <c r="F31" s="76">
        <v>177.55</v>
      </c>
      <c r="G31" s="76">
        <v>161.30000000000001</v>
      </c>
      <c r="H31" s="76">
        <v>149.6</v>
      </c>
      <c r="I31" s="76">
        <v>141.44999999999999</v>
      </c>
      <c r="J31" s="76">
        <v>147.94999999999999</v>
      </c>
      <c r="K31" s="76">
        <v>145.4</v>
      </c>
      <c r="L31" s="76">
        <v>129.5</v>
      </c>
      <c r="M31" s="76">
        <v>116.65</v>
      </c>
      <c r="N31" s="76">
        <v>116</v>
      </c>
      <c r="O31" s="76">
        <v>140.25</v>
      </c>
      <c r="P31" s="76">
        <v>123.75</v>
      </c>
      <c r="Q31" s="76">
        <v>1549.4</v>
      </c>
    </row>
    <row r="32" spans="1:17" x14ac:dyDescent="0.25">
      <c r="A32" s="1"/>
      <c r="B32" s="74" t="s">
        <v>593</v>
      </c>
      <c r="C32" s="74" t="s">
        <v>939</v>
      </c>
      <c r="D32" s="74" t="s">
        <v>72</v>
      </c>
      <c r="E32" s="75" t="s">
        <v>553</v>
      </c>
      <c r="F32" s="76">
        <v>100.9</v>
      </c>
      <c r="G32" s="76">
        <v>96</v>
      </c>
      <c r="H32" s="76">
        <v>88.45</v>
      </c>
      <c r="I32" s="76">
        <v>86.4</v>
      </c>
      <c r="J32" s="76">
        <v>84.65</v>
      </c>
      <c r="K32" s="76">
        <v>90.05</v>
      </c>
      <c r="L32" s="76">
        <v>81</v>
      </c>
      <c r="M32" s="76">
        <v>79.05</v>
      </c>
      <c r="N32" s="76">
        <v>87.1</v>
      </c>
      <c r="O32" s="76">
        <v>86.15</v>
      </c>
      <c r="P32" s="76">
        <v>81.150000000000006</v>
      </c>
      <c r="Q32" s="76">
        <v>960.9</v>
      </c>
    </row>
    <row r="33" spans="1:17" x14ac:dyDescent="0.25">
      <c r="A33" s="1"/>
      <c r="B33" s="74" t="s">
        <v>593</v>
      </c>
      <c r="C33" s="74" t="s">
        <v>940</v>
      </c>
      <c r="D33" s="74" t="s">
        <v>72</v>
      </c>
      <c r="E33" s="75" t="s">
        <v>553</v>
      </c>
      <c r="F33" s="76">
        <v>144.5</v>
      </c>
      <c r="G33" s="76">
        <v>135.44999999999999</v>
      </c>
      <c r="H33" s="76">
        <v>127.15</v>
      </c>
      <c r="I33" s="76">
        <v>123.6</v>
      </c>
      <c r="J33" s="76">
        <v>119.5</v>
      </c>
      <c r="K33" s="76">
        <v>129.05000000000001</v>
      </c>
      <c r="L33" s="76">
        <v>117.05</v>
      </c>
      <c r="M33" s="76">
        <v>114.4</v>
      </c>
      <c r="N33" s="76">
        <v>124.8</v>
      </c>
      <c r="O33" s="76">
        <v>123.15</v>
      </c>
      <c r="P33" s="76">
        <v>118.35</v>
      </c>
      <c r="Q33" s="76">
        <v>1377</v>
      </c>
    </row>
    <row r="34" spans="1:17" x14ac:dyDescent="0.25">
      <c r="A34" s="1"/>
      <c r="B34" s="74" t="s">
        <v>593</v>
      </c>
      <c r="C34" s="74" t="s">
        <v>941</v>
      </c>
      <c r="D34" s="74" t="s">
        <v>1062</v>
      </c>
      <c r="E34" s="75" t="s">
        <v>553</v>
      </c>
      <c r="F34" s="76">
        <v>81.349999999999994</v>
      </c>
      <c r="G34" s="76">
        <v>82.15</v>
      </c>
      <c r="H34" s="76">
        <v>74.3</v>
      </c>
      <c r="I34" s="76">
        <v>65.2</v>
      </c>
      <c r="J34" s="76">
        <v>62.75</v>
      </c>
      <c r="K34" s="76">
        <v>57.2</v>
      </c>
      <c r="L34" s="76">
        <v>70.3</v>
      </c>
      <c r="M34" s="76">
        <v>66.55</v>
      </c>
      <c r="N34" s="76">
        <v>71</v>
      </c>
      <c r="O34" s="76">
        <v>92.8</v>
      </c>
      <c r="P34" s="76">
        <v>89.55</v>
      </c>
      <c r="Q34" s="76">
        <v>813.15</v>
      </c>
    </row>
    <row r="35" spans="1:17" x14ac:dyDescent="0.25">
      <c r="A35" s="1"/>
      <c r="B35" s="74" t="s">
        <v>559</v>
      </c>
      <c r="C35" s="74" t="s">
        <v>942</v>
      </c>
      <c r="D35" s="74" t="s">
        <v>72</v>
      </c>
      <c r="E35" s="75" t="s">
        <v>553</v>
      </c>
      <c r="F35" s="76">
        <v>2564.9499999999998</v>
      </c>
      <c r="G35" s="76">
        <v>2569.5500000000002</v>
      </c>
      <c r="H35" s="76">
        <v>2944.15</v>
      </c>
      <c r="I35" s="76">
        <v>3169.35</v>
      </c>
      <c r="J35" s="76">
        <v>3125.6</v>
      </c>
      <c r="K35" s="76">
        <v>3075.5</v>
      </c>
      <c r="L35" s="76">
        <v>3029.15</v>
      </c>
      <c r="M35" s="76">
        <v>3005.6</v>
      </c>
      <c r="N35" s="76">
        <v>3044.5</v>
      </c>
      <c r="O35" s="76">
        <v>3052</v>
      </c>
      <c r="P35" s="76">
        <v>3045.7</v>
      </c>
      <c r="Q35" s="76">
        <v>32626.05</v>
      </c>
    </row>
    <row r="36" spans="1:17" x14ac:dyDescent="0.25">
      <c r="A36" s="1"/>
      <c r="B36" s="74" t="s">
        <v>193</v>
      </c>
      <c r="C36" s="74" t="s">
        <v>943</v>
      </c>
      <c r="D36" s="74" t="s">
        <v>72</v>
      </c>
      <c r="E36" s="75" t="s">
        <v>553</v>
      </c>
      <c r="F36" s="76">
        <v>186.85</v>
      </c>
      <c r="G36" s="76">
        <v>184.15</v>
      </c>
      <c r="H36" s="76">
        <v>183</v>
      </c>
      <c r="I36" s="76">
        <v>183.1</v>
      </c>
      <c r="J36" s="76">
        <v>183.25</v>
      </c>
      <c r="K36" s="76">
        <v>184.3</v>
      </c>
      <c r="L36" s="76">
        <v>183.25</v>
      </c>
      <c r="M36" s="76">
        <v>187</v>
      </c>
      <c r="N36" s="76">
        <v>188.75</v>
      </c>
      <c r="O36" s="76">
        <v>185.95</v>
      </c>
      <c r="P36" s="76">
        <v>183</v>
      </c>
      <c r="Q36" s="76">
        <v>2032.6</v>
      </c>
    </row>
    <row r="37" spans="1:17" x14ac:dyDescent="0.25">
      <c r="A37" s="1"/>
      <c r="B37" s="74" t="s">
        <v>193</v>
      </c>
      <c r="C37" s="74" t="s">
        <v>944</v>
      </c>
      <c r="D37" s="74" t="s">
        <v>72</v>
      </c>
      <c r="E37" s="75" t="s">
        <v>553</v>
      </c>
      <c r="F37" s="76">
        <v>124.9</v>
      </c>
      <c r="G37" s="76">
        <v>124</v>
      </c>
      <c r="H37" s="76">
        <v>121</v>
      </c>
      <c r="I37" s="76">
        <v>125.9</v>
      </c>
      <c r="J37" s="76">
        <v>132.85</v>
      </c>
      <c r="K37" s="76">
        <v>131.69999999999999</v>
      </c>
      <c r="L37" s="76">
        <v>133.25</v>
      </c>
      <c r="M37" s="76">
        <v>132.44999999999999</v>
      </c>
      <c r="N37" s="76">
        <v>129</v>
      </c>
      <c r="O37" s="76">
        <v>130.75</v>
      </c>
      <c r="P37" s="76">
        <v>132.25</v>
      </c>
      <c r="Q37" s="76">
        <v>1418.05</v>
      </c>
    </row>
    <row r="38" spans="1:17" x14ac:dyDescent="0.25">
      <c r="A38" s="1"/>
      <c r="B38" s="74" t="s">
        <v>193</v>
      </c>
      <c r="C38" s="74" t="s">
        <v>1070</v>
      </c>
      <c r="D38" s="74" t="s">
        <v>1071</v>
      </c>
      <c r="E38" s="75" t="s">
        <v>554</v>
      </c>
      <c r="F38" s="76"/>
      <c r="G38" s="76"/>
      <c r="H38" s="76"/>
      <c r="I38" s="76">
        <v>252.85</v>
      </c>
      <c r="J38" s="76"/>
      <c r="K38" s="76"/>
      <c r="L38" s="76"/>
      <c r="M38" s="76"/>
      <c r="N38" s="76"/>
      <c r="O38" s="76"/>
      <c r="P38" s="76"/>
      <c r="Q38" s="76">
        <v>252.85</v>
      </c>
    </row>
    <row r="39" spans="1:17" x14ac:dyDescent="0.25">
      <c r="A39" s="1"/>
      <c r="B39" s="74" t="s">
        <v>200</v>
      </c>
      <c r="C39" s="74" t="s">
        <v>945</v>
      </c>
      <c r="D39" s="74" t="s">
        <v>72</v>
      </c>
      <c r="E39" s="75" t="s">
        <v>553</v>
      </c>
      <c r="F39" s="76">
        <v>53.25</v>
      </c>
      <c r="G39" s="76">
        <v>53.35</v>
      </c>
      <c r="H39" s="76">
        <v>51.85</v>
      </c>
      <c r="I39" s="76">
        <v>53.25</v>
      </c>
      <c r="J39" s="76">
        <v>54.85</v>
      </c>
      <c r="K39" s="76">
        <v>55.25</v>
      </c>
      <c r="L39" s="76">
        <v>55</v>
      </c>
      <c r="M39" s="76">
        <v>55.15</v>
      </c>
      <c r="N39" s="76">
        <v>53.95</v>
      </c>
      <c r="O39" s="76">
        <v>54.05</v>
      </c>
      <c r="P39" s="76">
        <v>17.350000000000001</v>
      </c>
      <c r="Q39" s="76">
        <v>557.29999999999995</v>
      </c>
    </row>
    <row r="40" spans="1:17" x14ac:dyDescent="0.25">
      <c r="A40" s="1"/>
      <c r="B40" s="74" t="s">
        <v>558</v>
      </c>
      <c r="C40" s="74" t="s">
        <v>946</v>
      </c>
      <c r="D40" s="74" t="s">
        <v>72</v>
      </c>
      <c r="E40" s="75" t="s">
        <v>553</v>
      </c>
      <c r="F40" s="76">
        <v>14936.4</v>
      </c>
      <c r="G40" s="76">
        <v>15359.8</v>
      </c>
      <c r="H40" s="76">
        <v>15330.35</v>
      </c>
      <c r="I40" s="76">
        <v>15352.6</v>
      </c>
      <c r="J40" s="76">
        <v>15309.75</v>
      </c>
      <c r="K40" s="76">
        <v>15344.9</v>
      </c>
      <c r="L40" s="76">
        <v>15326.55</v>
      </c>
      <c r="M40" s="76">
        <v>15351.6</v>
      </c>
      <c r="N40" s="76">
        <v>15316.85</v>
      </c>
      <c r="O40" s="76">
        <v>15274.05</v>
      </c>
      <c r="P40" s="76">
        <v>15271.25</v>
      </c>
      <c r="Q40" s="76">
        <v>168174.1</v>
      </c>
    </row>
    <row r="41" spans="1:17" x14ac:dyDescent="0.25">
      <c r="A41" s="1"/>
      <c r="B41" s="74" t="s">
        <v>558</v>
      </c>
      <c r="C41" s="74" t="s">
        <v>947</v>
      </c>
      <c r="D41" s="74" t="s">
        <v>72</v>
      </c>
      <c r="E41" s="75" t="s">
        <v>553</v>
      </c>
      <c r="F41" s="76">
        <v>5036.1499999999996</v>
      </c>
      <c r="G41" s="76">
        <v>5181.2</v>
      </c>
      <c r="H41" s="76">
        <v>4505.7</v>
      </c>
      <c r="I41" s="76">
        <v>3523.6</v>
      </c>
      <c r="J41" s="76">
        <v>3495.5</v>
      </c>
      <c r="K41" s="76">
        <v>3496.45</v>
      </c>
      <c r="L41" s="76">
        <v>3482.7</v>
      </c>
      <c r="M41" s="76">
        <v>3486.35</v>
      </c>
      <c r="N41" s="76">
        <v>3486.3</v>
      </c>
      <c r="O41" s="76">
        <v>4495.45</v>
      </c>
      <c r="P41" s="76">
        <v>5145.05</v>
      </c>
      <c r="Q41" s="76">
        <v>45334.45</v>
      </c>
    </row>
    <row r="42" spans="1:17" x14ac:dyDescent="0.25">
      <c r="A42" s="1"/>
      <c r="B42" s="74" t="s">
        <v>558</v>
      </c>
      <c r="C42" s="74" t="s">
        <v>1072</v>
      </c>
      <c r="D42" s="74" t="s">
        <v>1073</v>
      </c>
      <c r="E42" s="75" t="s">
        <v>554</v>
      </c>
      <c r="F42" s="76"/>
      <c r="G42" s="76"/>
      <c r="H42" s="76"/>
      <c r="I42" s="76"/>
      <c r="J42" s="76"/>
      <c r="K42" s="76"/>
      <c r="L42" s="76"/>
      <c r="M42" s="76"/>
      <c r="N42" s="76"/>
      <c r="O42" s="76"/>
      <c r="P42" s="76"/>
      <c r="Q42" s="76">
        <v>0</v>
      </c>
    </row>
    <row r="43" spans="1:17" x14ac:dyDescent="0.25">
      <c r="A43" s="1"/>
      <c r="B43" s="74" t="s">
        <v>558</v>
      </c>
      <c r="C43" s="74" t="s">
        <v>1072</v>
      </c>
      <c r="D43" s="74" t="s">
        <v>1074</v>
      </c>
      <c r="E43" s="75" t="s">
        <v>554</v>
      </c>
      <c r="F43" s="76"/>
      <c r="G43" s="76"/>
      <c r="H43" s="76"/>
      <c r="I43" s="76"/>
      <c r="J43" s="76"/>
      <c r="K43" s="76"/>
      <c r="L43" s="76"/>
      <c r="M43" s="76">
        <v>7.3</v>
      </c>
      <c r="N43" s="76"/>
      <c r="O43" s="76"/>
      <c r="P43" s="76"/>
      <c r="Q43" s="76">
        <v>7.3</v>
      </c>
    </row>
    <row r="44" spans="1:17" ht="28.5" x14ac:dyDescent="0.25">
      <c r="A44" s="1"/>
      <c r="B44" s="74" t="s">
        <v>578</v>
      </c>
      <c r="C44" s="74" t="s">
        <v>948</v>
      </c>
      <c r="D44" s="74" t="s">
        <v>72</v>
      </c>
      <c r="E44" s="75" t="s">
        <v>553</v>
      </c>
      <c r="F44" s="76">
        <v>44.8</v>
      </c>
      <c r="G44" s="76">
        <v>45.6</v>
      </c>
      <c r="H44" s="76">
        <v>43.55</v>
      </c>
      <c r="I44" s="76">
        <v>42.2</v>
      </c>
      <c r="J44" s="76">
        <v>41.45</v>
      </c>
      <c r="K44" s="76">
        <v>39.049999999999997</v>
      </c>
      <c r="L44" s="76">
        <v>41.05</v>
      </c>
      <c r="M44" s="76">
        <v>41.5</v>
      </c>
      <c r="N44" s="76">
        <v>41.75</v>
      </c>
      <c r="O44" s="76">
        <v>42.45</v>
      </c>
      <c r="P44" s="76">
        <v>41.6</v>
      </c>
      <c r="Q44" s="76">
        <v>465</v>
      </c>
    </row>
    <row r="45" spans="1:17" ht="28.5" x14ac:dyDescent="0.25">
      <c r="A45" s="1"/>
      <c r="B45" s="74" t="s">
        <v>31</v>
      </c>
      <c r="C45" s="74" t="s">
        <v>949</v>
      </c>
      <c r="D45" s="74" t="s">
        <v>72</v>
      </c>
      <c r="E45" s="75" t="s">
        <v>553</v>
      </c>
      <c r="F45" s="76">
        <v>277.5</v>
      </c>
      <c r="G45" s="76">
        <v>240</v>
      </c>
      <c r="H45" s="76">
        <v>239.65</v>
      </c>
      <c r="I45" s="76">
        <v>240.15</v>
      </c>
      <c r="J45" s="76">
        <v>239.8</v>
      </c>
      <c r="K45" s="76">
        <v>239.7</v>
      </c>
      <c r="L45" s="76">
        <v>239.95</v>
      </c>
      <c r="M45" s="76">
        <v>239.9</v>
      </c>
      <c r="N45" s="76">
        <v>239.7</v>
      </c>
      <c r="O45" s="76">
        <v>240.05</v>
      </c>
      <c r="P45" s="76">
        <v>135.85</v>
      </c>
      <c r="Q45" s="76">
        <v>2572.25</v>
      </c>
    </row>
    <row r="46" spans="1:17" ht="28.5" x14ac:dyDescent="0.25">
      <c r="A46" s="1"/>
      <c r="B46" s="74" t="s">
        <v>579</v>
      </c>
      <c r="C46" s="74" t="s">
        <v>950</v>
      </c>
      <c r="D46" s="74" t="s">
        <v>72</v>
      </c>
      <c r="E46" s="75" t="s">
        <v>553</v>
      </c>
      <c r="F46" s="76">
        <v>396.1</v>
      </c>
      <c r="G46" s="76">
        <v>461.05</v>
      </c>
      <c r="H46" s="76">
        <v>447.5</v>
      </c>
      <c r="I46" s="76">
        <v>444.1</v>
      </c>
      <c r="J46" s="76">
        <v>442.4</v>
      </c>
      <c r="K46" s="76">
        <v>481.7</v>
      </c>
      <c r="L46" s="76">
        <v>448.45</v>
      </c>
      <c r="M46" s="76">
        <v>427.85</v>
      </c>
      <c r="N46" s="76">
        <v>475.4</v>
      </c>
      <c r="O46" s="76">
        <v>486.45</v>
      </c>
      <c r="P46" s="76">
        <v>485.85</v>
      </c>
      <c r="Q46" s="76">
        <v>4996.8500000000004</v>
      </c>
    </row>
    <row r="47" spans="1:17" x14ac:dyDescent="0.25">
      <c r="A47" s="1"/>
      <c r="B47" s="74" t="s">
        <v>206</v>
      </c>
      <c r="C47" s="74" t="s">
        <v>951</v>
      </c>
      <c r="D47" s="74" t="s">
        <v>72</v>
      </c>
      <c r="E47" s="75" t="s">
        <v>553</v>
      </c>
      <c r="F47" s="76">
        <v>624.9</v>
      </c>
      <c r="G47" s="76">
        <v>1371</v>
      </c>
      <c r="H47" s="76">
        <v>5021.6000000000004</v>
      </c>
      <c r="I47" s="76">
        <v>3923.9</v>
      </c>
      <c r="J47" s="76">
        <v>2781.95</v>
      </c>
      <c r="K47" s="76">
        <v>3013.1</v>
      </c>
      <c r="L47" s="76">
        <v>3820.8</v>
      </c>
      <c r="M47" s="76">
        <v>2915.6</v>
      </c>
      <c r="N47" s="76">
        <v>2767.9</v>
      </c>
      <c r="O47" s="76">
        <v>1376</v>
      </c>
      <c r="P47" s="76">
        <v>2822.25</v>
      </c>
      <c r="Q47" s="76">
        <v>30439</v>
      </c>
    </row>
    <row r="48" spans="1:17" x14ac:dyDescent="0.25">
      <c r="A48" s="1"/>
      <c r="B48" s="74" t="s">
        <v>206</v>
      </c>
      <c r="C48" s="74" t="s">
        <v>952</v>
      </c>
      <c r="D48" s="74" t="s">
        <v>72</v>
      </c>
      <c r="E48" s="75" t="s">
        <v>553</v>
      </c>
      <c r="F48" s="76">
        <v>156</v>
      </c>
      <c r="G48" s="76">
        <v>97.1</v>
      </c>
      <c r="H48" s="76">
        <v>155.35</v>
      </c>
      <c r="I48" s="76">
        <v>155.6</v>
      </c>
      <c r="J48" s="76">
        <v>154.6</v>
      </c>
      <c r="K48" s="76">
        <v>154.44999999999999</v>
      </c>
      <c r="L48" s="76">
        <v>154.4</v>
      </c>
      <c r="M48" s="76">
        <v>153.94999999999999</v>
      </c>
      <c r="N48" s="76">
        <v>154.5</v>
      </c>
      <c r="O48" s="76">
        <v>153.80000000000001</v>
      </c>
      <c r="P48" s="76">
        <v>154.15</v>
      </c>
      <c r="Q48" s="76">
        <v>1643.9</v>
      </c>
    </row>
    <row r="49" spans="1:17" x14ac:dyDescent="0.25">
      <c r="A49" s="1"/>
      <c r="B49" s="74" t="s">
        <v>953</v>
      </c>
      <c r="C49" s="74" t="s">
        <v>954</v>
      </c>
      <c r="D49" s="74" t="s">
        <v>72</v>
      </c>
      <c r="E49" s="75" t="s">
        <v>553</v>
      </c>
      <c r="F49" s="76">
        <v>1206.6500000000001</v>
      </c>
      <c r="G49" s="76">
        <v>1226.4000000000001</v>
      </c>
      <c r="H49" s="76">
        <v>1146.2</v>
      </c>
      <c r="I49" s="76">
        <v>1083.3</v>
      </c>
      <c r="J49" s="76">
        <v>1075.45</v>
      </c>
      <c r="K49" s="76">
        <v>1107.1500000000001</v>
      </c>
      <c r="L49" s="76">
        <v>1166.05</v>
      </c>
      <c r="M49" s="76">
        <v>1082.75</v>
      </c>
      <c r="N49" s="76">
        <v>1111.5</v>
      </c>
      <c r="O49" s="76">
        <v>1046.6500000000001</v>
      </c>
      <c r="P49" s="76">
        <v>1121.05</v>
      </c>
      <c r="Q49" s="76">
        <v>12373.15</v>
      </c>
    </row>
    <row r="50" spans="1:17" x14ac:dyDescent="0.25">
      <c r="A50" s="1"/>
      <c r="B50" s="74" t="s">
        <v>580</v>
      </c>
      <c r="C50" s="74" t="s">
        <v>955</v>
      </c>
      <c r="D50" s="74" t="s">
        <v>72</v>
      </c>
      <c r="E50" s="75" t="s">
        <v>553</v>
      </c>
      <c r="F50" s="76">
        <v>166.5</v>
      </c>
      <c r="G50" s="76">
        <v>163.30000000000001</v>
      </c>
      <c r="H50" s="76">
        <v>151</v>
      </c>
      <c r="I50" s="76">
        <v>144.30000000000001</v>
      </c>
      <c r="J50" s="76">
        <v>141.35</v>
      </c>
      <c r="K50" s="76">
        <v>149.35</v>
      </c>
      <c r="L50" s="76">
        <v>149.4</v>
      </c>
      <c r="M50" s="76">
        <v>149.85</v>
      </c>
      <c r="N50" s="76">
        <v>146</v>
      </c>
      <c r="O50" s="76">
        <v>178.2</v>
      </c>
      <c r="P50" s="76">
        <v>209.2</v>
      </c>
      <c r="Q50" s="76">
        <v>1748.45</v>
      </c>
    </row>
    <row r="51" spans="1:17" x14ac:dyDescent="0.25">
      <c r="A51" s="1"/>
      <c r="B51" s="74" t="s">
        <v>581</v>
      </c>
      <c r="C51" s="74" t="s">
        <v>956</v>
      </c>
      <c r="D51" s="74" t="s">
        <v>72</v>
      </c>
      <c r="E51" s="75" t="s">
        <v>553</v>
      </c>
      <c r="F51" s="76">
        <v>110.5</v>
      </c>
      <c r="G51" s="76">
        <v>102.95</v>
      </c>
      <c r="H51" s="76">
        <v>96</v>
      </c>
      <c r="I51" s="76">
        <v>95.95</v>
      </c>
      <c r="J51" s="76">
        <v>91.35</v>
      </c>
      <c r="K51" s="76">
        <v>103</v>
      </c>
      <c r="L51" s="76">
        <v>102.9</v>
      </c>
      <c r="M51" s="76">
        <v>89.8</v>
      </c>
      <c r="N51" s="76">
        <v>89.95</v>
      </c>
      <c r="O51" s="76">
        <v>127.85</v>
      </c>
      <c r="P51" s="76">
        <v>103.15</v>
      </c>
      <c r="Q51" s="76">
        <v>1113.4000000000001</v>
      </c>
    </row>
    <row r="52" spans="1:17" x14ac:dyDescent="0.25">
      <c r="A52" s="1"/>
      <c r="B52" s="74" t="s">
        <v>69</v>
      </c>
      <c r="C52" s="74" t="s">
        <v>1075</v>
      </c>
      <c r="D52" s="74" t="s">
        <v>223</v>
      </c>
      <c r="E52" s="75" t="s">
        <v>554</v>
      </c>
      <c r="F52" s="76">
        <v>979.5</v>
      </c>
      <c r="G52" s="76">
        <v>714</v>
      </c>
      <c r="H52" s="76">
        <v>23.5</v>
      </c>
      <c r="I52" s="76"/>
      <c r="J52" s="76">
        <v>1017.15</v>
      </c>
      <c r="K52" s="76">
        <v>1087.5999999999999</v>
      </c>
      <c r="L52" s="76">
        <v>240.55</v>
      </c>
      <c r="M52" s="76">
        <v>451.25</v>
      </c>
      <c r="N52" s="76">
        <v>505.25</v>
      </c>
      <c r="O52" s="76">
        <v>61.35</v>
      </c>
      <c r="P52" s="76"/>
      <c r="Q52" s="76">
        <v>5080.1499999999996</v>
      </c>
    </row>
    <row r="53" spans="1:17" x14ac:dyDescent="0.25">
      <c r="A53" s="1"/>
      <c r="B53" s="74" t="s">
        <v>69</v>
      </c>
      <c r="C53" s="74" t="s">
        <v>1076</v>
      </c>
      <c r="D53" s="74" t="s">
        <v>75</v>
      </c>
      <c r="E53" s="75" t="s">
        <v>554</v>
      </c>
      <c r="F53" s="76"/>
      <c r="G53" s="76"/>
      <c r="H53" s="76"/>
      <c r="I53" s="76">
        <v>728.4</v>
      </c>
      <c r="J53" s="76">
        <v>50.05</v>
      </c>
      <c r="K53" s="76"/>
      <c r="L53" s="76">
        <v>650.95000000000005</v>
      </c>
      <c r="M53" s="76">
        <v>405.35</v>
      </c>
      <c r="N53" s="76">
        <v>323.85000000000002</v>
      </c>
      <c r="O53" s="76"/>
      <c r="P53" s="76">
        <v>635.4</v>
      </c>
      <c r="Q53" s="76">
        <v>2794</v>
      </c>
    </row>
    <row r="54" spans="1:17" ht="28.5" x14ac:dyDescent="0.25">
      <c r="A54" s="1"/>
      <c r="B54" s="74" t="s">
        <v>69</v>
      </c>
      <c r="C54" s="74" t="s">
        <v>1077</v>
      </c>
      <c r="D54" s="74" t="s">
        <v>226</v>
      </c>
      <c r="E54" s="75" t="s">
        <v>554</v>
      </c>
      <c r="F54" s="76"/>
      <c r="G54" s="76"/>
      <c r="H54" s="76"/>
      <c r="I54" s="76"/>
      <c r="J54" s="76"/>
      <c r="K54" s="76"/>
      <c r="L54" s="76"/>
      <c r="M54" s="76"/>
      <c r="N54" s="76"/>
      <c r="O54" s="76"/>
      <c r="P54" s="76"/>
      <c r="Q54" s="76">
        <v>0</v>
      </c>
    </row>
    <row r="55" spans="1:17" x14ac:dyDescent="0.25">
      <c r="A55" s="1"/>
      <c r="B55" s="74" t="s">
        <v>594</v>
      </c>
      <c r="C55" s="74" t="s">
        <v>1078</v>
      </c>
      <c r="D55" s="74" t="s">
        <v>72</v>
      </c>
      <c r="E55" s="75" t="s">
        <v>556</v>
      </c>
      <c r="F55" s="76">
        <v>982.9</v>
      </c>
      <c r="G55" s="76">
        <v>419.25</v>
      </c>
      <c r="H55" s="76">
        <v>305.85000000000002</v>
      </c>
      <c r="I55" s="76">
        <v>139.5</v>
      </c>
      <c r="J55" s="76">
        <v>782.25</v>
      </c>
      <c r="K55" s="76">
        <v>840.3</v>
      </c>
      <c r="L55" s="76">
        <v>320.39999999999998</v>
      </c>
      <c r="M55" s="76">
        <v>571.5</v>
      </c>
      <c r="N55" s="76">
        <v>1056.45</v>
      </c>
      <c r="O55" s="76">
        <v>1065.6500000000001</v>
      </c>
      <c r="P55" s="76">
        <v>592.75</v>
      </c>
      <c r="Q55" s="76">
        <v>7076.8</v>
      </c>
    </row>
    <row r="56" spans="1:17" x14ac:dyDescent="0.25">
      <c r="A56" s="1"/>
      <c r="B56" s="74" t="s">
        <v>594</v>
      </c>
      <c r="C56" s="74" t="s">
        <v>1079</v>
      </c>
      <c r="D56" s="74" t="s">
        <v>72</v>
      </c>
      <c r="E56" s="75" t="s">
        <v>556</v>
      </c>
      <c r="F56" s="76">
        <v>460.3</v>
      </c>
      <c r="G56" s="76">
        <v>328.75</v>
      </c>
      <c r="H56" s="76">
        <v>318.05</v>
      </c>
      <c r="I56" s="76">
        <v>121.7</v>
      </c>
      <c r="J56" s="76">
        <v>83.6</v>
      </c>
      <c r="K56" s="76">
        <v>351.4</v>
      </c>
      <c r="L56" s="76">
        <v>554.04999999999995</v>
      </c>
      <c r="M56" s="76">
        <v>540.5</v>
      </c>
      <c r="N56" s="76">
        <v>604.9</v>
      </c>
      <c r="O56" s="76">
        <v>548.85</v>
      </c>
      <c r="P56" s="76">
        <v>355.55</v>
      </c>
      <c r="Q56" s="76">
        <v>4267.6499999999996</v>
      </c>
    </row>
    <row r="57" spans="1:17" x14ac:dyDescent="0.25">
      <c r="A57" s="1"/>
      <c r="B57" s="74" t="s">
        <v>571</v>
      </c>
      <c r="C57" s="74" t="s">
        <v>1080</v>
      </c>
      <c r="D57" s="74" t="s">
        <v>72</v>
      </c>
      <c r="E57" s="75" t="s">
        <v>556</v>
      </c>
      <c r="F57" s="76">
        <v>2444.5500000000002</v>
      </c>
      <c r="G57" s="76">
        <v>2933.05</v>
      </c>
      <c r="H57" s="76">
        <v>1923.4</v>
      </c>
      <c r="I57" s="76">
        <v>586.6</v>
      </c>
      <c r="J57" s="76">
        <v>1797.2</v>
      </c>
      <c r="K57" s="76">
        <v>1339.4</v>
      </c>
      <c r="L57" s="76">
        <v>1593.15</v>
      </c>
      <c r="M57" s="76">
        <v>757.25</v>
      </c>
      <c r="N57" s="76">
        <v>1941.2</v>
      </c>
      <c r="O57" s="76">
        <v>2500.6999999999998</v>
      </c>
      <c r="P57" s="76">
        <v>2132.85</v>
      </c>
      <c r="Q57" s="76">
        <v>19949.349999999999</v>
      </c>
    </row>
    <row r="58" spans="1:17" x14ac:dyDescent="0.25">
      <c r="A58" s="1"/>
      <c r="B58" s="74" t="s">
        <v>38</v>
      </c>
      <c r="C58" s="74" t="s">
        <v>1081</v>
      </c>
      <c r="D58" s="74" t="s">
        <v>1082</v>
      </c>
      <c r="E58" s="75" t="s">
        <v>556</v>
      </c>
      <c r="F58" s="76">
        <v>2083.6999999999998</v>
      </c>
      <c r="G58" s="76">
        <v>2524.65</v>
      </c>
      <c r="H58" s="76">
        <v>940.35</v>
      </c>
      <c r="I58" s="76">
        <v>277.8</v>
      </c>
      <c r="J58" s="76">
        <v>1191.5</v>
      </c>
      <c r="K58" s="76">
        <v>907.55</v>
      </c>
      <c r="L58" s="76">
        <v>852.1</v>
      </c>
      <c r="M58" s="76">
        <v>306.25</v>
      </c>
      <c r="N58" s="76">
        <v>1423.9</v>
      </c>
      <c r="O58" s="76">
        <v>1733.75</v>
      </c>
      <c r="P58" s="76">
        <v>1371.45</v>
      </c>
      <c r="Q58" s="76">
        <v>13613</v>
      </c>
    </row>
    <row r="59" spans="1:17" x14ac:dyDescent="0.25">
      <c r="A59" s="1"/>
      <c r="B59" s="74" t="s">
        <v>38</v>
      </c>
      <c r="C59" s="74" t="s">
        <v>1081</v>
      </c>
      <c r="D59" s="74" t="s">
        <v>1083</v>
      </c>
      <c r="E59" s="75" t="s">
        <v>556</v>
      </c>
      <c r="F59" s="76">
        <v>2425.4</v>
      </c>
      <c r="G59" s="76">
        <v>2546.9</v>
      </c>
      <c r="H59" s="76">
        <v>1374.8</v>
      </c>
      <c r="I59" s="76">
        <v>529.54999999999995</v>
      </c>
      <c r="J59" s="76">
        <v>1410.9</v>
      </c>
      <c r="K59" s="76">
        <v>1473.85</v>
      </c>
      <c r="L59" s="76">
        <v>1460.75</v>
      </c>
      <c r="M59" s="76">
        <v>577.95000000000005</v>
      </c>
      <c r="N59" s="76">
        <v>2139.8000000000002</v>
      </c>
      <c r="O59" s="76">
        <v>2278.4</v>
      </c>
      <c r="P59" s="76">
        <v>2050.0500000000002</v>
      </c>
      <c r="Q59" s="76">
        <v>18268.349999999999</v>
      </c>
    </row>
    <row r="60" spans="1:17" x14ac:dyDescent="0.25">
      <c r="A60" s="1"/>
      <c r="B60" s="74" t="s">
        <v>38</v>
      </c>
      <c r="C60" s="74" t="s">
        <v>1084</v>
      </c>
      <c r="D60" s="74" t="s">
        <v>1085</v>
      </c>
      <c r="E60" s="75" t="s">
        <v>556</v>
      </c>
      <c r="F60" s="76">
        <v>350.45</v>
      </c>
      <c r="G60" s="76">
        <v>434.35</v>
      </c>
      <c r="H60" s="76">
        <v>171.35</v>
      </c>
      <c r="I60" s="76">
        <v>43.85</v>
      </c>
      <c r="J60" s="76">
        <v>123.65</v>
      </c>
      <c r="K60" s="76">
        <v>129.69999999999999</v>
      </c>
      <c r="L60" s="76">
        <v>139.19999999999999</v>
      </c>
      <c r="M60" s="76">
        <v>46.4</v>
      </c>
      <c r="N60" s="76">
        <v>206.45</v>
      </c>
      <c r="O60" s="76">
        <v>255.35</v>
      </c>
      <c r="P60" s="76">
        <v>175.3</v>
      </c>
      <c r="Q60" s="76">
        <v>2076.0500000000002</v>
      </c>
    </row>
    <row r="61" spans="1:17" x14ac:dyDescent="0.25">
      <c r="A61" s="1"/>
      <c r="B61" s="74" t="s">
        <v>38</v>
      </c>
      <c r="C61" s="74" t="s">
        <v>1084</v>
      </c>
      <c r="D61" s="74" t="s">
        <v>1086</v>
      </c>
      <c r="E61" s="75" t="s">
        <v>556</v>
      </c>
      <c r="F61" s="76">
        <v>232.1</v>
      </c>
      <c r="G61" s="76">
        <v>234.75</v>
      </c>
      <c r="H61" s="76">
        <v>87.9</v>
      </c>
      <c r="I61" s="76">
        <v>26.1</v>
      </c>
      <c r="J61" s="76">
        <v>63.55</v>
      </c>
      <c r="K61" s="76">
        <v>79.55</v>
      </c>
      <c r="L61" s="76">
        <v>62.15</v>
      </c>
      <c r="M61" s="76">
        <v>29.9</v>
      </c>
      <c r="N61" s="76">
        <v>146.15</v>
      </c>
      <c r="O61" s="76">
        <v>194.55</v>
      </c>
      <c r="P61" s="76">
        <v>129.75</v>
      </c>
      <c r="Q61" s="76">
        <v>1286.45</v>
      </c>
    </row>
    <row r="62" spans="1:17" x14ac:dyDescent="0.25">
      <c r="A62" s="1"/>
      <c r="B62" s="74" t="s">
        <v>38</v>
      </c>
      <c r="C62" s="74" t="s">
        <v>1087</v>
      </c>
      <c r="D62" s="74" t="s">
        <v>72</v>
      </c>
      <c r="E62" s="75" t="s">
        <v>553</v>
      </c>
      <c r="F62" s="76"/>
      <c r="G62" s="76"/>
      <c r="H62" s="76"/>
      <c r="I62" s="76">
        <v>226.05</v>
      </c>
      <c r="J62" s="76"/>
      <c r="K62" s="76"/>
      <c r="L62" s="76">
        <v>175.05</v>
      </c>
      <c r="M62" s="76"/>
      <c r="N62" s="76"/>
      <c r="O62" s="76"/>
      <c r="P62" s="76"/>
      <c r="Q62" s="76">
        <v>401.1</v>
      </c>
    </row>
    <row r="63" spans="1:17" x14ac:dyDescent="0.25">
      <c r="A63" s="1"/>
      <c r="B63" s="74" t="s">
        <v>38</v>
      </c>
      <c r="C63" s="74" t="s">
        <v>957</v>
      </c>
      <c r="D63" s="74" t="s">
        <v>72</v>
      </c>
      <c r="E63" s="75" t="s">
        <v>553</v>
      </c>
      <c r="F63" s="76">
        <v>1935.25</v>
      </c>
      <c r="G63" s="76">
        <v>1527.8</v>
      </c>
      <c r="H63" s="76">
        <v>1539.3</v>
      </c>
      <c r="I63" s="76">
        <v>1457.6</v>
      </c>
      <c r="J63" s="76">
        <v>1258.05</v>
      </c>
      <c r="K63" s="76">
        <v>1326.15</v>
      </c>
      <c r="L63" s="76">
        <v>1528.15</v>
      </c>
      <c r="M63" s="76">
        <v>1394</v>
      </c>
      <c r="N63" s="76">
        <v>1238</v>
      </c>
      <c r="O63" s="76">
        <v>1550</v>
      </c>
      <c r="P63" s="76">
        <v>1496.6</v>
      </c>
      <c r="Q63" s="76">
        <v>16250.9</v>
      </c>
    </row>
    <row r="64" spans="1:17" x14ac:dyDescent="0.25">
      <c r="A64" s="1"/>
      <c r="B64" s="74" t="s">
        <v>38</v>
      </c>
      <c r="C64" s="74" t="s">
        <v>1088</v>
      </c>
      <c r="D64" s="74" t="s">
        <v>72</v>
      </c>
      <c r="E64" s="75" t="s">
        <v>555</v>
      </c>
      <c r="F64" s="76">
        <v>263.10000000000002</v>
      </c>
      <c r="G64" s="76">
        <v>276</v>
      </c>
      <c r="H64" s="76">
        <v>279.39999999999998</v>
      </c>
      <c r="I64" s="76">
        <v>281.75</v>
      </c>
      <c r="J64" s="76">
        <v>281.60000000000002</v>
      </c>
      <c r="K64" s="76">
        <v>286.35000000000002</v>
      </c>
      <c r="L64" s="76">
        <v>291.45</v>
      </c>
      <c r="M64" s="76">
        <v>296.64999999999998</v>
      </c>
      <c r="N64" s="76">
        <v>291.85000000000002</v>
      </c>
      <c r="O64" s="76">
        <v>296.89999999999998</v>
      </c>
      <c r="P64" s="76">
        <v>296.2</v>
      </c>
      <c r="Q64" s="76">
        <v>3141.25</v>
      </c>
    </row>
    <row r="65" spans="1:17" x14ac:dyDescent="0.25">
      <c r="A65" s="1"/>
      <c r="B65" s="74" t="s">
        <v>38</v>
      </c>
      <c r="C65" s="74" t="s">
        <v>81</v>
      </c>
      <c r="D65" s="74" t="s">
        <v>1089</v>
      </c>
      <c r="E65" s="75" t="s">
        <v>554</v>
      </c>
      <c r="F65" s="76">
        <v>4265.1499999999996</v>
      </c>
      <c r="G65" s="76">
        <v>4233.7</v>
      </c>
      <c r="H65" s="76">
        <v>4214.6499999999996</v>
      </c>
      <c r="I65" s="76">
        <v>4245.6000000000004</v>
      </c>
      <c r="J65" s="76">
        <v>4268.3999999999996</v>
      </c>
      <c r="K65" s="76">
        <v>4230.75</v>
      </c>
      <c r="L65" s="76">
        <v>4261.8</v>
      </c>
      <c r="M65" s="76">
        <v>4281.95</v>
      </c>
      <c r="N65" s="76">
        <v>4267.6000000000004</v>
      </c>
      <c r="O65" s="76">
        <v>4004.25</v>
      </c>
      <c r="P65" s="76">
        <v>4234.45</v>
      </c>
      <c r="Q65" s="76">
        <v>46508.3</v>
      </c>
    </row>
    <row r="66" spans="1:17" x14ac:dyDescent="0.25">
      <c r="A66" s="1"/>
      <c r="B66" s="74" t="s">
        <v>38</v>
      </c>
      <c r="C66" s="74" t="s">
        <v>81</v>
      </c>
      <c r="D66" s="74" t="s">
        <v>1090</v>
      </c>
      <c r="E66" s="75" t="s">
        <v>554</v>
      </c>
      <c r="F66" s="76">
        <v>4206.45</v>
      </c>
      <c r="G66" s="76">
        <v>4181.8500000000004</v>
      </c>
      <c r="H66" s="76">
        <v>4165.7</v>
      </c>
      <c r="I66" s="76">
        <v>4191.8</v>
      </c>
      <c r="J66" s="76">
        <v>4210.8</v>
      </c>
      <c r="K66" s="76">
        <v>4177.8</v>
      </c>
      <c r="L66" s="76">
        <v>4204.7</v>
      </c>
      <c r="M66" s="76">
        <v>4221.8500000000004</v>
      </c>
      <c r="N66" s="76">
        <v>4210.6000000000004</v>
      </c>
      <c r="O66" s="76">
        <v>3959.1</v>
      </c>
      <c r="P66" s="76">
        <v>4184.95</v>
      </c>
      <c r="Q66" s="76">
        <v>45915.6</v>
      </c>
    </row>
    <row r="67" spans="1:17" x14ac:dyDescent="0.25">
      <c r="A67" s="1"/>
      <c r="B67" s="74" t="s">
        <v>38</v>
      </c>
      <c r="C67" s="74" t="s">
        <v>81</v>
      </c>
      <c r="D67" s="74" t="s">
        <v>1091</v>
      </c>
      <c r="E67" s="75" t="s">
        <v>554</v>
      </c>
      <c r="F67" s="76">
        <v>5020.8500000000004</v>
      </c>
      <c r="G67" s="76">
        <v>4800</v>
      </c>
      <c r="H67" s="76">
        <v>4800</v>
      </c>
      <c r="I67" s="76">
        <v>4800</v>
      </c>
      <c r="J67" s="76">
        <v>5033.3500000000004</v>
      </c>
      <c r="K67" s="76">
        <v>4931.8999999999996</v>
      </c>
      <c r="L67" s="76">
        <v>5017.1000000000004</v>
      </c>
      <c r="M67" s="76">
        <v>5044.5</v>
      </c>
      <c r="N67" s="76">
        <v>4956.05</v>
      </c>
      <c r="O67" s="76">
        <v>26.25</v>
      </c>
      <c r="P67" s="76">
        <v>3923.95</v>
      </c>
      <c r="Q67" s="76">
        <v>48353.95</v>
      </c>
    </row>
    <row r="68" spans="1:17" x14ac:dyDescent="0.25">
      <c r="A68" s="1"/>
      <c r="B68" s="74" t="s">
        <v>38</v>
      </c>
      <c r="C68" s="74" t="s">
        <v>81</v>
      </c>
      <c r="D68" s="74" t="s">
        <v>1058</v>
      </c>
      <c r="E68" s="75" t="s">
        <v>554</v>
      </c>
      <c r="F68" s="76">
        <v>6576.55</v>
      </c>
      <c r="G68" s="76">
        <v>6546.75</v>
      </c>
      <c r="H68" s="76">
        <v>6533.6</v>
      </c>
      <c r="I68" s="76">
        <v>6553.65</v>
      </c>
      <c r="J68" s="76">
        <v>6583.5</v>
      </c>
      <c r="K68" s="76">
        <v>6538.15</v>
      </c>
      <c r="L68" s="76">
        <v>6609.7</v>
      </c>
      <c r="M68" s="76">
        <v>6613.85</v>
      </c>
      <c r="N68" s="76">
        <v>6581.65</v>
      </c>
      <c r="O68" s="76">
        <v>4002.65</v>
      </c>
      <c r="P68" s="76">
        <v>6075.4</v>
      </c>
      <c r="Q68" s="76">
        <v>69215.45</v>
      </c>
    </row>
    <row r="69" spans="1:17" x14ac:dyDescent="0.25">
      <c r="A69" s="1"/>
      <c r="B69" s="74" t="s">
        <v>38</v>
      </c>
      <c r="C69" s="74" t="s">
        <v>84</v>
      </c>
      <c r="D69" s="74" t="s">
        <v>1092</v>
      </c>
      <c r="E69" s="75" t="s">
        <v>554</v>
      </c>
      <c r="F69" s="76"/>
      <c r="G69" s="76"/>
      <c r="H69" s="76">
        <v>17.3</v>
      </c>
      <c r="I69" s="76">
        <v>1321.05</v>
      </c>
      <c r="J69" s="76">
        <v>1351.8</v>
      </c>
      <c r="K69" s="76">
        <v>1109.8499999999999</v>
      </c>
      <c r="L69" s="76">
        <v>1296.7</v>
      </c>
      <c r="M69" s="76">
        <v>1792.9</v>
      </c>
      <c r="N69" s="76">
        <v>1480.75</v>
      </c>
      <c r="O69" s="76">
        <v>1126.1500000000001</v>
      </c>
      <c r="P69" s="76">
        <v>1214.75</v>
      </c>
      <c r="Q69" s="76">
        <v>10711.25</v>
      </c>
    </row>
    <row r="70" spans="1:17" x14ac:dyDescent="0.25">
      <c r="A70" s="1"/>
      <c r="B70" s="74" t="s">
        <v>38</v>
      </c>
      <c r="C70" s="74" t="s">
        <v>84</v>
      </c>
      <c r="D70" s="74" t="s">
        <v>1093</v>
      </c>
      <c r="E70" s="75" t="s">
        <v>554</v>
      </c>
      <c r="F70" s="76"/>
      <c r="G70" s="76"/>
      <c r="H70" s="76"/>
      <c r="I70" s="76">
        <v>586.6</v>
      </c>
      <c r="J70" s="76">
        <v>760.9</v>
      </c>
      <c r="K70" s="76">
        <v>697.65</v>
      </c>
      <c r="L70" s="76">
        <v>748.75</v>
      </c>
      <c r="M70" s="76">
        <v>878.35</v>
      </c>
      <c r="N70" s="76">
        <v>794.45</v>
      </c>
      <c r="O70" s="76">
        <v>703.55</v>
      </c>
      <c r="P70" s="76">
        <v>723.15</v>
      </c>
      <c r="Q70" s="76">
        <v>5893.4</v>
      </c>
    </row>
    <row r="71" spans="1:17" x14ac:dyDescent="0.25">
      <c r="A71" s="1"/>
      <c r="B71" s="74" t="s">
        <v>38</v>
      </c>
      <c r="C71" s="74" t="s">
        <v>1094</v>
      </c>
      <c r="D71" s="74" t="s">
        <v>1092</v>
      </c>
      <c r="E71" s="75" t="s">
        <v>554</v>
      </c>
      <c r="F71" s="76"/>
      <c r="G71" s="76"/>
      <c r="H71" s="76"/>
      <c r="I71" s="76"/>
      <c r="J71" s="76"/>
      <c r="K71" s="76"/>
      <c r="L71" s="76"/>
      <c r="M71" s="76"/>
      <c r="N71" s="76"/>
      <c r="O71" s="76"/>
      <c r="P71" s="76"/>
      <c r="Q71" s="76">
        <v>0</v>
      </c>
    </row>
    <row r="72" spans="1:17" x14ac:dyDescent="0.25">
      <c r="A72" s="1"/>
      <c r="B72" s="74" t="s">
        <v>38</v>
      </c>
      <c r="C72" s="74" t="s">
        <v>1094</v>
      </c>
      <c r="D72" s="74" t="s">
        <v>1095</v>
      </c>
      <c r="E72" s="75" t="s">
        <v>554</v>
      </c>
      <c r="F72" s="76"/>
      <c r="G72" s="76"/>
      <c r="H72" s="76"/>
      <c r="I72" s="76"/>
      <c r="J72" s="76"/>
      <c r="K72" s="76"/>
      <c r="L72" s="76"/>
      <c r="M72" s="76"/>
      <c r="N72" s="76"/>
      <c r="O72" s="76"/>
      <c r="P72" s="76"/>
      <c r="Q72" s="76">
        <v>0</v>
      </c>
    </row>
    <row r="73" spans="1:17" x14ac:dyDescent="0.25">
      <c r="A73" s="1"/>
      <c r="B73" s="74" t="s">
        <v>38</v>
      </c>
      <c r="C73" s="74" t="s">
        <v>1094</v>
      </c>
      <c r="D73" s="74" t="s">
        <v>1096</v>
      </c>
      <c r="E73" s="75" t="s">
        <v>554</v>
      </c>
      <c r="F73" s="76"/>
      <c r="G73" s="76"/>
      <c r="H73" s="76"/>
      <c r="I73" s="76"/>
      <c r="J73" s="76"/>
      <c r="K73" s="76"/>
      <c r="L73" s="76"/>
      <c r="M73" s="76"/>
      <c r="N73" s="76"/>
      <c r="O73" s="76"/>
      <c r="P73" s="76"/>
      <c r="Q73" s="76">
        <v>0</v>
      </c>
    </row>
    <row r="74" spans="1:17" x14ac:dyDescent="0.25">
      <c r="A74" s="1"/>
      <c r="B74" s="74" t="s">
        <v>38</v>
      </c>
      <c r="C74" s="74" t="s">
        <v>1097</v>
      </c>
      <c r="D74" s="74" t="s">
        <v>1098</v>
      </c>
      <c r="E74" s="75" t="s">
        <v>554</v>
      </c>
      <c r="F74" s="76"/>
      <c r="G74" s="76"/>
      <c r="H74" s="76"/>
      <c r="I74" s="76"/>
      <c r="J74" s="76"/>
      <c r="K74" s="76"/>
      <c r="L74" s="76"/>
      <c r="M74" s="76"/>
      <c r="N74" s="76"/>
      <c r="O74" s="76"/>
      <c r="P74" s="76"/>
      <c r="Q74" s="76">
        <v>0</v>
      </c>
    </row>
    <row r="75" spans="1:17" x14ac:dyDescent="0.25">
      <c r="A75" s="1"/>
      <c r="B75" s="74" t="s">
        <v>38</v>
      </c>
      <c r="C75" s="74" t="s">
        <v>1097</v>
      </c>
      <c r="D75" s="74" t="s">
        <v>41</v>
      </c>
      <c r="E75" s="75" t="s">
        <v>554</v>
      </c>
      <c r="F75" s="76"/>
      <c r="G75" s="76"/>
      <c r="H75" s="76"/>
      <c r="I75" s="76"/>
      <c r="J75" s="76"/>
      <c r="K75" s="76"/>
      <c r="L75" s="76"/>
      <c r="M75" s="76"/>
      <c r="N75" s="76"/>
      <c r="O75" s="76"/>
      <c r="P75" s="76">
        <v>81.55</v>
      </c>
      <c r="Q75" s="76">
        <v>81.55</v>
      </c>
    </row>
    <row r="76" spans="1:17" x14ac:dyDescent="0.25">
      <c r="A76" s="1"/>
      <c r="B76" s="74" t="s">
        <v>38</v>
      </c>
      <c r="C76" s="74" t="s">
        <v>1097</v>
      </c>
      <c r="D76" s="74" t="s">
        <v>1091</v>
      </c>
      <c r="E76" s="75" t="s">
        <v>554</v>
      </c>
      <c r="F76" s="76"/>
      <c r="G76" s="76"/>
      <c r="H76" s="76"/>
      <c r="I76" s="76"/>
      <c r="J76" s="76"/>
      <c r="K76" s="76"/>
      <c r="L76" s="76"/>
      <c r="M76" s="76"/>
      <c r="N76" s="76"/>
      <c r="O76" s="76"/>
      <c r="P76" s="76"/>
      <c r="Q76" s="76">
        <v>0</v>
      </c>
    </row>
    <row r="77" spans="1:17" x14ac:dyDescent="0.25">
      <c r="A77" s="1"/>
      <c r="B77" s="74" t="s">
        <v>85</v>
      </c>
      <c r="C77" s="74" t="s">
        <v>86</v>
      </c>
      <c r="D77" s="74" t="s">
        <v>1099</v>
      </c>
      <c r="E77" s="75" t="s">
        <v>554</v>
      </c>
      <c r="F77" s="76">
        <v>4167.1499999999996</v>
      </c>
      <c r="G77" s="76">
        <v>3908.25</v>
      </c>
      <c r="H77" s="76">
        <v>3112.9</v>
      </c>
      <c r="I77" s="76">
        <v>4284.3999999999996</v>
      </c>
      <c r="J77" s="76">
        <v>3986.75</v>
      </c>
      <c r="K77" s="76">
        <v>3503.6</v>
      </c>
      <c r="L77" s="76">
        <v>3815.95</v>
      </c>
      <c r="M77" s="76">
        <v>4373.6499999999996</v>
      </c>
      <c r="N77" s="76">
        <v>4006.1</v>
      </c>
      <c r="O77" s="76">
        <v>3345.75</v>
      </c>
      <c r="P77" s="76">
        <v>4024.85</v>
      </c>
      <c r="Q77" s="76">
        <v>42529.35</v>
      </c>
    </row>
    <row r="78" spans="1:17" x14ac:dyDescent="0.25">
      <c r="A78" s="1"/>
      <c r="B78" s="74" t="s">
        <v>85</v>
      </c>
      <c r="C78" s="74" t="s">
        <v>86</v>
      </c>
      <c r="D78" s="74" t="s">
        <v>1100</v>
      </c>
      <c r="E78" s="75" t="s">
        <v>554</v>
      </c>
      <c r="F78" s="76">
        <v>4175.3999999999996</v>
      </c>
      <c r="G78" s="76">
        <v>3915.65</v>
      </c>
      <c r="H78" s="76">
        <v>3121.7</v>
      </c>
      <c r="I78" s="76">
        <v>4295</v>
      </c>
      <c r="J78" s="76">
        <v>3996.7</v>
      </c>
      <c r="K78" s="76">
        <v>3511.1</v>
      </c>
      <c r="L78" s="76">
        <v>3823.1</v>
      </c>
      <c r="M78" s="76">
        <v>4384.55</v>
      </c>
      <c r="N78" s="76">
        <v>4014.45</v>
      </c>
      <c r="O78" s="76">
        <v>3350.65</v>
      </c>
      <c r="P78" s="76">
        <v>4034.1</v>
      </c>
      <c r="Q78" s="76">
        <v>42622.400000000001</v>
      </c>
    </row>
    <row r="79" spans="1:17" x14ac:dyDescent="0.25">
      <c r="A79" s="1"/>
      <c r="B79" s="74" t="s">
        <v>85</v>
      </c>
      <c r="C79" s="74" t="s">
        <v>86</v>
      </c>
      <c r="D79" s="74" t="s">
        <v>1101</v>
      </c>
      <c r="E79" s="75" t="s">
        <v>554</v>
      </c>
      <c r="F79" s="76">
        <v>4309.3999999999996</v>
      </c>
      <c r="G79" s="76">
        <v>4174.8999999999996</v>
      </c>
      <c r="H79" s="76">
        <v>3771.45</v>
      </c>
      <c r="I79" s="76">
        <v>4368.55</v>
      </c>
      <c r="J79" s="76">
        <v>4218.5</v>
      </c>
      <c r="K79" s="76">
        <v>3959.85</v>
      </c>
      <c r="L79" s="76">
        <v>4127.6000000000004</v>
      </c>
      <c r="M79" s="76">
        <v>4417.6499999999996</v>
      </c>
      <c r="N79" s="76">
        <v>4223.1499999999996</v>
      </c>
      <c r="O79" s="76">
        <v>3894.05</v>
      </c>
      <c r="P79" s="76">
        <v>4228.1000000000004</v>
      </c>
      <c r="Q79" s="76">
        <v>45693.2</v>
      </c>
    </row>
    <row r="80" spans="1:17" x14ac:dyDescent="0.25">
      <c r="A80" s="1"/>
      <c r="B80" s="74" t="s">
        <v>595</v>
      </c>
      <c r="C80" s="74" t="s">
        <v>958</v>
      </c>
      <c r="D80" s="74" t="s">
        <v>72</v>
      </c>
      <c r="E80" s="75" t="s">
        <v>553</v>
      </c>
      <c r="F80" s="76">
        <v>250.5</v>
      </c>
      <c r="G80" s="76">
        <v>243.65</v>
      </c>
      <c r="H80" s="76">
        <v>213.2</v>
      </c>
      <c r="I80" s="76">
        <v>186.35</v>
      </c>
      <c r="J80" s="76">
        <v>168.45</v>
      </c>
      <c r="K80" s="76">
        <v>192.45</v>
      </c>
      <c r="L80" s="76">
        <v>158</v>
      </c>
      <c r="M80" s="76">
        <v>135.4</v>
      </c>
      <c r="N80" s="76">
        <v>153</v>
      </c>
      <c r="O80" s="76">
        <v>249.45</v>
      </c>
      <c r="P80" s="76">
        <v>252</v>
      </c>
      <c r="Q80" s="76">
        <v>2202.4499999999998</v>
      </c>
    </row>
    <row r="81" spans="1:17" x14ac:dyDescent="0.25">
      <c r="A81" s="1"/>
      <c r="B81" s="74" t="s">
        <v>595</v>
      </c>
      <c r="C81" s="74" t="s">
        <v>959</v>
      </c>
      <c r="D81" s="74" t="s">
        <v>72</v>
      </c>
      <c r="E81" s="75" t="s">
        <v>553</v>
      </c>
      <c r="F81" s="76">
        <v>131.85</v>
      </c>
      <c r="G81" s="76">
        <v>81.8</v>
      </c>
      <c r="H81" s="76">
        <v>71.5</v>
      </c>
      <c r="I81" s="76">
        <v>60.65</v>
      </c>
      <c r="J81" s="76">
        <v>60.25</v>
      </c>
      <c r="K81" s="76">
        <v>69.349999999999994</v>
      </c>
      <c r="L81" s="76">
        <v>56.85</v>
      </c>
      <c r="M81" s="76">
        <v>50.9</v>
      </c>
      <c r="N81" s="76">
        <v>52.9</v>
      </c>
      <c r="O81" s="76">
        <v>105.05</v>
      </c>
      <c r="P81" s="76">
        <v>100.6</v>
      </c>
      <c r="Q81" s="76">
        <v>841.7</v>
      </c>
    </row>
    <row r="82" spans="1:17" x14ac:dyDescent="0.25">
      <c r="A82" s="1"/>
      <c r="B82" s="74" t="s">
        <v>596</v>
      </c>
      <c r="C82" s="74" t="s">
        <v>960</v>
      </c>
      <c r="D82" s="74" t="s">
        <v>72</v>
      </c>
      <c r="E82" s="75" t="s">
        <v>553</v>
      </c>
      <c r="F82" s="76">
        <v>91.9</v>
      </c>
      <c r="G82" s="76">
        <v>88.55</v>
      </c>
      <c r="H82" s="76">
        <v>87.25</v>
      </c>
      <c r="I82" s="76">
        <v>93.4</v>
      </c>
      <c r="J82" s="76">
        <v>97.35</v>
      </c>
      <c r="K82" s="76">
        <v>90.1</v>
      </c>
      <c r="L82" s="76">
        <v>82.35</v>
      </c>
      <c r="M82" s="76">
        <v>79.25</v>
      </c>
      <c r="N82" s="76">
        <v>83.7</v>
      </c>
      <c r="O82" s="76">
        <v>85.8</v>
      </c>
      <c r="P82" s="76">
        <v>80.349999999999994</v>
      </c>
      <c r="Q82" s="76">
        <v>960</v>
      </c>
    </row>
    <row r="83" spans="1:17" x14ac:dyDescent="0.25">
      <c r="A83" s="1"/>
      <c r="B83" s="74" t="s">
        <v>596</v>
      </c>
      <c r="C83" s="74" t="s">
        <v>961</v>
      </c>
      <c r="D83" s="74" t="s">
        <v>72</v>
      </c>
      <c r="E83" s="75" t="s">
        <v>553</v>
      </c>
      <c r="F83" s="76">
        <v>103.7</v>
      </c>
      <c r="G83" s="76">
        <v>99.1</v>
      </c>
      <c r="H83" s="76">
        <v>98.65</v>
      </c>
      <c r="I83" s="76">
        <v>104.3</v>
      </c>
      <c r="J83" s="76">
        <v>108.65</v>
      </c>
      <c r="K83" s="76">
        <v>101.1</v>
      </c>
      <c r="L83" s="76">
        <v>93.3</v>
      </c>
      <c r="M83" s="76">
        <v>89.75</v>
      </c>
      <c r="N83" s="76">
        <v>94.05</v>
      </c>
      <c r="O83" s="76">
        <v>96.6</v>
      </c>
      <c r="P83" s="76">
        <v>91.2</v>
      </c>
      <c r="Q83" s="76">
        <v>1080.4000000000001</v>
      </c>
    </row>
    <row r="84" spans="1:17" x14ac:dyDescent="0.25">
      <c r="A84" s="1"/>
      <c r="B84" s="74" t="s">
        <v>596</v>
      </c>
      <c r="C84" s="74" t="s">
        <v>962</v>
      </c>
      <c r="D84" s="74" t="s">
        <v>72</v>
      </c>
      <c r="E84" s="75" t="s">
        <v>553</v>
      </c>
      <c r="F84" s="76">
        <v>107.9</v>
      </c>
      <c r="G84" s="76">
        <v>101.65</v>
      </c>
      <c r="H84" s="76">
        <v>101</v>
      </c>
      <c r="I84" s="76">
        <v>103.7</v>
      </c>
      <c r="J84" s="76">
        <v>112.5</v>
      </c>
      <c r="K84" s="76">
        <v>105.9</v>
      </c>
      <c r="L84" s="76">
        <v>95.15</v>
      </c>
      <c r="M84" s="76">
        <v>93.2</v>
      </c>
      <c r="N84" s="76">
        <v>95.45</v>
      </c>
      <c r="O84" s="76">
        <v>98.4</v>
      </c>
      <c r="P84" s="76">
        <v>96.6</v>
      </c>
      <c r="Q84" s="76">
        <v>1111.45</v>
      </c>
    </row>
    <row r="85" spans="1:17" x14ac:dyDescent="0.25">
      <c r="A85" s="1"/>
      <c r="B85" s="74" t="s">
        <v>596</v>
      </c>
      <c r="C85" s="74" t="s">
        <v>963</v>
      </c>
      <c r="D85" s="74" t="s">
        <v>72</v>
      </c>
      <c r="E85" s="75" t="s">
        <v>553</v>
      </c>
      <c r="F85" s="76">
        <v>188.95</v>
      </c>
      <c r="G85" s="76">
        <v>190.9</v>
      </c>
      <c r="H85" s="76">
        <v>191.15</v>
      </c>
      <c r="I85" s="76">
        <v>199.1</v>
      </c>
      <c r="J85" s="76">
        <v>197.4</v>
      </c>
      <c r="K85" s="76">
        <v>184.95</v>
      </c>
      <c r="L85" s="76">
        <v>189.45</v>
      </c>
      <c r="M85" s="76">
        <v>198.15</v>
      </c>
      <c r="N85" s="76">
        <v>198</v>
      </c>
      <c r="O85" s="76">
        <v>200.6</v>
      </c>
      <c r="P85" s="76">
        <v>205</v>
      </c>
      <c r="Q85" s="76">
        <v>2143.65</v>
      </c>
    </row>
    <row r="86" spans="1:17" x14ac:dyDescent="0.25">
      <c r="A86" s="1"/>
      <c r="B86" s="74" t="s">
        <v>247</v>
      </c>
      <c r="C86" s="74" t="s">
        <v>1102</v>
      </c>
      <c r="D86" s="74" t="s">
        <v>1103</v>
      </c>
      <c r="E86" s="75" t="s">
        <v>554</v>
      </c>
      <c r="F86" s="76">
        <v>589.35</v>
      </c>
      <c r="G86" s="76">
        <v>48.45</v>
      </c>
      <c r="H86" s="76"/>
      <c r="I86" s="76"/>
      <c r="J86" s="76"/>
      <c r="K86" s="76"/>
      <c r="L86" s="76"/>
      <c r="M86" s="76"/>
      <c r="N86" s="76"/>
      <c r="O86" s="76"/>
      <c r="P86" s="76"/>
      <c r="Q86" s="76">
        <v>637.79999999999995</v>
      </c>
    </row>
    <row r="87" spans="1:17" x14ac:dyDescent="0.25">
      <c r="A87" s="1"/>
      <c r="B87" s="74" t="s">
        <v>247</v>
      </c>
      <c r="C87" s="74" t="s">
        <v>1102</v>
      </c>
      <c r="D87" s="74" t="s">
        <v>1104</v>
      </c>
      <c r="E87" s="75" t="s">
        <v>554</v>
      </c>
      <c r="F87" s="76">
        <v>844.75</v>
      </c>
      <c r="G87" s="76">
        <v>218.05</v>
      </c>
      <c r="H87" s="76"/>
      <c r="I87" s="76"/>
      <c r="J87" s="76"/>
      <c r="K87" s="76"/>
      <c r="L87" s="76"/>
      <c r="M87" s="76"/>
      <c r="N87" s="76"/>
      <c r="O87" s="76"/>
      <c r="P87" s="76"/>
      <c r="Q87" s="76">
        <v>1062.8</v>
      </c>
    </row>
    <row r="88" spans="1:17" x14ac:dyDescent="0.25">
      <c r="A88" s="1"/>
      <c r="B88" s="74" t="s">
        <v>572</v>
      </c>
      <c r="C88" s="74" t="s">
        <v>1105</v>
      </c>
      <c r="D88" s="74" t="s">
        <v>1105</v>
      </c>
      <c r="E88" s="75" t="s">
        <v>555</v>
      </c>
      <c r="F88" s="76">
        <v>565.29999999999995</v>
      </c>
      <c r="G88" s="76">
        <v>621.6</v>
      </c>
      <c r="H88" s="76">
        <v>637.6</v>
      </c>
      <c r="I88" s="76">
        <v>645</v>
      </c>
      <c r="J88" s="76">
        <v>635.25</v>
      </c>
      <c r="K88" s="76">
        <v>646.35</v>
      </c>
      <c r="L88" s="76">
        <v>662.75</v>
      </c>
      <c r="M88" s="76">
        <v>661.7</v>
      </c>
      <c r="N88" s="76">
        <v>627.15</v>
      </c>
      <c r="O88" s="76">
        <v>666.05</v>
      </c>
      <c r="P88" s="76">
        <v>666.4</v>
      </c>
      <c r="Q88" s="76">
        <v>7035.15</v>
      </c>
    </row>
    <row r="89" spans="1:17" x14ac:dyDescent="0.25">
      <c r="A89" s="1"/>
      <c r="B89" s="74" t="s">
        <v>250</v>
      </c>
      <c r="C89" s="74" t="s">
        <v>1106</v>
      </c>
      <c r="D89" s="74" t="s">
        <v>72</v>
      </c>
      <c r="E89" s="75" t="s">
        <v>556</v>
      </c>
      <c r="F89" s="76">
        <v>235.75</v>
      </c>
      <c r="G89" s="76">
        <v>310.14999999999998</v>
      </c>
      <c r="H89" s="76">
        <v>284.60000000000002</v>
      </c>
      <c r="I89" s="76">
        <v>231.3</v>
      </c>
      <c r="J89" s="76">
        <v>215.6</v>
      </c>
      <c r="K89" s="76">
        <v>293</v>
      </c>
      <c r="L89" s="76">
        <v>91.35</v>
      </c>
      <c r="M89" s="76">
        <v>116.4</v>
      </c>
      <c r="N89" s="76">
        <v>187.25</v>
      </c>
      <c r="O89" s="76">
        <v>300.2</v>
      </c>
      <c r="P89" s="76">
        <v>306.25</v>
      </c>
      <c r="Q89" s="76">
        <v>2571.85</v>
      </c>
    </row>
    <row r="90" spans="1:17" x14ac:dyDescent="0.25">
      <c r="A90" s="1"/>
      <c r="B90" s="74" t="s">
        <v>573</v>
      </c>
      <c r="C90" s="74" t="s">
        <v>1107</v>
      </c>
      <c r="D90" s="74" t="s">
        <v>72</v>
      </c>
      <c r="E90" s="75" t="s">
        <v>556</v>
      </c>
      <c r="F90" s="76">
        <v>308.60000000000002</v>
      </c>
      <c r="G90" s="76">
        <v>346.3</v>
      </c>
      <c r="H90" s="76">
        <v>323.35000000000002</v>
      </c>
      <c r="I90" s="76">
        <v>285.25</v>
      </c>
      <c r="J90" s="76">
        <v>313.75</v>
      </c>
      <c r="K90" s="76">
        <v>361.05</v>
      </c>
      <c r="L90" s="76">
        <v>99.15</v>
      </c>
      <c r="M90" s="76">
        <v>134.85</v>
      </c>
      <c r="N90" s="76">
        <v>248.85</v>
      </c>
      <c r="O90" s="76">
        <v>358.9</v>
      </c>
      <c r="P90" s="76">
        <v>362.15</v>
      </c>
      <c r="Q90" s="76">
        <v>3142.2</v>
      </c>
    </row>
    <row r="91" spans="1:17" x14ac:dyDescent="0.25">
      <c r="A91" s="1"/>
      <c r="B91" s="74" t="s">
        <v>582</v>
      </c>
      <c r="C91" s="74" t="s">
        <v>964</v>
      </c>
      <c r="D91" s="74" t="s">
        <v>1062</v>
      </c>
      <c r="E91" s="75" t="s">
        <v>553</v>
      </c>
      <c r="F91" s="76">
        <v>61.35</v>
      </c>
      <c r="G91" s="76">
        <v>74.400000000000006</v>
      </c>
      <c r="H91" s="76">
        <v>80.7</v>
      </c>
      <c r="I91" s="76">
        <v>83.05</v>
      </c>
      <c r="J91" s="76">
        <v>81.599999999999994</v>
      </c>
      <c r="K91" s="76">
        <v>81.45</v>
      </c>
      <c r="L91" s="76">
        <v>82.75</v>
      </c>
      <c r="M91" s="76">
        <v>84</v>
      </c>
      <c r="N91" s="76">
        <v>81.5</v>
      </c>
      <c r="O91" s="76">
        <v>82</v>
      </c>
      <c r="P91" s="76">
        <v>81.900000000000006</v>
      </c>
      <c r="Q91" s="76">
        <v>874.7</v>
      </c>
    </row>
    <row r="92" spans="1:17" x14ac:dyDescent="0.25">
      <c r="A92" s="1"/>
      <c r="B92" s="74" t="s">
        <v>563</v>
      </c>
      <c r="C92" s="74" t="s">
        <v>965</v>
      </c>
      <c r="D92" s="74" t="s">
        <v>72</v>
      </c>
      <c r="E92" s="75" t="s">
        <v>553</v>
      </c>
      <c r="F92" s="76">
        <v>445.75</v>
      </c>
      <c r="G92" s="76">
        <v>445.85</v>
      </c>
      <c r="H92" s="76">
        <v>445.1</v>
      </c>
      <c r="I92" s="76">
        <v>446.16730000000001</v>
      </c>
      <c r="J92" s="76">
        <v>443.95</v>
      </c>
      <c r="K92" s="76">
        <v>444.2</v>
      </c>
      <c r="L92" s="76">
        <v>444.2</v>
      </c>
      <c r="M92" s="76">
        <v>445.65</v>
      </c>
      <c r="N92" s="76">
        <v>447.55</v>
      </c>
      <c r="O92" s="76">
        <v>446.35</v>
      </c>
      <c r="P92" s="76">
        <v>444.05</v>
      </c>
      <c r="Q92" s="76">
        <v>4898.8172999999997</v>
      </c>
    </row>
    <row r="93" spans="1:17" x14ac:dyDescent="0.25">
      <c r="A93" s="1"/>
      <c r="B93" s="74" t="s">
        <v>583</v>
      </c>
      <c r="C93" s="74" t="s">
        <v>966</v>
      </c>
      <c r="D93" s="74" t="s">
        <v>72</v>
      </c>
      <c r="E93" s="75" t="s">
        <v>553</v>
      </c>
      <c r="F93" s="76">
        <v>442.8</v>
      </c>
      <c r="G93" s="76">
        <v>441.6</v>
      </c>
      <c r="H93" s="76">
        <v>438.8</v>
      </c>
      <c r="I93" s="76">
        <v>435.35</v>
      </c>
      <c r="J93" s="76">
        <v>428.8</v>
      </c>
      <c r="K93" s="76">
        <v>427.2</v>
      </c>
      <c r="L93" s="76">
        <v>424.25</v>
      </c>
      <c r="M93" s="76">
        <v>422.4</v>
      </c>
      <c r="N93" s="76">
        <v>421.25</v>
      </c>
      <c r="O93" s="76">
        <v>420</v>
      </c>
      <c r="P93" s="76">
        <v>422</v>
      </c>
      <c r="Q93" s="76">
        <v>4724.45</v>
      </c>
    </row>
    <row r="94" spans="1:17" x14ac:dyDescent="0.25">
      <c r="A94" s="1"/>
      <c r="B94" s="74" t="s">
        <v>557</v>
      </c>
      <c r="C94" s="74" t="s">
        <v>967</v>
      </c>
      <c r="D94" s="74" t="s">
        <v>72</v>
      </c>
      <c r="E94" s="75" t="s">
        <v>553</v>
      </c>
      <c r="F94" s="76">
        <v>1841.3</v>
      </c>
      <c r="G94" s="76">
        <v>1799.9</v>
      </c>
      <c r="H94" s="76">
        <v>1636.5</v>
      </c>
      <c r="I94" s="76">
        <v>1823.95</v>
      </c>
      <c r="J94" s="76">
        <v>1650.2</v>
      </c>
      <c r="K94" s="76">
        <v>1972.45</v>
      </c>
      <c r="L94" s="76">
        <v>2012.05</v>
      </c>
      <c r="M94" s="76">
        <v>1830.25</v>
      </c>
      <c r="N94" s="76">
        <v>1905.95</v>
      </c>
      <c r="O94" s="76">
        <v>2083.35</v>
      </c>
      <c r="P94" s="76">
        <v>1720.7</v>
      </c>
      <c r="Q94" s="76">
        <v>20276.599999999999</v>
      </c>
    </row>
    <row r="95" spans="1:17" x14ac:dyDescent="0.25">
      <c r="A95" s="1"/>
      <c r="B95" s="74" t="s">
        <v>568</v>
      </c>
      <c r="C95" s="74" t="s">
        <v>1108</v>
      </c>
      <c r="D95" s="74" t="s">
        <v>72</v>
      </c>
      <c r="E95" s="75" t="s">
        <v>554</v>
      </c>
      <c r="F95" s="76"/>
      <c r="G95" s="76"/>
      <c r="H95" s="76"/>
      <c r="I95" s="76"/>
      <c r="J95" s="76"/>
      <c r="K95" s="76"/>
      <c r="L95" s="76"/>
      <c r="M95" s="76"/>
      <c r="N95" s="76"/>
      <c r="O95" s="76"/>
      <c r="P95" s="76"/>
      <c r="Q95" s="76">
        <v>0</v>
      </c>
    </row>
    <row r="96" spans="1:17" x14ac:dyDescent="0.25">
      <c r="A96" s="1"/>
      <c r="B96" s="74" t="s">
        <v>568</v>
      </c>
      <c r="C96" s="74" t="s">
        <v>1109</v>
      </c>
      <c r="D96" s="74" t="s">
        <v>72</v>
      </c>
      <c r="E96" s="75" t="s">
        <v>554</v>
      </c>
      <c r="F96" s="76"/>
      <c r="G96" s="76"/>
      <c r="H96" s="76"/>
      <c r="I96" s="76"/>
      <c r="J96" s="76"/>
      <c r="K96" s="76"/>
      <c r="L96" s="76"/>
      <c r="M96" s="76"/>
      <c r="N96" s="76"/>
      <c r="O96" s="76">
        <v>214.95</v>
      </c>
      <c r="P96" s="76"/>
      <c r="Q96" s="76">
        <v>214.95</v>
      </c>
    </row>
    <row r="97" spans="1:17" x14ac:dyDescent="0.25">
      <c r="A97" s="1"/>
      <c r="B97" s="74" t="s">
        <v>565</v>
      </c>
      <c r="C97" s="74" t="s">
        <v>968</v>
      </c>
      <c r="D97" s="74" t="s">
        <v>72</v>
      </c>
      <c r="E97" s="75" t="s">
        <v>553</v>
      </c>
      <c r="F97" s="76">
        <v>1368.75</v>
      </c>
      <c r="G97" s="76">
        <v>1367.15</v>
      </c>
      <c r="H97" s="76">
        <v>1554.35</v>
      </c>
      <c r="I97" s="76">
        <v>1672.25</v>
      </c>
      <c r="J97" s="76">
        <v>1648.25</v>
      </c>
      <c r="K97" s="76">
        <v>1626.75</v>
      </c>
      <c r="L97" s="76">
        <v>1588</v>
      </c>
      <c r="M97" s="76">
        <v>1571.6</v>
      </c>
      <c r="N97" s="76">
        <v>1603.45</v>
      </c>
      <c r="O97" s="76">
        <v>1612.05</v>
      </c>
      <c r="P97" s="76">
        <v>1592.95</v>
      </c>
      <c r="Q97" s="76">
        <v>17205.55</v>
      </c>
    </row>
    <row r="98" spans="1:17" x14ac:dyDescent="0.25">
      <c r="A98" s="1"/>
      <c r="B98" s="74" t="s">
        <v>569</v>
      </c>
      <c r="C98" s="74" t="s">
        <v>969</v>
      </c>
      <c r="D98" s="74" t="s">
        <v>72</v>
      </c>
      <c r="E98" s="75" t="s">
        <v>553</v>
      </c>
      <c r="F98" s="76">
        <v>18.649999999999999</v>
      </c>
      <c r="G98" s="76">
        <v>22</v>
      </c>
      <c r="H98" s="76">
        <v>15</v>
      </c>
      <c r="I98" s="76">
        <v>20.100000000000001</v>
      </c>
      <c r="J98" s="76">
        <v>19.899999999999999</v>
      </c>
      <c r="K98" s="76">
        <v>19.2</v>
      </c>
      <c r="L98" s="76">
        <v>19.2</v>
      </c>
      <c r="M98" s="76">
        <v>19.649999999999999</v>
      </c>
      <c r="N98" s="76">
        <v>17.05</v>
      </c>
      <c r="O98" s="76">
        <v>10.15</v>
      </c>
      <c r="P98" s="76">
        <v>18.2</v>
      </c>
      <c r="Q98" s="76">
        <v>199.1</v>
      </c>
    </row>
    <row r="99" spans="1:17" x14ac:dyDescent="0.25">
      <c r="A99" s="1"/>
      <c r="B99" s="74" t="s">
        <v>597</v>
      </c>
      <c r="C99" s="74" t="s">
        <v>1110</v>
      </c>
      <c r="D99" s="74" t="s">
        <v>72</v>
      </c>
      <c r="E99" s="75" t="s">
        <v>555</v>
      </c>
      <c r="F99" s="76">
        <v>1827.85</v>
      </c>
      <c r="G99" s="76">
        <v>2033.35</v>
      </c>
      <c r="H99" s="76">
        <v>2082.6999999999998</v>
      </c>
      <c r="I99" s="76">
        <v>2099.1</v>
      </c>
      <c r="J99" s="76">
        <v>2070.6999999999998</v>
      </c>
      <c r="K99" s="76">
        <v>2104.9499999999998</v>
      </c>
      <c r="L99" s="76">
        <v>2151</v>
      </c>
      <c r="M99" s="76">
        <v>2139</v>
      </c>
      <c r="N99" s="76">
        <v>2036.35</v>
      </c>
      <c r="O99" s="76">
        <v>2171.25</v>
      </c>
      <c r="P99" s="76">
        <v>2166.0500000000002</v>
      </c>
      <c r="Q99" s="76">
        <v>22882.3</v>
      </c>
    </row>
    <row r="100" spans="1:17" x14ac:dyDescent="0.25">
      <c r="A100" s="1"/>
      <c r="B100" s="74" t="s">
        <v>88</v>
      </c>
      <c r="C100" s="74" t="s">
        <v>970</v>
      </c>
      <c r="D100" s="74" t="s">
        <v>72</v>
      </c>
      <c r="E100" s="75" t="s">
        <v>553</v>
      </c>
      <c r="F100" s="76">
        <v>5226.6499999999996</v>
      </c>
      <c r="G100" s="76">
        <v>7987.15</v>
      </c>
      <c r="H100" s="76">
        <v>9009.75</v>
      </c>
      <c r="I100" s="76">
        <v>9042.65</v>
      </c>
      <c r="J100" s="76">
        <v>8416.9</v>
      </c>
      <c r="K100" s="76">
        <v>6268.65</v>
      </c>
      <c r="L100" s="76">
        <v>7680</v>
      </c>
      <c r="M100" s="76">
        <v>8894.9500000000007</v>
      </c>
      <c r="N100" s="76">
        <v>4908.8500000000004</v>
      </c>
      <c r="O100" s="76">
        <v>6684.85</v>
      </c>
      <c r="P100" s="76">
        <v>7512.05</v>
      </c>
      <c r="Q100" s="76">
        <v>81632.45</v>
      </c>
    </row>
    <row r="101" spans="1:17" x14ac:dyDescent="0.25">
      <c r="A101" s="1"/>
      <c r="B101" s="74" t="s">
        <v>88</v>
      </c>
      <c r="C101" s="74" t="s">
        <v>92</v>
      </c>
      <c r="D101" s="74" t="s">
        <v>1089</v>
      </c>
      <c r="E101" s="75" t="s">
        <v>554</v>
      </c>
      <c r="F101" s="76">
        <v>4465.75</v>
      </c>
      <c r="G101" s="76">
        <v>3473.2</v>
      </c>
      <c r="H101" s="76">
        <v>3258.65</v>
      </c>
      <c r="I101" s="76">
        <v>4232.1000000000004</v>
      </c>
      <c r="J101" s="76">
        <v>4356.3</v>
      </c>
      <c r="K101" s="76">
        <v>4024.05</v>
      </c>
      <c r="L101" s="76">
        <v>4220.95</v>
      </c>
      <c r="M101" s="76">
        <v>4487.95</v>
      </c>
      <c r="N101" s="76">
        <v>4313.6499999999996</v>
      </c>
      <c r="O101" s="76">
        <v>3632.7</v>
      </c>
      <c r="P101" s="76">
        <v>4208.8</v>
      </c>
      <c r="Q101" s="76">
        <v>44674.1</v>
      </c>
    </row>
    <row r="102" spans="1:17" x14ac:dyDescent="0.25">
      <c r="A102" s="1"/>
      <c r="B102" s="74" t="s">
        <v>88</v>
      </c>
      <c r="C102" s="74" t="s">
        <v>92</v>
      </c>
      <c r="D102" s="74" t="s">
        <v>1090</v>
      </c>
      <c r="E102" s="75" t="s">
        <v>554</v>
      </c>
      <c r="F102" s="76">
        <v>4887.8500000000004</v>
      </c>
      <c r="G102" s="76">
        <v>3486.25</v>
      </c>
      <c r="H102" s="76">
        <v>3330.6</v>
      </c>
      <c r="I102" s="76">
        <v>4605.75</v>
      </c>
      <c r="J102" s="76">
        <v>4699.2</v>
      </c>
      <c r="K102" s="76">
        <v>4336.3999999999996</v>
      </c>
      <c r="L102" s="76">
        <v>4471.1000000000004</v>
      </c>
      <c r="M102" s="76">
        <v>4924</v>
      </c>
      <c r="N102" s="76">
        <v>4660.8</v>
      </c>
      <c r="O102" s="76">
        <v>3763.45</v>
      </c>
      <c r="P102" s="76">
        <v>4504.95</v>
      </c>
      <c r="Q102" s="76">
        <v>47670.35</v>
      </c>
    </row>
    <row r="103" spans="1:17" x14ac:dyDescent="0.25">
      <c r="A103" s="1"/>
      <c r="B103" s="74" t="s">
        <v>88</v>
      </c>
      <c r="C103" s="74" t="s">
        <v>92</v>
      </c>
      <c r="D103" s="74" t="s">
        <v>1091</v>
      </c>
      <c r="E103" s="75" t="s">
        <v>554</v>
      </c>
      <c r="F103" s="76">
        <v>4947.05</v>
      </c>
      <c r="G103" s="76">
        <v>3486.75</v>
      </c>
      <c r="H103" s="76">
        <v>3338.85</v>
      </c>
      <c r="I103" s="76">
        <v>4656.8999999999996</v>
      </c>
      <c r="J103" s="76">
        <v>4759.55</v>
      </c>
      <c r="K103" s="76">
        <v>4376.3999999999996</v>
      </c>
      <c r="L103" s="76">
        <v>4505.5</v>
      </c>
      <c r="M103" s="76">
        <v>5000.55</v>
      </c>
      <c r="N103" s="76">
        <v>4702.1000000000004</v>
      </c>
      <c r="O103" s="76">
        <v>3791</v>
      </c>
      <c r="P103" s="76">
        <v>4543.8500000000004</v>
      </c>
      <c r="Q103" s="76">
        <v>48108.5</v>
      </c>
    </row>
    <row r="104" spans="1:17" x14ac:dyDescent="0.25">
      <c r="A104" s="1"/>
      <c r="B104" s="74" t="s">
        <v>88</v>
      </c>
      <c r="C104" s="74" t="s">
        <v>92</v>
      </c>
      <c r="D104" s="74" t="s">
        <v>1058</v>
      </c>
      <c r="E104" s="75" t="s">
        <v>554</v>
      </c>
      <c r="F104" s="76">
        <v>6849.55</v>
      </c>
      <c r="G104" s="76">
        <v>5744.6</v>
      </c>
      <c r="H104" s="76">
        <v>5618.5</v>
      </c>
      <c r="I104" s="76">
        <v>6669.15</v>
      </c>
      <c r="J104" s="76">
        <v>6685.9</v>
      </c>
      <c r="K104" s="76">
        <v>6459.35</v>
      </c>
      <c r="L104" s="76">
        <v>6596.25</v>
      </c>
      <c r="M104" s="76">
        <v>6926.95</v>
      </c>
      <c r="N104" s="76">
        <v>6690.5</v>
      </c>
      <c r="O104" s="76">
        <v>5963.95</v>
      </c>
      <c r="P104" s="76">
        <v>6539.1</v>
      </c>
      <c r="Q104" s="76">
        <v>70743.8</v>
      </c>
    </row>
    <row r="105" spans="1:17" x14ac:dyDescent="0.25">
      <c r="A105" s="1"/>
      <c r="B105" s="74" t="s">
        <v>88</v>
      </c>
      <c r="C105" s="74" t="s">
        <v>95</v>
      </c>
      <c r="D105" s="74" t="s">
        <v>1098</v>
      </c>
      <c r="E105" s="75" t="s">
        <v>554</v>
      </c>
      <c r="F105" s="76">
        <v>5184.6499999999996</v>
      </c>
      <c r="G105" s="76">
        <v>5165.05</v>
      </c>
      <c r="H105" s="76">
        <v>4671</v>
      </c>
      <c r="I105" s="76">
        <v>5156.8999999999996</v>
      </c>
      <c r="J105" s="76">
        <v>5175.1000000000004</v>
      </c>
      <c r="K105" s="76">
        <v>5170.75</v>
      </c>
      <c r="L105" s="76">
        <v>5016.5</v>
      </c>
      <c r="M105" s="76">
        <v>5193.1499999999996</v>
      </c>
      <c r="N105" s="76">
        <v>5185</v>
      </c>
      <c r="O105" s="76">
        <v>5157.55</v>
      </c>
      <c r="P105" s="76">
        <v>5135.5</v>
      </c>
      <c r="Q105" s="76">
        <v>56211.15</v>
      </c>
    </row>
    <row r="106" spans="1:17" x14ac:dyDescent="0.25">
      <c r="A106" s="1"/>
      <c r="B106" s="74" t="s">
        <v>88</v>
      </c>
      <c r="C106" s="74" t="s">
        <v>95</v>
      </c>
      <c r="D106" s="74" t="s">
        <v>1058</v>
      </c>
      <c r="E106" s="75" t="s">
        <v>554</v>
      </c>
      <c r="F106" s="76">
        <v>2678.75</v>
      </c>
      <c r="G106" s="76">
        <v>2668.4</v>
      </c>
      <c r="H106" s="76">
        <v>2460.0500000000002</v>
      </c>
      <c r="I106" s="76">
        <v>2662.2</v>
      </c>
      <c r="J106" s="76">
        <v>2662.4</v>
      </c>
      <c r="K106" s="76">
        <v>2668.8</v>
      </c>
      <c r="L106" s="76">
        <v>2610.1999999999998</v>
      </c>
      <c r="M106" s="76">
        <v>2672.3</v>
      </c>
      <c r="N106" s="76">
        <v>2668.65</v>
      </c>
      <c r="O106" s="76">
        <v>2657.3</v>
      </c>
      <c r="P106" s="76">
        <v>2653.3</v>
      </c>
      <c r="Q106" s="76">
        <v>29062.35</v>
      </c>
    </row>
    <row r="107" spans="1:17" x14ac:dyDescent="0.25">
      <c r="A107" s="1"/>
      <c r="B107" s="74" t="s">
        <v>88</v>
      </c>
      <c r="C107" s="74" t="s">
        <v>971</v>
      </c>
      <c r="D107" s="74" t="s">
        <v>72</v>
      </c>
      <c r="E107" s="75" t="s">
        <v>553</v>
      </c>
      <c r="F107" s="76">
        <v>65.900000000000006</v>
      </c>
      <c r="G107" s="76">
        <v>94.2</v>
      </c>
      <c r="H107" s="76">
        <v>90.45</v>
      </c>
      <c r="I107" s="76">
        <v>71.95</v>
      </c>
      <c r="J107" s="76">
        <v>71.599999999999994</v>
      </c>
      <c r="K107" s="76">
        <v>71.400000000000006</v>
      </c>
      <c r="L107" s="76">
        <v>71</v>
      </c>
      <c r="M107" s="76">
        <v>71.8</v>
      </c>
      <c r="N107" s="76">
        <v>71.3</v>
      </c>
      <c r="O107" s="76">
        <v>70.849999999999994</v>
      </c>
      <c r="P107" s="76">
        <v>72.400000000000006</v>
      </c>
      <c r="Q107" s="76">
        <v>822.85</v>
      </c>
    </row>
    <row r="108" spans="1:17" x14ac:dyDescent="0.25">
      <c r="A108" s="1"/>
      <c r="B108" s="74" t="s">
        <v>574</v>
      </c>
      <c r="C108" s="74" t="s">
        <v>1111</v>
      </c>
      <c r="D108" s="74" t="s">
        <v>72</v>
      </c>
      <c r="E108" s="75" t="s">
        <v>555</v>
      </c>
      <c r="F108" s="76">
        <v>2.8</v>
      </c>
      <c r="G108" s="76">
        <v>2.2000000000000002</v>
      </c>
      <c r="H108" s="76">
        <v>2.7</v>
      </c>
      <c r="I108" s="76">
        <v>2.5499999999999998</v>
      </c>
      <c r="J108" s="76">
        <v>1.45</v>
      </c>
      <c r="K108" s="76">
        <v>1.45</v>
      </c>
      <c r="L108" s="76">
        <v>2.75</v>
      </c>
      <c r="M108" s="76">
        <v>2.85</v>
      </c>
      <c r="N108" s="76">
        <v>2.4</v>
      </c>
      <c r="O108" s="76">
        <v>2.7</v>
      </c>
      <c r="P108" s="76">
        <v>2.75</v>
      </c>
      <c r="Q108" s="76">
        <v>26.6</v>
      </c>
    </row>
    <row r="109" spans="1:17" x14ac:dyDescent="0.25">
      <c r="A109" s="1"/>
      <c r="B109" s="74" t="s">
        <v>293</v>
      </c>
      <c r="C109" s="74" t="s">
        <v>972</v>
      </c>
      <c r="D109" s="74" t="s">
        <v>72</v>
      </c>
      <c r="E109" s="75" t="s">
        <v>553</v>
      </c>
      <c r="F109" s="76">
        <v>854.3</v>
      </c>
      <c r="G109" s="76">
        <v>847.4</v>
      </c>
      <c r="H109" s="76">
        <v>820.9</v>
      </c>
      <c r="I109" s="76">
        <v>775.15</v>
      </c>
      <c r="J109" s="76">
        <v>807.4</v>
      </c>
      <c r="K109" s="76">
        <v>794.9</v>
      </c>
      <c r="L109" s="76">
        <v>758.3</v>
      </c>
      <c r="M109" s="76">
        <v>730.32349999999997</v>
      </c>
      <c r="N109" s="76">
        <v>729.75</v>
      </c>
      <c r="O109" s="76">
        <v>788.05</v>
      </c>
      <c r="P109" s="76">
        <v>734</v>
      </c>
      <c r="Q109" s="76">
        <v>8640.4735000000001</v>
      </c>
    </row>
    <row r="110" spans="1:17" x14ac:dyDescent="0.25">
      <c r="A110" s="1"/>
      <c r="B110" s="74" t="s">
        <v>577</v>
      </c>
      <c r="C110" s="74" t="s">
        <v>973</v>
      </c>
      <c r="D110" s="74" t="s">
        <v>72</v>
      </c>
      <c r="E110" s="75" t="s">
        <v>553</v>
      </c>
      <c r="F110" s="76">
        <v>36</v>
      </c>
      <c r="G110" s="76">
        <v>36</v>
      </c>
      <c r="H110" s="76">
        <v>36</v>
      </c>
      <c r="I110" s="76">
        <v>36</v>
      </c>
      <c r="J110" s="76">
        <v>36</v>
      </c>
      <c r="K110" s="76">
        <v>36</v>
      </c>
      <c r="L110" s="76">
        <v>30</v>
      </c>
      <c r="M110" s="76">
        <v>19.600000000000001</v>
      </c>
      <c r="N110" s="76">
        <v>38.4</v>
      </c>
      <c r="O110" s="76">
        <v>38.4</v>
      </c>
      <c r="P110" s="76">
        <v>38.25</v>
      </c>
      <c r="Q110" s="76">
        <v>380.65</v>
      </c>
    </row>
    <row r="111" spans="1:17" x14ac:dyDescent="0.25">
      <c r="A111" s="1"/>
      <c r="B111" s="74" t="s">
        <v>598</v>
      </c>
      <c r="C111" s="74" t="s">
        <v>1112</v>
      </c>
      <c r="D111" s="74" t="s">
        <v>72</v>
      </c>
      <c r="E111" s="75" t="s">
        <v>555</v>
      </c>
      <c r="F111" s="76">
        <v>108.05</v>
      </c>
      <c r="G111" s="76">
        <v>110.75</v>
      </c>
      <c r="H111" s="76">
        <v>114.65</v>
      </c>
      <c r="I111" s="76">
        <v>116.3</v>
      </c>
      <c r="J111" s="76">
        <v>113.8</v>
      </c>
      <c r="K111" s="76">
        <v>115.2</v>
      </c>
      <c r="L111" s="76">
        <v>117.5</v>
      </c>
      <c r="M111" s="76">
        <v>118.05</v>
      </c>
      <c r="N111" s="76">
        <v>115.6</v>
      </c>
      <c r="O111" s="76">
        <v>117.1</v>
      </c>
      <c r="P111" s="76">
        <v>117</v>
      </c>
      <c r="Q111" s="76">
        <v>1264</v>
      </c>
    </row>
    <row r="112" spans="1:17" x14ac:dyDescent="0.25">
      <c r="A112" s="1"/>
      <c r="B112" s="74" t="s">
        <v>324</v>
      </c>
      <c r="C112" s="74" t="s">
        <v>1113</v>
      </c>
      <c r="D112" s="74" t="s">
        <v>72</v>
      </c>
      <c r="E112" s="75" t="s">
        <v>554</v>
      </c>
      <c r="F112" s="76"/>
      <c r="G112" s="76"/>
      <c r="H112" s="76"/>
      <c r="I112" s="76"/>
      <c r="J112" s="76"/>
      <c r="K112" s="76"/>
      <c r="L112" s="76"/>
      <c r="M112" s="76"/>
      <c r="N112" s="76"/>
      <c r="O112" s="76"/>
      <c r="P112" s="76"/>
      <c r="Q112" s="76">
        <v>0</v>
      </c>
    </row>
    <row r="113" spans="1:17" x14ac:dyDescent="0.25">
      <c r="A113" s="1"/>
      <c r="B113" s="74" t="s">
        <v>584</v>
      </c>
      <c r="C113" s="74" t="s">
        <v>1114</v>
      </c>
      <c r="D113" s="74" t="s">
        <v>72</v>
      </c>
      <c r="E113" s="75" t="s">
        <v>555</v>
      </c>
      <c r="F113" s="76">
        <v>109.5</v>
      </c>
      <c r="G113" s="76">
        <v>117.9</v>
      </c>
      <c r="H113" s="76">
        <v>118.35</v>
      </c>
      <c r="I113" s="76">
        <v>115.45</v>
      </c>
      <c r="J113" s="76">
        <v>116.9</v>
      </c>
      <c r="K113" s="76">
        <v>120.8</v>
      </c>
      <c r="L113" s="76">
        <v>125.45</v>
      </c>
      <c r="M113" s="76">
        <v>126.6</v>
      </c>
      <c r="N113" s="76">
        <v>124</v>
      </c>
      <c r="O113" s="76">
        <v>127.35</v>
      </c>
      <c r="P113" s="76">
        <v>127.05</v>
      </c>
      <c r="Q113" s="76">
        <v>1329.35</v>
      </c>
    </row>
    <row r="114" spans="1:17" x14ac:dyDescent="0.25">
      <c r="A114" s="1"/>
      <c r="B114" s="74" t="s">
        <v>98</v>
      </c>
      <c r="C114" s="74" t="s">
        <v>1115</v>
      </c>
      <c r="D114" s="74" t="s">
        <v>72</v>
      </c>
      <c r="E114" s="75" t="s">
        <v>553</v>
      </c>
      <c r="F114" s="76">
        <v>44.75</v>
      </c>
      <c r="G114" s="76">
        <v>53.6</v>
      </c>
      <c r="H114" s="76">
        <v>47.7</v>
      </c>
      <c r="I114" s="76">
        <v>25.7</v>
      </c>
      <c r="J114" s="76"/>
      <c r="K114" s="76"/>
      <c r="L114" s="76"/>
      <c r="M114" s="76"/>
      <c r="N114" s="76"/>
      <c r="O114" s="76"/>
      <c r="P114" s="76"/>
      <c r="Q114" s="76">
        <v>171.75</v>
      </c>
    </row>
    <row r="115" spans="1:17" x14ac:dyDescent="0.25">
      <c r="A115" s="1"/>
      <c r="B115" s="74" t="s">
        <v>98</v>
      </c>
      <c r="C115" s="74" t="s">
        <v>974</v>
      </c>
      <c r="D115" s="74" t="s">
        <v>72</v>
      </c>
      <c r="E115" s="75" t="s">
        <v>553</v>
      </c>
      <c r="F115" s="76">
        <v>2034</v>
      </c>
      <c r="G115" s="76">
        <v>2033.45</v>
      </c>
      <c r="H115" s="76">
        <v>1991.85</v>
      </c>
      <c r="I115" s="76">
        <v>1948.15</v>
      </c>
      <c r="J115" s="76">
        <v>1943.75</v>
      </c>
      <c r="K115" s="76">
        <v>1836.55</v>
      </c>
      <c r="L115" s="76">
        <v>1770.9</v>
      </c>
      <c r="M115" s="76">
        <v>1800.55</v>
      </c>
      <c r="N115" s="76">
        <v>1913</v>
      </c>
      <c r="O115" s="76">
        <v>1963.9</v>
      </c>
      <c r="P115" s="76">
        <v>1898.4</v>
      </c>
      <c r="Q115" s="76">
        <v>21134.5</v>
      </c>
    </row>
    <row r="116" spans="1:17" x14ac:dyDescent="0.25">
      <c r="A116" s="1"/>
      <c r="B116" s="74" t="s">
        <v>98</v>
      </c>
      <c r="C116" s="74" t="s">
        <v>102</v>
      </c>
      <c r="D116" s="74" t="s">
        <v>72</v>
      </c>
      <c r="E116" s="75" t="s">
        <v>553</v>
      </c>
      <c r="F116" s="76">
        <v>560.25</v>
      </c>
      <c r="G116" s="76">
        <v>594.35</v>
      </c>
      <c r="H116" s="76">
        <v>545.85</v>
      </c>
      <c r="I116" s="76">
        <v>301.64999999999998</v>
      </c>
      <c r="J116" s="76"/>
      <c r="K116" s="76"/>
      <c r="L116" s="76"/>
      <c r="M116" s="76"/>
      <c r="N116" s="76"/>
      <c r="O116" s="76"/>
      <c r="P116" s="76"/>
      <c r="Q116" s="76">
        <v>2002.1</v>
      </c>
    </row>
    <row r="117" spans="1:17" x14ac:dyDescent="0.25">
      <c r="A117" s="1"/>
      <c r="B117" s="74" t="s">
        <v>98</v>
      </c>
      <c r="C117" s="74" t="s">
        <v>1116</v>
      </c>
      <c r="D117" s="74" t="s">
        <v>72</v>
      </c>
      <c r="E117" s="75" t="s">
        <v>553</v>
      </c>
      <c r="F117" s="76">
        <v>198.15</v>
      </c>
      <c r="G117" s="76">
        <v>237.9</v>
      </c>
      <c r="H117" s="76">
        <v>238</v>
      </c>
      <c r="I117" s="76">
        <v>73.900000000000006</v>
      </c>
      <c r="J117" s="76"/>
      <c r="K117" s="76"/>
      <c r="L117" s="76"/>
      <c r="M117" s="76"/>
      <c r="N117" s="76"/>
      <c r="O117" s="76"/>
      <c r="P117" s="76"/>
      <c r="Q117" s="76">
        <v>747.95</v>
      </c>
    </row>
    <row r="118" spans="1:17" x14ac:dyDescent="0.25">
      <c r="A118" s="1"/>
      <c r="B118" s="74" t="s">
        <v>50</v>
      </c>
      <c r="C118" s="74" t="s">
        <v>1117</v>
      </c>
      <c r="D118" s="74" t="s">
        <v>72</v>
      </c>
      <c r="E118" s="75" t="s">
        <v>556</v>
      </c>
      <c r="F118" s="76">
        <v>2450.65</v>
      </c>
      <c r="G118" s="76">
        <v>3271.85</v>
      </c>
      <c r="H118" s="76">
        <v>1652.25</v>
      </c>
      <c r="I118" s="76">
        <v>715.2</v>
      </c>
      <c r="J118" s="76">
        <v>922.95</v>
      </c>
      <c r="K118" s="76">
        <v>873.2</v>
      </c>
      <c r="L118" s="76">
        <v>924.4</v>
      </c>
      <c r="M118" s="76">
        <v>826.75</v>
      </c>
      <c r="N118" s="76">
        <v>1750.45</v>
      </c>
      <c r="O118" s="76">
        <v>2645.15</v>
      </c>
      <c r="P118" s="76">
        <v>1686.2</v>
      </c>
      <c r="Q118" s="76">
        <v>17719.05</v>
      </c>
    </row>
    <row r="119" spans="1:17" x14ac:dyDescent="0.25">
      <c r="A119" s="1"/>
      <c r="B119" s="74" t="s">
        <v>50</v>
      </c>
      <c r="C119" s="74" t="s">
        <v>1118</v>
      </c>
      <c r="D119" s="74" t="s">
        <v>72</v>
      </c>
      <c r="E119" s="75" t="s">
        <v>556</v>
      </c>
      <c r="F119" s="76">
        <v>2242.25</v>
      </c>
      <c r="G119" s="76">
        <v>2848.45</v>
      </c>
      <c r="H119" s="76">
        <v>1577.7</v>
      </c>
      <c r="I119" s="76">
        <v>743.9</v>
      </c>
      <c r="J119" s="76">
        <v>854.7</v>
      </c>
      <c r="K119" s="76">
        <v>958.4</v>
      </c>
      <c r="L119" s="76">
        <v>954.6</v>
      </c>
      <c r="M119" s="76">
        <v>822.8</v>
      </c>
      <c r="N119" s="76">
        <v>1633.85</v>
      </c>
      <c r="O119" s="76">
        <v>2436.25</v>
      </c>
      <c r="P119" s="76">
        <v>1543.65</v>
      </c>
      <c r="Q119" s="76">
        <v>16616.55</v>
      </c>
    </row>
    <row r="120" spans="1:17" x14ac:dyDescent="0.25">
      <c r="A120" s="1"/>
      <c r="B120" s="74" t="s">
        <v>50</v>
      </c>
      <c r="C120" s="74" t="s">
        <v>975</v>
      </c>
      <c r="D120" s="74" t="s">
        <v>72</v>
      </c>
      <c r="E120" s="75" t="s">
        <v>553</v>
      </c>
      <c r="F120" s="76">
        <v>1650.3</v>
      </c>
      <c r="G120" s="76">
        <v>1751.75</v>
      </c>
      <c r="H120" s="76">
        <v>1744.75</v>
      </c>
      <c r="I120" s="76">
        <v>1726.75</v>
      </c>
      <c r="J120" s="76">
        <v>1745.3</v>
      </c>
      <c r="K120" s="76">
        <v>1759.85</v>
      </c>
      <c r="L120" s="76">
        <v>1747.35</v>
      </c>
      <c r="M120" s="76">
        <v>1756.1</v>
      </c>
      <c r="N120" s="76">
        <v>1669.05</v>
      </c>
      <c r="O120" s="76">
        <v>1583.7</v>
      </c>
      <c r="P120" s="76">
        <v>1386.3</v>
      </c>
      <c r="Q120" s="76">
        <v>18521.2</v>
      </c>
    </row>
    <row r="121" spans="1:17" x14ac:dyDescent="0.25">
      <c r="A121" s="1"/>
      <c r="B121" s="74" t="s">
        <v>50</v>
      </c>
      <c r="C121" s="74" t="s">
        <v>976</v>
      </c>
      <c r="D121" s="74" t="s">
        <v>1062</v>
      </c>
      <c r="E121" s="75" t="s">
        <v>553</v>
      </c>
      <c r="F121" s="76">
        <v>14.4</v>
      </c>
      <c r="G121" s="76">
        <v>14.4</v>
      </c>
      <c r="H121" s="76">
        <v>14.4</v>
      </c>
      <c r="I121" s="76">
        <v>14.4</v>
      </c>
      <c r="J121" s="76">
        <v>14.4</v>
      </c>
      <c r="K121" s="76">
        <v>14.4</v>
      </c>
      <c r="L121" s="76">
        <v>14.4</v>
      </c>
      <c r="M121" s="76">
        <v>14.4</v>
      </c>
      <c r="N121" s="76">
        <v>14.4</v>
      </c>
      <c r="O121" s="76">
        <v>14.4</v>
      </c>
      <c r="P121" s="76">
        <v>14.4</v>
      </c>
      <c r="Q121" s="76">
        <v>158.4</v>
      </c>
    </row>
    <row r="122" spans="1:17" x14ac:dyDescent="0.25">
      <c r="A122" s="1"/>
      <c r="B122" s="74" t="s">
        <v>50</v>
      </c>
      <c r="C122" s="74" t="s">
        <v>978</v>
      </c>
      <c r="D122" s="74" t="s">
        <v>72</v>
      </c>
      <c r="E122" s="75" t="s">
        <v>553</v>
      </c>
      <c r="F122" s="76">
        <v>698.55</v>
      </c>
      <c r="G122" s="76">
        <v>704.5</v>
      </c>
      <c r="H122" s="76">
        <v>705.5</v>
      </c>
      <c r="I122" s="76">
        <v>703.1</v>
      </c>
      <c r="J122" s="76">
        <v>702</v>
      </c>
      <c r="K122" s="76">
        <v>704.1</v>
      </c>
      <c r="L122" s="76">
        <v>708.65</v>
      </c>
      <c r="M122" s="76">
        <v>711</v>
      </c>
      <c r="N122" s="76">
        <v>704.3</v>
      </c>
      <c r="O122" s="76">
        <v>704.85</v>
      </c>
      <c r="P122" s="76">
        <v>685.9</v>
      </c>
      <c r="Q122" s="76">
        <v>7732.45</v>
      </c>
    </row>
    <row r="123" spans="1:17" x14ac:dyDescent="0.25">
      <c r="A123" s="1"/>
      <c r="B123" s="74" t="s">
        <v>50</v>
      </c>
      <c r="C123" s="74" t="s">
        <v>981</v>
      </c>
      <c r="D123" s="74" t="s">
        <v>72</v>
      </c>
      <c r="E123" s="75" t="s">
        <v>553</v>
      </c>
      <c r="F123" s="76">
        <v>2700.35</v>
      </c>
      <c r="G123" s="76">
        <v>2720</v>
      </c>
      <c r="H123" s="76">
        <v>2582.1999999999998</v>
      </c>
      <c r="I123" s="76">
        <v>2555.5500000000002</v>
      </c>
      <c r="J123" s="76">
        <v>2461.1</v>
      </c>
      <c r="K123" s="76">
        <v>2505.9499999999998</v>
      </c>
      <c r="L123" s="76">
        <v>2517.9499999999998</v>
      </c>
      <c r="M123" s="76">
        <v>2616.65</v>
      </c>
      <c r="N123" s="76">
        <v>2550.9499999999998</v>
      </c>
      <c r="O123" s="76">
        <v>2296.5</v>
      </c>
      <c r="P123" s="76">
        <v>2452.9</v>
      </c>
      <c r="Q123" s="76">
        <v>27960.1</v>
      </c>
    </row>
    <row r="124" spans="1:17" x14ac:dyDescent="0.25">
      <c r="A124" s="1"/>
      <c r="B124" s="74" t="s">
        <v>50</v>
      </c>
      <c r="C124" s="74" t="s">
        <v>982</v>
      </c>
      <c r="D124" s="74" t="s">
        <v>72</v>
      </c>
      <c r="E124" s="75" t="s">
        <v>553</v>
      </c>
      <c r="F124" s="76">
        <v>2295.3000000000002</v>
      </c>
      <c r="G124" s="76">
        <v>2296.6999999999998</v>
      </c>
      <c r="H124" s="76">
        <v>2257.1</v>
      </c>
      <c r="I124" s="76">
        <v>2280.9499999999998</v>
      </c>
      <c r="J124" s="76">
        <v>2281.5500000000002</v>
      </c>
      <c r="K124" s="76">
        <v>2315.25</v>
      </c>
      <c r="L124" s="76">
        <v>2297.25</v>
      </c>
      <c r="M124" s="76">
        <v>2333.6999999999998</v>
      </c>
      <c r="N124" s="76">
        <v>2250.4499999999998</v>
      </c>
      <c r="O124" s="76">
        <v>2101.3000000000002</v>
      </c>
      <c r="P124" s="76">
        <v>2120.9</v>
      </c>
      <c r="Q124" s="76">
        <v>24830.45</v>
      </c>
    </row>
    <row r="125" spans="1:17" x14ac:dyDescent="0.25">
      <c r="A125" s="1"/>
      <c r="B125" s="74" t="s">
        <v>50</v>
      </c>
      <c r="C125" s="74" t="s">
        <v>983</v>
      </c>
      <c r="D125" s="74" t="s">
        <v>72</v>
      </c>
      <c r="E125" s="75" t="s">
        <v>553</v>
      </c>
      <c r="F125" s="76">
        <v>1523.05</v>
      </c>
      <c r="G125" s="76">
        <v>1524.3</v>
      </c>
      <c r="H125" s="76">
        <v>1532.05</v>
      </c>
      <c r="I125" s="76">
        <v>1536.85</v>
      </c>
      <c r="J125" s="76">
        <v>1530.85</v>
      </c>
      <c r="K125" s="76">
        <v>1522.35</v>
      </c>
      <c r="L125" s="76">
        <v>1533.75</v>
      </c>
      <c r="M125" s="76">
        <v>1524.75</v>
      </c>
      <c r="N125" s="76">
        <v>1540.5</v>
      </c>
      <c r="O125" s="76">
        <v>1525.05</v>
      </c>
      <c r="P125" s="76">
        <v>1519.15</v>
      </c>
      <c r="Q125" s="76">
        <v>16812.650000000001</v>
      </c>
    </row>
    <row r="126" spans="1:17" x14ac:dyDescent="0.25">
      <c r="A126" s="1"/>
      <c r="B126" s="74" t="s">
        <v>50</v>
      </c>
      <c r="C126" s="74" t="s">
        <v>1119</v>
      </c>
      <c r="D126" s="74" t="s">
        <v>354</v>
      </c>
      <c r="E126" s="75" t="s">
        <v>555</v>
      </c>
      <c r="F126" s="76">
        <v>796.05</v>
      </c>
      <c r="G126" s="76">
        <v>855.4</v>
      </c>
      <c r="H126" s="76">
        <v>839.6</v>
      </c>
      <c r="I126" s="76">
        <v>863.4</v>
      </c>
      <c r="J126" s="76">
        <v>851.3</v>
      </c>
      <c r="K126" s="76">
        <v>871.65</v>
      </c>
      <c r="L126" s="76">
        <v>874.25</v>
      </c>
      <c r="M126" s="76">
        <v>899.95</v>
      </c>
      <c r="N126" s="76">
        <v>876.4</v>
      </c>
      <c r="O126" s="76">
        <v>902.35</v>
      </c>
      <c r="P126" s="76">
        <v>905.8</v>
      </c>
      <c r="Q126" s="76">
        <v>9536.15</v>
      </c>
    </row>
    <row r="127" spans="1:17" x14ac:dyDescent="0.25">
      <c r="A127" s="1"/>
      <c r="B127" s="74" t="s">
        <v>50</v>
      </c>
      <c r="C127" s="74" t="s">
        <v>1120</v>
      </c>
      <c r="D127" s="74" t="s">
        <v>72</v>
      </c>
      <c r="E127" s="75" t="s">
        <v>555</v>
      </c>
      <c r="F127" s="76">
        <v>1103</v>
      </c>
      <c r="G127" s="76">
        <v>1167</v>
      </c>
      <c r="H127" s="76">
        <v>1164.3</v>
      </c>
      <c r="I127" s="76">
        <v>1174.8499999999999</v>
      </c>
      <c r="J127" s="76">
        <v>1161.9000000000001</v>
      </c>
      <c r="K127" s="76">
        <v>1192.1500000000001</v>
      </c>
      <c r="L127" s="76">
        <v>1213.95</v>
      </c>
      <c r="M127" s="76">
        <v>1209.0999999999999</v>
      </c>
      <c r="N127" s="76">
        <v>1185.25</v>
      </c>
      <c r="O127" s="76">
        <v>1219.5999999999999</v>
      </c>
      <c r="P127" s="76">
        <v>1218.6500000000001</v>
      </c>
      <c r="Q127" s="76">
        <v>13009.75</v>
      </c>
    </row>
    <row r="128" spans="1:17" x14ac:dyDescent="0.25">
      <c r="A128" s="1"/>
      <c r="B128" s="74" t="s">
        <v>50</v>
      </c>
      <c r="C128" s="74" t="s">
        <v>1121</v>
      </c>
      <c r="D128" s="74" t="s">
        <v>105</v>
      </c>
      <c r="E128" s="75" t="s">
        <v>554</v>
      </c>
      <c r="F128" s="76"/>
      <c r="G128" s="76"/>
      <c r="H128" s="76"/>
      <c r="I128" s="76">
        <v>1160.25</v>
      </c>
      <c r="J128" s="76"/>
      <c r="K128" s="76"/>
      <c r="L128" s="76"/>
      <c r="M128" s="76"/>
      <c r="N128" s="76"/>
      <c r="O128" s="76"/>
      <c r="P128" s="76"/>
      <c r="Q128" s="76">
        <v>1160.25</v>
      </c>
    </row>
    <row r="129" spans="1:17" x14ac:dyDescent="0.25">
      <c r="A129" s="1"/>
      <c r="B129" s="74" t="s">
        <v>50</v>
      </c>
      <c r="C129" s="74" t="s">
        <v>1121</v>
      </c>
      <c r="D129" s="74" t="s">
        <v>1122</v>
      </c>
      <c r="E129" s="75" t="s">
        <v>554</v>
      </c>
      <c r="F129" s="76"/>
      <c r="G129" s="76"/>
      <c r="H129" s="76"/>
      <c r="I129" s="76"/>
      <c r="J129" s="76"/>
      <c r="K129" s="76"/>
      <c r="L129" s="76"/>
      <c r="M129" s="76"/>
      <c r="N129" s="76"/>
      <c r="O129" s="76"/>
      <c r="P129" s="76"/>
      <c r="Q129" s="76">
        <v>0</v>
      </c>
    </row>
    <row r="130" spans="1:17" x14ac:dyDescent="0.25">
      <c r="A130" s="1"/>
      <c r="B130" s="74" t="s">
        <v>50</v>
      </c>
      <c r="C130" s="74" t="s">
        <v>1121</v>
      </c>
      <c r="D130" s="74" t="s">
        <v>1123</v>
      </c>
      <c r="E130" s="75" t="s">
        <v>554</v>
      </c>
      <c r="F130" s="76"/>
      <c r="G130" s="76"/>
      <c r="H130" s="76"/>
      <c r="I130" s="76"/>
      <c r="J130" s="76"/>
      <c r="K130" s="76"/>
      <c r="L130" s="76"/>
      <c r="M130" s="76"/>
      <c r="N130" s="76"/>
      <c r="O130" s="76"/>
      <c r="P130" s="76"/>
      <c r="Q130" s="76">
        <v>0</v>
      </c>
    </row>
    <row r="131" spans="1:17" x14ac:dyDescent="0.25">
      <c r="A131" s="1"/>
      <c r="B131" s="74" t="s">
        <v>50</v>
      </c>
      <c r="C131" s="74" t="s">
        <v>1124</v>
      </c>
      <c r="D131" s="74" t="s">
        <v>1125</v>
      </c>
      <c r="E131" s="75" t="s">
        <v>554</v>
      </c>
      <c r="F131" s="76"/>
      <c r="G131" s="76"/>
      <c r="H131" s="76"/>
      <c r="I131" s="76">
        <v>2731.1</v>
      </c>
      <c r="J131" s="76"/>
      <c r="K131" s="76"/>
      <c r="L131" s="76"/>
      <c r="M131" s="76"/>
      <c r="N131" s="76"/>
      <c r="O131" s="76"/>
      <c r="P131" s="76"/>
      <c r="Q131" s="76">
        <v>2731.1</v>
      </c>
    </row>
    <row r="132" spans="1:17" x14ac:dyDescent="0.25">
      <c r="A132" s="1"/>
      <c r="B132" s="74" t="s">
        <v>50</v>
      </c>
      <c r="C132" s="74" t="s">
        <v>108</v>
      </c>
      <c r="D132" s="74" t="s">
        <v>1091</v>
      </c>
      <c r="E132" s="75" t="s">
        <v>554</v>
      </c>
      <c r="F132" s="76">
        <v>3507.7</v>
      </c>
      <c r="G132" s="76">
        <v>3475.05</v>
      </c>
      <c r="H132" s="76">
        <v>2954.35</v>
      </c>
      <c r="I132" s="76">
        <v>3485.75</v>
      </c>
      <c r="J132" s="76">
        <v>3503.6</v>
      </c>
      <c r="K132" s="76">
        <v>3379.35</v>
      </c>
      <c r="L132" s="76">
        <v>3448.05</v>
      </c>
      <c r="M132" s="76">
        <v>3522.6</v>
      </c>
      <c r="N132" s="76">
        <v>3517.7</v>
      </c>
      <c r="O132" s="76">
        <v>3209.7</v>
      </c>
      <c r="P132" s="76">
        <v>3497.7</v>
      </c>
      <c r="Q132" s="76">
        <v>37501.550000000003</v>
      </c>
    </row>
    <row r="133" spans="1:17" x14ac:dyDescent="0.25">
      <c r="A133" s="1"/>
      <c r="B133" s="74" t="s">
        <v>50</v>
      </c>
      <c r="C133" s="74" t="s">
        <v>108</v>
      </c>
      <c r="D133" s="74" t="s">
        <v>75</v>
      </c>
      <c r="E133" s="75" t="s">
        <v>554</v>
      </c>
      <c r="F133" s="76">
        <v>3563.2</v>
      </c>
      <c r="G133" s="76">
        <v>3526.35</v>
      </c>
      <c r="H133" s="76">
        <v>2972.4</v>
      </c>
      <c r="I133" s="76">
        <v>3536.1</v>
      </c>
      <c r="J133" s="76">
        <v>3556.95</v>
      </c>
      <c r="K133" s="76">
        <v>3415.8</v>
      </c>
      <c r="L133" s="76">
        <v>3488.2</v>
      </c>
      <c r="M133" s="76">
        <v>3575.45</v>
      </c>
      <c r="N133" s="76">
        <v>3567.65</v>
      </c>
      <c r="O133" s="76">
        <v>3238.8</v>
      </c>
      <c r="P133" s="76">
        <v>3547.4</v>
      </c>
      <c r="Q133" s="76">
        <v>37988.300000000003</v>
      </c>
    </row>
    <row r="134" spans="1:17" x14ac:dyDescent="0.25">
      <c r="A134" s="1"/>
      <c r="B134" s="74" t="s">
        <v>50</v>
      </c>
      <c r="C134" s="74" t="s">
        <v>108</v>
      </c>
      <c r="D134" s="74" t="s">
        <v>1126</v>
      </c>
      <c r="E134" s="75" t="s">
        <v>554</v>
      </c>
      <c r="F134" s="76">
        <v>3594.95</v>
      </c>
      <c r="G134" s="76">
        <v>3559.75</v>
      </c>
      <c r="H134" s="76">
        <v>3235.85</v>
      </c>
      <c r="I134" s="76">
        <v>3832.15</v>
      </c>
      <c r="J134" s="76">
        <v>3585</v>
      </c>
      <c r="K134" s="76">
        <v>3499.6</v>
      </c>
      <c r="L134" s="76">
        <v>3540.65</v>
      </c>
      <c r="M134" s="76">
        <v>3585.45</v>
      </c>
      <c r="N134" s="76">
        <v>3582.25</v>
      </c>
      <c r="O134" s="76">
        <v>3389.55</v>
      </c>
      <c r="P134" s="76">
        <v>3573.3</v>
      </c>
      <c r="Q134" s="76">
        <v>38978.5</v>
      </c>
    </row>
    <row r="135" spans="1:17" x14ac:dyDescent="0.25">
      <c r="A135" s="1"/>
      <c r="B135" s="74" t="s">
        <v>1127</v>
      </c>
      <c r="C135" s="74" t="s">
        <v>1128</v>
      </c>
      <c r="D135" s="74" t="s">
        <v>72</v>
      </c>
      <c r="E135" s="75" t="s">
        <v>555</v>
      </c>
      <c r="F135" s="76">
        <v>132.9</v>
      </c>
      <c r="G135" s="76">
        <v>144.9</v>
      </c>
      <c r="H135" s="76">
        <v>145.35</v>
      </c>
      <c r="I135" s="76">
        <v>142.15</v>
      </c>
      <c r="J135" s="76">
        <v>145.05000000000001</v>
      </c>
      <c r="K135" s="76">
        <v>146.30000000000001</v>
      </c>
      <c r="L135" s="76">
        <v>153.1</v>
      </c>
      <c r="M135" s="76">
        <v>153.35</v>
      </c>
      <c r="N135" s="76">
        <v>149.30000000000001</v>
      </c>
      <c r="O135" s="76">
        <v>153.94999999999999</v>
      </c>
      <c r="P135" s="76">
        <v>154.15</v>
      </c>
      <c r="Q135" s="76">
        <v>1620.5</v>
      </c>
    </row>
    <row r="136" spans="1:17" x14ac:dyDescent="0.25">
      <c r="A136" s="1"/>
      <c r="B136" s="74" t="s">
        <v>586</v>
      </c>
      <c r="C136" s="74" t="s">
        <v>1129</v>
      </c>
      <c r="D136" s="74" t="s">
        <v>72</v>
      </c>
      <c r="E136" s="75" t="s">
        <v>556</v>
      </c>
      <c r="F136" s="76">
        <v>633.20000000000005</v>
      </c>
      <c r="G136" s="76">
        <v>748.15</v>
      </c>
      <c r="H136" s="76">
        <v>566.29999999999995</v>
      </c>
      <c r="I136" s="76">
        <v>136.55000000000001</v>
      </c>
      <c r="J136" s="76">
        <v>256.8</v>
      </c>
      <c r="K136" s="76">
        <v>346.45</v>
      </c>
      <c r="L136" s="76">
        <v>330.45</v>
      </c>
      <c r="M136" s="76">
        <v>167.95</v>
      </c>
      <c r="N136" s="76">
        <v>500.4</v>
      </c>
      <c r="O136" s="76">
        <v>661.2</v>
      </c>
      <c r="P136" s="76">
        <v>557</v>
      </c>
      <c r="Q136" s="76">
        <v>4904.45</v>
      </c>
    </row>
    <row r="137" spans="1:17" x14ac:dyDescent="0.25">
      <c r="A137" s="1"/>
      <c r="B137" s="74" t="s">
        <v>587</v>
      </c>
      <c r="C137" s="74" t="s">
        <v>1130</v>
      </c>
      <c r="D137" s="74" t="s">
        <v>72</v>
      </c>
      <c r="E137" s="75" t="s">
        <v>556</v>
      </c>
      <c r="F137" s="76">
        <v>1810.7</v>
      </c>
      <c r="G137" s="76">
        <v>2089.9499999999998</v>
      </c>
      <c r="H137" s="76">
        <v>1479.8</v>
      </c>
      <c r="I137" s="76">
        <v>348.5</v>
      </c>
      <c r="J137" s="76">
        <v>675.05</v>
      </c>
      <c r="K137" s="76">
        <v>984.5</v>
      </c>
      <c r="L137" s="76">
        <v>984.8</v>
      </c>
      <c r="M137" s="76">
        <v>532.6</v>
      </c>
      <c r="N137" s="76">
        <v>1307.7</v>
      </c>
      <c r="O137" s="76">
        <v>1677.25</v>
      </c>
      <c r="P137" s="76">
        <v>1486.75</v>
      </c>
      <c r="Q137" s="76">
        <v>13377.6</v>
      </c>
    </row>
    <row r="138" spans="1:17" ht="28.5" x14ac:dyDescent="0.25">
      <c r="A138" s="1"/>
      <c r="B138" s="74" t="s">
        <v>575</v>
      </c>
      <c r="C138" s="74" t="s">
        <v>984</v>
      </c>
      <c r="D138" s="74" t="s">
        <v>72</v>
      </c>
      <c r="E138" s="75" t="s">
        <v>553</v>
      </c>
      <c r="F138" s="76">
        <v>172.1</v>
      </c>
      <c r="G138" s="76">
        <v>167.9</v>
      </c>
      <c r="H138" s="76">
        <v>160.6</v>
      </c>
      <c r="I138" s="76">
        <v>158.75</v>
      </c>
      <c r="J138" s="76">
        <v>156.19999999999999</v>
      </c>
      <c r="K138" s="76">
        <v>155.1</v>
      </c>
      <c r="L138" s="76">
        <v>153.05000000000001</v>
      </c>
      <c r="M138" s="76">
        <v>150.55000000000001</v>
      </c>
      <c r="N138" s="76">
        <v>156.6</v>
      </c>
      <c r="O138" s="76">
        <v>158.80000000000001</v>
      </c>
      <c r="P138" s="76">
        <v>154.75</v>
      </c>
      <c r="Q138" s="76">
        <v>1744.4</v>
      </c>
    </row>
    <row r="139" spans="1:17" x14ac:dyDescent="0.25">
      <c r="A139" s="1"/>
      <c r="B139" s="74" t="s">
        <v>361</v>
      </c>
      <c r="C139" s="74" t="s">
        <v>1016</v>
      </c>
      <c r="D139" s="74" t="s">
        <v>72</v>
      </c>
      <c r="E139" s="75" t="s">
        <v>554</v>
      </c>
      <c r="F139" s="76">
        <v>105.4</v>
      </c>
      <c r="G139" s="76">
        <v>108</v>
      </c>
      <c r="H139" s="76">
        <v>108</v>
      </c>
      <c r="I139" s="76">
        <v>108</v>
      </c>
      <c r="J139" s="76">
        <v>102.7</v>
      </c>
      <c r="K139" s="76">
        <v>94.1</v>
      </c>
      <c r="L139" s="76">
        <v>99.6</v>
      </c>
      <c r="M139" s="76">
        <v>97.8</v>
      </c>
      <c r="N139" s="76">
        <v>108</v>
      </c>
      <c r="O139" s="76">
        <v>108</v>
      </c>
      <c r="P139" s="76">
        <v>105.55</v>
      </c>
      <c r="Q139" s="76">
        <v>1145.1500000000001</v>
      </c>
    </row>
    <row r="140" spans="1:17" x14ac:dyDescent="0.25">
      <c r="A140" s="1"/>
      <c r="B140" s="74" t="s">
        <v>361</v>
      </c>
      <c r="C140" s="74" t="s">
        <v>1131</v>
      </c>
      <c r="D140" s="74" t="s">
        <v>72</v>
      </c>
      <c r="E140" s="75" t="s">
        <v>554</v>
      </c>
      <c r="F140" s="76">
        <v>38.700000000000003</v>
      </c>
      <c r="G140" s="76">
        <v>64.25</v>
      </c>
      <c r="H140" s="76">
        <v>64.8</v>
      </c>
      <c r="I140" s="76">
        <v>65.400000000000006</v>
      </c>
      <c r="J140" s="76">
        <v>64.7</v>
      </c>
      <c r="K140" s="76">
        <v>63.95</v>
      </c>
      <c r="L140" s="76">
        <v>51.55</v>
      </c>
      <c r="M140" s="76">
        <v>63.75</v>
      </c>
      <c r="N140" s="76">
        <v>61.65</v>
      </c>
      <c r="O140" s="76">
        <v>60.8</v>
      </c>
      <c r="P140" s="76">
        <v>60.35</v>
      </c>
      <c r="Q140" s="76">
        <v>659.9</v>
      </c>
    </row>
    <row r="141" spans="1:17" x14ac:dyDescent="0.25">
      <c r="A141" s="1"/>
      <c r="B141" s="74" t="s">
        <v>361</v>
      </c>
      <c r="C141" s="74" t="s">
        <v>1132</v>
      </c>
      <c r="D141" s="74" t="s">
        <v>72</v>
      </c>
      <c r="E141" s="75" t="s">
        <v>554</v>
      </c>
      <c r="F141" s="76">
        <v>55.2</v>
      </c>
      <c r="G141" s="76">
        <v>57.6</v>
      </c>
      <c r="H141" s="76">
        <v>57.6</v>
      </c>
      <c r="I141" s="76">
        <v>45.7</v>
      </c>
      <c r="J141" s="76">
        <v>45.85</v>
      </c>
      <c r="K141" s="76">
        <v>57.6</v>
      </c>
      <c r="L141" s="76">
        <v>53.8</v>
      </c>
      <c r="M141" s="76">
        <v>57.6</v>
      </c>
      <c r="N141" s="76">
        <v>57.6</v>
      </c>
      <c r="O141" s="76">
        <v>57.6</v>
      </c>
      <c r="P141" s="76">
        <v>57.6</v>
      </c>
      <c r="Q141" s="76">
        <v>603.75</v>
      </c>
    </row>
    <row r="142" spans="1:17" x14ac:dyDescent="0.25">
      <c r="A142" s="1"/>
      <c r="B142" s="74" t="s">
        <v>361</v>
      </c>
      <c r="C142" s="74" t="s">
        <v>1133</v>
      </c>
      <c r="D142" s="74" t="s">
        <v>72</v>
      </c>
      <c r="E142" s="75" t="s">
        <v>554</v>
      </c>
      <c r="F142" s="76">
        <v>26.4</v>
      </c>
      <c r="G142" s="76">
        <v>26.4</v>
      </c>
      <c r="H142" s="76">
        <v>26.4</v>
      </c>
      <c r="I142" s="76">
        <v>15.95</v>
      </c>
      <c r="J142" s="76">
        <v>27.85</v>
      </c>
      <c r="K142" s="76">
        <v>28</v>
      </c>
      <c r="L142" s="76">
        <v>28.8</v>
      </c>
      <c r="M142" s="76">
        <v>28.8</v>
      </c>
      <c r="N142" s="76">
        <v>28.8</v>
      </c>
      <c r="O142" s="76">
        <v>28.7</v>
      </c>
      <c r="P142" s="76">
        <v>14.7</v>
      </c>
      <c r="Q142" s="76">
        <v>280.8</v>
      </c>
    </row>
    <row r="143" spans="1:17" ht="28.5" x14ac:dyDescent="0.25">
      <c r="A143" s="1"/>
      <c r="B143" s="74" t="s">
        <v>369</v>
      </c>
      <c r="C143" s="74" t="s">
        <v>1134</v>
      </c>
      <c r="D143" s="74" t="s">
        <v>371</v>
      </c>
      <c r="E143" s="75" t="s">
        <v>554</v>
      </c>
      <c r="F143" s="76"/>
      <c r="G143" s="76"/>
      <c r="H143" s="76"/>
      <c r="I143" s="76"/>
      <c r="J143" s="76"/>
      <c r="K143" s="76"/>
      <c r="L143" s="76"/>
      <c r="M143" s="76">
        <v>300.85000000000002</v>
      </c>
      <c r="N143" s="76"/>
      <c r="O143" s="76"/>
      <c r="P143" s="76"/>
      <c r="Q143" s="76">
        <v>300.85000000000002</v>
      </c>
    </row>
    <row r="144" spans="1:17" ht="28.5" x14ac:dyDescent="0.25">
      <c r="A144" s="1"/>
      <c r="B144" s="74" t="s">
        <v>369</v>
      </c>
      <c r="C144" s="74" t="s">
        <v>1134</v>
      </c>
      <c r="D144" s="74" t="s">
        <v>375</v>
      </c>
      <c r="E144" s="75" t="s">
        <v>554</v>
      </c>
      <c r="F144" s="76"/>
      <c r="G144" s="76"/>
      <c r="H144" s="76"/>
      <c r="I144" s="76"/>
      <c r="J144" s="76">
        <v>4.95</v>
      </c>
      <c r="K144" s="76"/>
      <c r="L144" s="76"/>
      <c r="M144" s="76"/>
      <c r="N144" s="76"/>
      <c r="O144" s="76"/>
      <c r="P144" s="76">
        <v>7.95</v>
      </c>
      <c r="Q144" s="76">
        <v>12.9</v>
      </c>
    </row>
    <row r="145" spans="1:17" x14ac:dyDescent="0.25">
      <c r="A145" s="1"/>
      <c r="B145" s="74" t="s">
        <v>599</v>
      </c>
      <c r="C145" s="74" t="s">
        <v>1135</v>
      </c>
      <c r="D145" s="74" t="s">
        <v>72</v>
      </c>
      <c r="E145" s="75" t="s">
        <v>555</v>
      </c>
      <c r="F145" s="76">
        <v>107.7</v>
      </c>
      <c r="G145" s="76">
        <v>119.7</v>
      </c>
      <c r="H145" s="76">
        <v>121.25</v>
      </c>
      <c r="I145" s="76">
        <v>122.55</v>
      </c>
      <c r="J145" s="76">
        <v>121.5</v>
      </c>
      <c r="K145" s="76">
        <v>120.55</v>
      </c>
      <c r="L145" s="76">
        <v>120.95</v>
      </c>
      <c r="M145" s="76">
        <v>124</v>
      </c>
      <c r="N145" s="76">
        <v>120.85</v>
      </c>
      <c r="O145" s="76">
        <v>125.75</v>
      </c>
      <c r="P145" s="76">
        <v>124.65</v>
      </c>
      <c r="Q145" s="76">
        <v>1329.45</v>
      </c>
    </row>
    <row r="146" spans="1:17" x14ac:dyDescent="0.25">
      <c r="A146" s="1"/>
      <c r="B146" s="74" t="s">
        <v>114</v>
      </c>
      <c r="C146" s="74" t="s">
        <v>115</v>
      </c>
      <c r="D146" s="74" t="s">
        <v>1098</v>
      </c>
      <c r="E146" s="75" t="s">
        <v>554</v>
      </c>
      <c r="F146" s="76"/>
      <c r="G146" s="76"/>
      <c r="H146" s="76"/>
      <c r="I146" s="76"/>
      <c r="J146" s="76"/>
      <c r="K146" s="76"/>
      <c r="L146" s="76"/>
      <c r="M146" s="76"/>
      <c r="N146" s="76"/>
      <c r="O146" s="76"/>
      <c r="P146" s="76"/>
      <c r="Q146" s="76">
        <v>0</v>
      </c>
    </row>
    <row r="147" spans="1:17" x14ac:dyDescent="0.25">
      <c r="A147" s="1"/>
      <c r="B147" s="74" t="s">
        <v>114</v>
      </c>
      <c r="C147" s="74" t="s">
        <v>115</v>
      </c>
      <c r="D147" s="74" t="s">
        <v>41</v>
      </c>
      <c r="E147" s="75" t="s">
        <v>554</v>
      </c>
      <c r="F147" s="76"/>
      <c r="G147" s="76"/>
      <c r="H147" s="76"/>
      <c r="I147" s="76"/>
      <c r="J147" s="76"/>
      <c r="K147" s="76"/>
      <c r="L147" s="76"/>
      <c r="M147" s="76"/>
      <c r="N147" s="76"/>
      <c r="O147" s="76"/>
      <c r="P147" s="76"/>
      <c r="Q147" s="76">
        <v>0</v>
      </c>
    </row>
    <row r="148" spans="1:17" x14ac:dyDescent="0.25">
      <c r="A148" s="1"/>
      <c r="B148" s="74" t="s">
        <v>114</v>
      </c>
      <c r="C148" s="74" t="s">
        <v>115</v>
      </c>
      <c r="D148" s="74" t="s">
        <v>1091</v>
      </c>
      <c r="E148" s="75" t="s">
        <v>554</v>
      </c>
      <c r="F148" s="76"/>
      <c r="G148" s="76"/>
      <c r="H148" s="76"/>
      <c r="I148" s="76"/>
      <c r="J148" s="76"/>
      <c r="K148" s="76"/>
      <c r="L148" s="76"/>
      <c r="M148" s="76"/>
      <c r="N148" s="76"/>
      <c r="O148" s="76"/>
      <c r="P148" s="76"/>
      <c r="Q148" s="76">
        <v>0</v>
      </c>
    </row>
    <row r="149" spans="1:17" x14ac:dyDescent="0.25">
      <c r="A149" s="1"/>
      <c r="B149" s="74" t="s">
        <v>114</v>
      </c>
      <c r="C149" s="74" t="s">
        <v>115</v>
      </c>
      <c r="D149" s="74" t="s">
        <v>75</v>
      </c>
      <c r="E149" s="75" t="s">
        <v>554</v>
      </c>
      <c r="F149" s="76"/>
      <c r="G149" s="76"/>
      <c r="H149" s="76"/>
      <c r="I149" s="76"/>
      <c r="J149" s="76"/>
      <c r="K149" s="76"/>
      <c r="L149" s="76"/>
      <c r="M149" s="76"/>
      <c r="N149" s="76"/>
      <c r="O149" s="76"/>
      <c r="P149" s="76"/>
      <c r="Q149" s="76">
        <v>0</v>
      </c>
    </row>
    <row r="150" spans="1:17" x14ac:dyDescent="0.25">
      <c r="A150" s="1"/>
      <c r="B150" s="74" t="s">
        <v>560</v>
      </c>
      <c r="C150" s="74" t="s">
        <v>985</v>
      </c>
      <c r="D150" s="74" t="s">
        <v>72</v>
      </c>
      <c r="E150" s="75" t="s">
        <v>553</v>
      </c>
      <c r="F150" s="76">
        <v>1417.1</v>
      </c>
      <c r="G150" s="76">
        <v>1463.05</v>
      </c>
      <c r="H150" s="76">
        <v>1448.9</v>
      </c>
      <c r="I150" s="76">
        <v>1438.9</v>
      </c>
      <c r="J150" s="76">
        <v>1432.3</v>
      </c>
      <c r="K150" s="76">
        <v>1489.05</v>
      </c>
      <c r="L150" s="76">
        <v>1749.95</v>
      </c>
      <c r="M150" s="76">
        <v>1626.2</v>
      </c>
      <c r="N150" s="76">
        <v>1705.2</v>
      </c>
      <c r="O150" s="76">
        <v>1669.1</v>
      </c>
      <c r="P150" s="76">
        <v>1763.6</v>
      </c>
      <c r="Q150" s="76">
        <v>17203.349999999999</v>
      </c>
    </row>
    <row r="151" spans="1:17" x14ac:dyDescent="0.25">
      <c r="A151" s="1"/>
      <c r="B151" s="74" t="s">
        <v>560</v>
      </c>
      <c r="C151" s="74" t="s">
        <v>986</v>
      </c>
      <c r="D151" s="74" t="s">
        <v>72</v>
      </c>
      <c r="E151" s="75" t="s">
        <v>553</v>
      </c>
      <c r="F151" s="76">
        <v>6.85</v>
      </c>
      <c r="G151" s="76">
        <v>6.05</v>
      </c>
      <c r="H151" s="76">
        <v>6.7</v>
      </c>
      <c r="I151" s="76">
        <v>6.45</v>
      </c>
      <c r="J151" s="76">
        <v>10.1</v>
      </c>
      <c r="K151" s="76">
        <v>7.45</v>
      </c>
      <c r="L151" s="76">
        <v>6.9</v>
      </c>
      <c r="M151" s="76">
        <v>6</v>
      </c>
      <c r="N151" s="76">
        <v>5.85</v>
      </c>
      <c r="O151" s="76">
        <v>7.2</v>
      </c>
      <c r="P151" s="76">
        <v>6.35</v>
      </c>
      <c r="Q151" s="76">
        <v>75.900000000000006</v>
      </c>
    </row>
    <row r="152" spans="1:17" x14ac:dyDescent="0.25">
      <c r="A152" s="1"/>
      <c r="B152" s="74" t="s">
        <v>606</v>
      </c>
      <c r="C152" s="74" t="s">
        <v>1020</v>
      </c>
      <c r="D152" s="74" t="s">
        <v>1098</v>
      </c>
      <c r="E152" s="75" t="s">
        <v>554</v>
      </c>
      <c r="F152" s="76"/>
      <c r="G152" s="76"/>
      <c r="H152" s="76"/>
      <c r="I152" s="76"/>
      <c r="J152" s="76"/>
      <c r="K152" s="76"/>
      <c r="L152" s="76"/>
      <c r="M152" s="76"/>
      <c r="N152" s="76"/>
      <c r="O152" s="76"/>
      <c r="P152" s="76"/>
      <c r="Q152" s="76">
        <v>0</v>
      </c>
    </row>
    <row r="153" spans="1:17" x14ac:dyDescent="0.25">
      <c r="A153" s="1"/>
      <c r="B153" s="74" t="s">
        <v>606</v>
      </c>
      <c r="C153" s="74" t="s">
        <v>1020</v>
      </c>
      <c r="D153" s="74" t="s">
        <v>1136</v>
      </c>
      <c r="E153" s="75" t="s">
        <v>554</v>
      </c>
      <c r="F153" s="76"/>
      <c r="G153" s="76"/>
      <c r="H153" s="76"/>
      <c r="I153" s="76"/>
      <c r="J153" s="76"/>
      <c r="K153" s="76"/>
      <c r="L153" s="76"/>
      <c r="M153" s="76"/>
      <c r="N153" s="76"/>
      <c r="O153" s="76"/>
      <c r="P153" s="76"/>
      <c r="Q153" s="76">
        <v>0</v>
      </c>
    </row>
    <row r="154" spans="1:17" x14ac:dyDescent="0.25">
      <c r="A154" s="1"/>
      <c r="B154" s="74" t="s">
        <v>471</v>
      </c>
      <c r="C154" s="74" t="s">
        <v>1137</v>
      </c>
      <c r="D154" s="74" t="s">
        <v>1138</v>
      </c>
      <c r="E154" s="75" t="s">
        <v>554</v>
      </c>
      <c r="F154" s="76"/>
      <c r="G154" s="76"/>
      <c r="H154" s="76"/>
      <c r="I154" s="76"/>
      <c r="J154" s="76"/>
      <c r="K154" s="76"/>
      <c r="L154" s="76"/>
      <c r="M154" s="76"/>
      <c r="N154" s="76"/>
      <c r="O154" s="76"/>
      <c r="P154" s="76"/>
      <c r="Q154" s="76">
        <v>0</v>
      </c>
    </row>
    <row r="155" spans="1:17" x14ac:dyDescent="0.25">
      <c r="A155" s="1"/>
      <c r="B155" s="74" t="s">
        <v>471</v>
      </c>
      <c r="C155" s="74" t="s">
        <v>1137</v>
      </c>
      <c r="D155" s="74" t="s">
        <v>1136</v>
      </c>
      <c r="E155" s="75" t="s">
        <v>554</v>
      </c>
      <c r="F155" s="76"/>
      <c r="G155" s="76"/>
      <c r="H155" s="76"/>
      <c r="I155" s="76"/>
      <c r="J155" s="76"/>
      <c r="K155" s="76"/>
      <c r="L155" s="76"/>
      <c r="M155" s="76"/>
      <c r="N155" s="76"/>
      <c r="O155" s="76">
        <v>124</v>
      </c>
      <c r="P155" s="76"/>
      <c r="Q155" s="76">
        <v>124</v>
      </c>
    </row>
    <row r="156" spans="1:17" x14ac:dyDescent="0.25">
      <c r="A156" s="1"/>
      <c r="B156" s="74" t="s">
        <v>471</v>
      </c>
      <c r="C156" s="74" t="s">
        <v>1137</v>
      </c>
      <c r="D156" s="74" t="s">
        <v>1139</v>
      </c>
      <c r="E156" s="75" t="s">
        <v>554</v>
      </c>
      <c r="F156" s="76"/>
      <c r="G156" s="76"/>
      <c r="H156" s="76"/>
      <c r="I156" s="76"/>
      <c r="J156" s="76"/>
      <c r="K156" s="76"/>
      <c r="L156" s="76"/>
      <c r="M156" s="76"/>
      <c r="N156" s="76"/>
      <c r="O156" s="76"/>
      <c r="P156" s="76"/>
      <c r="Q156" s="76">
        <v>0</v>
      </c>
    </row>
    <row r="157" spans="1:17" x14ac:dyDescent="0.25">
      <c r="A157" s="1"/>
      <c r="B157" s="74" t="s">
        <v>471</v>
      </c>
      <c r="C157" s="74" t="s">
        <v>1137</v>
      </c>
      <c r="D157" s="74" t="s">
        <v>472</v>
      </c>
      <c r="E157" s="75" t="s">
        <v>554</v>
      </c>
      <c r="F157" s="76"/>
      <c r="G157" s="76"/>
      <c r="H157" s="76"/>
      <c r="I157" s="76"/>
      <c r="J157" s="76"/>
      <c r="K157" s="76"/>
      <c r="L157" s="76"/>
      <c r="M157" s="76"/>
      <c r="N157" s="76"/>
      <c r="O157" s="76"/>
      <c r="P157" s="76"/>
      <c r="Q157" s="76">
        <v>0</v>
      </c>
    </row>
    <row r="158" spans="1:17" x14ac:dyDescent="0.25">
      <c r="A158" s="1"/>
      <c r="B158" s="74" t="s">
        <v>987</v>
      </c>
      <c r="C158" s="74" t="s">
        <v>988</v>
      </c>
      <c r="D158" s="74" t="s">
        <v>72</v>
      </c>
      <c r="E158" s="75" t="s">
        <v>553</v>
      </c>
      <c r="F158" s="76">
        <v>445.35</v>
      </c>
      <c r="G158" s="76">
        <v>479.35</v>
      </c>
      <c r="H158" s="76">
        <v>476.35</v>
      </c>
      <c r="I158" s="76">
        <v>479.75</v>
      </c>
      <c r="J158" s="76">
        <v>479.8</v>
      </c>
      <c r="K158" s="76">
        <v>475.35</v>
      </c>
      <c r="L158" s="76">
        <v>456.35112500000002</v>
      </c>
      <c r="M158" s="76">
        <v>457.25</v>
      </c>
      <c r="N158" s="76">
        <v>465.9</v>
      </c>
      <c r="O158" s="76">
        <v>466.2</v>
      </c>
      <c r="P158" s="76">
        <v>475.75</v>
      </c>
      <c r="Q158" s="76">
        <v>5157.4011250000003</v>
      </c>
    </row>
    <row r="159" spans="1:17" x14ac:dyDescent="0.25">
      <c r="A159" s="1"/>
      <c r="B159" s="74" t="s">
        <v>987</v>
      </c>
      <c r="C159" s="74" t="s">
        <v>989</v>
      </c>
      <c r="D159" s="74" t="s">
        <v>72</v>
      </c>
      <c r="E159" s="75" t="s">
        <v>553</v>
      </c>
      <c r="F159" s="76">
        <v>161.25</v>
      </c>
      <c r="G159" s="76">
        <v>161.15</v>
      </c>
      <c r="H159" s="76">
        <v>161.30000000000001</v>
      </c>
      <c r="I159" s="76">
        <v>153.5</v>
      </c>
      <c r="J159" s="76">
        <v>160</v>
      </c>
      <c r="K159" s="76">
        <v>203.75</v>
      </c>
      <c r="L159" s="76">
        <v>240.12450000000001</v>
      </c>
      <c r="M159" s="76">
        <v>239.95</v>
      </c>
      <c r="N159" s="76">
        <v>239.8</v>
      </c>
      <c r="O159" s="76">
        <v>223.25</v>
      </c>
      <c r="P159" s="76">
        <v>180</v>
      </c>
      <c r="Q159" s="76">
        <v>2124.0745000000002</v>
      </c>
    </row>
    <row r="160" spans="1:17" x14ac:dyDescent="0.25">
      <c r="A160" s="1"/>
      <c r="B160" s="74" t="s">
        <v>117</v>
      </c>
      <c r="C160" s="74" t="s">
        <v>990</v>
      </c>
      <c r="D160" s="74" t="s">
        <v>72</v>
      </c>
      <c r="E160" s="75" t="s">
        <v>553</v>
      </c>
      <c r="F160" s="76">
        <v>30.6</v>
      </c>
      <c r="G160" s="76">
        <v>28.8</v>
      </c>
      <c r="H160" s="76">
        <v>48</v>
      </c>
      <c r="I160" s="76">
        <v>48</v>
      </c>
      <c r="J160" s="76">
        <v>48</v>
      </c>
      <c r="K160" s="76">
        <v>48</v>
      </c>
      <c r="L160" s="76">
        <v>48</v>
      </c>
      <c r="M160" s="76">
        <v>48</v>
      </c>
      <c r="N160" s="76">
        <v>48</v>
      </c>
      <c r="O160" s="76">
        <v>48</v>
      </c>
      <c r="P160" s="76">
        <v>48</v>
      </c>
      <c r="Q160" s="76">
        <v>491.4</v>
      </c>
    </row>
    <row r="161" spans="1:17" x14ac:dyDescent="0.25">
      <c r="A161" s="1"/>
      <c r="B161" s="74" t="s">
        <v>117</v>
      </c>
      <c r="C161" s="74" t="s">
        <v>991</v>
      </c>
      <c r="D161" s="74" t="s">
        <v>72</v>
      </c>
      <c r="E161" s="75" t="s">
        <v>553</v>
      </c>
      <c r="F161" s="76">
        <v>731.45</v>
      </c>
      <c r="G161" s="76">
        <v>710</v>
      </c>
      <c r="H161" s="76">
        <v>687.9</v>
      </c>
      <c r="I161" s="76">
        <v>734</v>
      </c>
      <c r="J161" s="76">
        <v>751.5</v>
      </c>
      <c r="K161" s="76">
        <v>783.3</v>
      </c>
      <c r="L161" s="76">
        <v>766.25</v>
      </c>
      <c r="M161" s="76">
        <v>761.95</v>
      </c>
      <c r="N161" s="76">
        <v>747.2</v>
      </c>
      <c r="O161" s="76">
        <v>741.1</v>
      </c>
      <c r="P161" s="76">
        <v>736.2</v>
      </c>
      <c r="Q161" s="76">
        <v>8150.85</v>
      </c>
    </row>
    <row r="162" spans="1:17" x14ac:dyDescent="0.25">
      <c r="A162" s="1"/>
      <c r="B162" s="74" t="s">
        <v>117</v>
      </c>
      <c r="C162" s="74" t="s">
        <v>118</v>
      </c>
      <c r="D162" s="74" t="s">
        <v>72</v>
      </c>
      <c r="E162" s="75" t="s">
        <v>553</v>
      </c>
      <c r="F162" s="76">
        <v>1437.65</v>
      </c>
      <c r="G162" s="76">
        <v>1505.45</v>
      </c>
      <c r="H162" s="76">
        <v>1445.95</v>
      </c>
      <c r="I162" s="76">
        <v>1571.55</v>
      </c>
      <c r="J162" s="76">
        <v>1307.2</v>
      </c>
      <c r="K162" s="76">
        <v>1478.8</v>
      </c>
      <c r="L162" s="76">
        <v>1415.15</v>
      </c>
      <c r="M162" s="76">
        <v>1554.1</v>
      </c>
      <c r="N162" s="76">
        <v>1458.2</v>
      </c>
      <c r="O162" s="76">
        <v>1398.55</v>
      </c>
      <c r="P162" s="76">
        <v>1477.5</v>
      </c>
      <c r="Q162" s="76">
        <v>16050.1</v>
      </c>
    </row>
    <row r="163" spans="1:17" x14ac:dyDescent="0.25">
      <c r="A163" s="1"/>
      <c r="B163" s="74" t="s">
        <v>117</v>
      </c>
      <c r="C163" s="74" t="s">
        <v>992</v>
      </c>
      <c r="D163" s="74" t="s">
        <v>72</v>
      </c>
      <c r="E163" s="75" t="s">
        <v>553</v>
      </c>
      <c r="F163" s="76">
        <v>273.5</v>
      </c>
      <c r="G163" s="76">
        <v>240.8</v>
      </c>
      <c r="H163" s="76">
        <v>210.05</v>
      </c>
      <c r="I163" s="76">
        <v>234.5</v>
      </c>
      <c r="J163" s="76">
        <v>244.25</v>
      </c>
      <c r="K163" s="76">
        <v>213.65</v>
      </c>
      <c r="L163" s="76">
        <v>234.7</v>
      </c>
      <c r="M163" s="76">
        <v>214.15</v>
      </c>
      <c r="N163" s="76">
        <v>234.65</v>
      </c>
      <c r="O163" s="76">
        <v>239.5</v>
      </c>
      <c r="P163" s="76">
        <v>225.95</v>
      </c>
      <c r="Q163" s="76">
        <v>2565.6999999999998</v>
      </c>
    </row>
    <row r="164" spans="1:17" x14ac:dyDescent="0.25">
      <c r="A164" s="1"/>
      <c r="B164" s="74" t="s">
        <v>117</v>
      </c>
      <c r="C164" s="74" t="s">
        <v>993</v>
      </c>
      <c r="D164" s="74" t="s">
        <v>72</v>
      </c>
      <c r="E164" s="75" t="s">
        <v>553</v>
      </c>
      <c r="F164" s="76">
        <v>864.95</v>
      </c>
      <c r="G164" s="76">
        <v>748.65</v>
      </c>
      <c r="H164" s="76">
        <v>629.35</v>
      </c>
      <c r="I164" s="76">
        <v>709.55</v>
      </c>
      <c r="J164" s="76">
        <v>648.75</v>
      </c>
      <c r="K164" s="76">
        <v>624.45000000000005</v>
      </c>
      <c r="L164" s="76">
        <v>631.9</v>
      </c>
      <c r="M164" s="76">
        <v>585.54999999999995</v>
      </c>
      <c r="N164" s="76">
        <v>662.5</v>
      </c>
      <c r="O164" s="76">
        <v>613.1</v>
      </c>
      <c r="P164" s="76">
        <v>630.65</v>
      </c>
      <c r="Q164" s="76">
        <v>7349.4</v>
      </c>
    </row>
    <row r="165" spans="1:17" x14ac:dyDescent="0.25">
      <c r="A165" s="1"/>
      <c r="B165" s="74" t="s">
        <v>117</v>
      </c>
      <c r="C165" s="74" t="s">
        <v>994</v>
      </c>
      <c r="D165" s="74" t="s">
        <v>72</v>
      </c>
      <c r="E165" s="75" t="s">
        <v>553</v>
      </c>
      <c r="F165" s="76">
        <v>189.05</v>
      </c>
      <c r="G165" s="76">
        <v>185.55</v>
      </c>
      <c r="H165" s="76">
        <v>188.85</v>
      </c>
      <c r="I165" s="76">
        <v>188.2</v>
      </c>
      <c r="J165" s="76">
        <v>188.4</v>
      </c>
      <c r="K165" s="76">
        <v>191</v>
      </c>
      <c r="L165" s="76">
        <v>188.05</v>
      </c>
      <c r="M165" s="76">
        <v>189.8</v>
      </c>
      <c r="N165" s="76">
        <v>189.65</v>
      </c>
      <c r="O165" s="76">
        <v>186.2</v>
      </c>
      <c r="P165" s="76">
        <v>170.7</v>
      </c>
      <c r="Q165" s="76">
        <v>2055.4499999999998</v>
      </c>
    </row>
    <row r="166" spans="1:17" x14ac:dyDescent="0.25">
      <c r="A166" s="1"/>
      <c r="B166" s="74" t="s">
        <v>117</v>
      </c>
      <c r="C166" s="74" t="s">
        <v>995</v>
      </c>
      <c r="D166" s="74" t="s">
        <v>72</v>
      </c>
      <c r="E166" s="75" t="s">
        <v>553</v>
      </c>
      <c r="F166" s="76">
        <v>102.05</v>
      </c>
      <c r="G166" s="76">
        <v>102.35</v>
      </c>
      <c r="H166" s="76">
        <v>109.95</v>
      </c>
      <c r="I166" s="76">
        <v>108.45</v>
      </c>
      <c r="J166" s="76">
        <v>109.4</v>
      </c>
      <c r="K166" s="76">
        <v>112.25</v>
      </c>
      <c r="L166" s="76">
        <v>119.35</v>
      </c>
      <c r="M166" s="76">
        <v>116.85</v>
      </c>
      <c r="N166" s="76">
        <v>117.75</v>
      </c>
      <c r="O166" s="76">
        <v>117.95</v>
      </c>
      <c r="P166" s="76">
        <v>108.4</v>
      </c>
      <c r="Q166" s="76">
        <v>1224.75</v>
      </c>
    </row>
    <row r="167" spans="1:17" x14ac:dyDescent="0.25">
      <c r="A167" s="1"/>
      <c r="B167" s="74" t="s">
        <v>117</v>
      </c>
      <c r="C167" s="74" t="s">
        <v>996</v>
      </c>
      <c r="D167" s="74" t="s">
        <v>72</v>
      </c>
      <c r="E167" s="75" t="s">
        <v>553</v>
      </c>
      <c r="F167" s="76">
        <v>2086.85</v>
      </c>
      <c r="G167" s="76">
        <v>1999.95</v>
      </c>
      <c r="H167" s="76">
        <v>1992.25</v>
      </c>
      <c r="I167" s="76">
        <v>1899.7</v>
      </c>
      <c r="J167" s="76">
        <v>1718.45</v>
      </c>
      <c r="K167" s="76">
        <v>1770.8</v>
      </c>
      <c r="L167" s="76">
        <v>1921.2</v>
      </c>
      <c r="M167" s="76">
        <v>1785.8</v>
      </c>
      <c r="N167" s="76">
        <v>1671.65</v>
      </c>
      <c r="O167" s="76">
        <v>1954.1</v>
      </c>
      <c r="P167" s="76">
        <v>1922.85</v>
      </c>
      <c r="Q167" s="76">
        <v>20723.599999999999</v>
      </c>
    </row>
    <row r="168" spans="1:17" x14ac:dyDescent="0.25">
      <c r="A168" s="1"/>
      <c r="B168" s="74" t="s">
        <v>1140</v>
      </c>
      <c r="C168" s="74" t="s">
        <v>1141</v>
      </c>
      <c r="D168" s="74" t="s">
        <v>72</v>
      </c>
      <c r="E168" s="75" t="s">
        <v>555</v>
      </c>
      <c r="F168" s="76">
        <v>107.8</v>
      </c>
      <c r="G168" s="76">
        <v>104.55</v>
      </c>
      <c r="H168" s="76">
        <v>108.45</v>
      </c>
      <c r="I168" s="76">
        <v>142.65</v>
      </c>
      <c r="J168" s="76">
        <v>134.44999999999999</v>
      </c>
      <c r="K168" s="76">
        <v>117.6</v>
      </c>
      <c r="L168" s="76">
        <v>130.75</v>
      </c>
      <c r="M168" s="76">
        <v>152</v>
      </c>
      <c r="N168" s="76">
        <v>131.85</v>
      </c>
      <c r="O168" s="76">
        <v>124.65</v>
      </c>
      <c r="P168" s="76">
        <v>138.65</v>
      </c>
      <c r="Q168" s="76">
        <v>1393.4</v>
      </c>
    </row>
    <row r="169" spans="1:17" x14ac:dyDescent="0.25">
      <c r="A169" s="1"/>
      <c r="B169" s="74" t="s">
        <v>122</v>
      </c>
      <c r="C169" s="74" t="s">
        <v>1142</v>
      </c>
      <c r="D169" s="74" t="s">
        <v>1098</v>
      </c>
      <c r="E169" s="75" t="s">
        <v>554</v>
      </c>
      <c r="F169" s="76">
        <v>2122.85</v>
      </c>
      <c r="G169" s="76"/>
      <c r="H169" s="76"/>
      <c r="I169" s="76">
        <v>1081.5</v>
      </c>
      <c r="J169" s="76">
        <v>3737.05</v>
      </c>
      <c r="K169" s="76">
        <v>3291.5</v>
      </c>
      <c r="L169" s="76">
        <v>3564.5</v>
      </c>
      <c r="M169" s="76">
        <v>4624.3500000000004</v>
      </c>
      <c r="N169" s="76">
        <v>312.14999999999998</v>
      </c>
      <c r="O169" s="76"/>
      <c r="P169" s="76"/>
      <c r="Q169" s="76">
        <v>18733.900000000001</v>
      </c>
    </row>
    <row r="170" spans="1:17" x14ac:dyDescent="0.25">
      <c r="A170" s="1"/>
      <c r="B170" s="74" t="s">
        <v>122</v>
      </c>
      <c r="C170" s="74" t="s">
        <v>1142</v>
      </c>
      <c r="D170" s="74" t="s">
        <v>1058</v>
      </c>
      <c r="E170" s="75" t="s">
        <v>554</v>
      </c>
      <c r="F170" s="76">
        <v>1066.3499999999999</v>
      </c>
      <c r="G170" s="76"/>
      <c r="H170" s="76"/>
      <c r="I170" s="76">
        <v>451.55</v>
      </c>
      <c r="J170" s="76">
        <v>2021</v>
      </c>
      <c r="K170" s="76">
        <v>1879.15</v>
      </c>
      <c r="L170" s="76">
        <v>1966.5</v>
      </c>
      <c r="M170" s="76">
        <v>2307.65</v>
      </c>
      <c r="N170" s="76">
        <v>169.7</v>
      </c>
      <c r="O170" s="76"/>
      <c r="P170" s="76"/>
      <c r="Q170" s="76">
        <v>9861.9</v>
      </c>
    </row>
    <row r="171" spans="1:17" x14ac:dyDescent="0.25">
      <c r="A171" s="1"/>
      <c r="B171" s="74" t="s">
        <v>126</v>
      </c>
      <c r="C171" s="74" t="s">
        <v>1143</v>
      </c>
      <c r="D171" s="74" t="s">
        <v>1098</v>
      </c>
      <c r="E171" s="75" t="s">
        <v>554</v>
      </c>
      <c r="F171" s="76"/>
      <c r="G171" s="76"/>
      <c r="H171" s="76"/>
      <c r="I171" s="76"/>
      <c r="J171" s="76"/>
      <c r="K171" s="76"/>
      <c r="L171" s="76"/>
      <c r="M171" s="76"/>
      <c r="N171" s="76"/>
      <c r="O171" s="76">
        <v>13.8</v>
      </c>
      <c r="P171" s="76">
        <v>414.1</v>
      </c>
      <c r="Q171" s="76">
        <v>427.9</v>
      </c>
    </row>
    <row r="172" spans="1:17" x14ac:dyDescent="0.25">
      <c r="A172" s="1"/>
      <c r="B172" s="74" t="s">
        <v>126</v>
      </c>
      <c r="C172" s="74" t="s">
        <v>1143</v>
      </c>
      <c r="D172" s="74" t="s">
        <v>41</v>
      </c>
      <c r="E172" s="75" t="s">
        <v>554</v>
      </c>
      <c r="F172" s="76"/>
      <c r="G172" s="76"/>
      <c r="H172" s="76"/>
      <c r="I172" s="76"/>
      <c r="J172" s="76"/>
      <c r="K172" s="76"/>
      <c r="L172" s="76"/>
      <c r="M172" s="76"/>
      <c r="N172" s="76"/>
      <c r="O172" s="76"/>
      <c r="P172" s="76"/>
      <c r="Q172" s="76">
        <v>0</v>
      </c>
    </row>
    <row r="173" spans="1:17" x14ac:dyDescent="0.25">
      <c r="A173" s="1"/>
      <c r="B173" s="74" t="s">
        <v>576</v>
      </c>
      <c r="C173" s="74" t="s">
        <v>1022</v>
      </c>
      <c r="D173" s="74" t="s">
        <v>1022</v>
      </c>
      <c r="E173" s="75" t="s">
        <v>553</v>
      </c>
      <c r="F173" s="76">
        <v>193.9</v>
      </c>
      <c r="G173" s="76">
        <v>123.5</v>
      </c>
      <c r="H173" s="76">
        <v>126.05</v>
      </c>
      <c r="I173" s="76">
        <v>124.9</v>
      </c>
      <c r="J173" s="76">
        <v>171.7</v>
      </c>
      <c r="K173" s="76">
        <v>157.85</v>
      </c>
      <c r="L173" s="76">
        <v>120.85</v>
      </c>
      <c r="M173" s="76">
        <v>121.65</v>
      </c>
      <c r="N173" s="76">
        <v>20.25</v>
      </c>
      <c r="O173" s="76"/>
      <c r="P173" s="76"/>
      <c r="Q173" s="76">
        <v>1160.6500000000001</v>
      </c>
    </row>
    <row r="174" spans="1:17" x14ac:dyDescent="0.25">
      <c r="A174" s="1"/>
      <c r="B174" s="214" t="s">
        <v>1144</v>
      </c>
      <c r="C174" s="214"/>
      <c r="D174" s="214"/>
      <c r="E174" s="214"/>
      <c r="F174" s="77">
        <v>167306.75</v>
      </c>
      <c r="G174" s="77">
        <v>163016.20000000001</v>
      </c>
      <c r="H174" s="77">
        <v>152588</v>
      </c>
      <c r="I174" s="77">
        <v>162987.26730000001</v>
      </c>
      <c r="J174" s="77">
        <v>164185.75</v>
      </c>
      <c r="K174" s="77">
        <v>158662.20000000001</v>
      </c>
      <c r="L174" s="77">
        <v>163485.575625</v>
      </c>
      <c r="M174" s="77">
        <v>165808.94349999999</v>
      </c>
      <c r="N174" s="77">
        <v>159782.11499999999</v>
      </c>
      <c r="O174" s="77">
        <v>149910.29999999999</v>
      </c>
      <c r="P174" s="77">
        <v>161682.35</v>
      </c>
      <c r="Q174" s="77">
        <v>1769415.4514250001</v>
      </c>
    </row>
    <row r="175" spans="1:17" x14ac:dyDescent="0.25">
      <c r="A175" s="1"/>
      <c r="B175" s="1"/>
      <c r="C175" s="1"/>
      <c r="D175" s="1"/>
      <c r="E175" s="1"/>
      <c r="F175" s="1"/>
      <c r="G175" s="1"/>
      <c r="H175" s="1"/>
      <c r="I175" s="1"/>
      <c r="J175" s="1"/>
      <c r="K175" s="1"/>
      <c r="L175" s="1"/>
      <c r="M175" s="1"/>
      <c r="N175" s="1"/>
      <c r="O175" s="1"/>
      <c r="P175" s="1"/>
      <c r="Q175" s="1"/>
    </row>
    <row r="176" spans="1:17" x14ac:dyDescent="0.25">
      <c r="A176" s="1"/>
      <c r="B176" s="1"/>
      <c r="C176" s="1"/>
      <c r="D176" s="1"/>
      <c r="E176" s="1"/>
      <c r="F176" s="1"/>
      <c r="G176" s="1"/>
      <c r="H176" s="1"/>
      <c r="I176" s="1"/>
      <c r="J176" s="1"/>
      <c r="K176" s="1"/>
      <c r="L176" s="1"/>
      <c r="M176" s="1"/>
      <c r="N176" s="1"/>
      <c r="O176" s="1"/>
      <c r="P176" s="1"/>
      <c r="Q176" s="1"/>
    </row>
    <row r="177" spans="1:17" ht="18" x14ac:dyDescent="0.25">
      <c r="A177" s="1"/>
      <c r="B177" s="2" t="s">
        <v>1145</v>
      </c>
      <c r="C177" s="1"/>
      <c r="D177" s="1"/>
      <c r="E177" s="1"/>
      <c r="F177" s="1"/>
      <c r="G177" s="1"/>
      <c r="H177" s="1"/>
      <c r="I177" s="1"/>
      <c r="J177" s="1"/>
      <c r="K177" s="1"/>
      <c r="L177" s="1"/>
      <c r="M177" s="1"/>
      <c r="N177" s="1"/>
      <c r="O177" s="1"/>
      <c r="P177" s="1"/>
      <c r="Q177" s="1"/>
    </row>
    <row r="178" spans="1:17" ht="23.1" customHeight="1" x14ac:dyDescent="0.25">
      <c r="A178" s="1"/>
      <c r="B178" s="199" t="s">
        <v>3</v>
      </c>
      <c r="C178" s="199" t="s">
        <v>72</v>
      </c>
      <c r="D178" s="199" t="s">
        <v>1053</v>
      </c>
      <c r="E178" s="199" t="s">
        <v>1054</v>
      </c>
      <c r="F178" s="213" t="s">
        <v>1055</v>
      </c>
      <c r="G178" s="213"/>
      <c r="H178" s="213"/>
      <c r="I178" s="213"/>
      <c r="J178" s="213"/>
      <c r="K178" s="213"/>
      <c r="L178" s="213"/>
      <c r="M178" s="213"/>
      <c r="N178" s="213"/>
      <c r="O178" s="213"/>
      <c r="P178" s="213"/>
      <c r="Q178" s="213"/>
    </row>
    <row r="179" spans="1:17" ht="23.1" customHeight="1" x14ac:dyDescent="0.25">
      <c r="A179" s="1"/>
      <c r="B179" s="199"/>
      <c r="C179" s="199"/>
      <c r="D179" s="199"/>
      <c r="E179" s="199"/>
      <c r="F179" s="73">
        <v>1</v>
      </c>
      <c r="G179" s="73">
        <v>2</v>
      </c>
      <c r="H179" s="73">
        <v>3</v>
      </c>
      <c r="I179" s="73">
        <v>4</v>
      </c>
      <c r="J179" s="73">
        <v>5</v>
      </c>
      <c r="K179" s="73">
        <v>6</v>
      </c>
      <c r="L179" s="73">
        <v>7</v>
      </c>
      <c r="M179" s="73">
        <v>8</v>
      </c>
      <c r="N179" s="73">
        <v>9</v>
      </c>
      <c r="O179" s="73">
        <v>10</v>
      </c>
      <c r="P179" s="73">
        <v>11</v>
      </c>
      <c r="Q179" s="73" t="s">
        <v>925</v>
      </c>
    </row>
    <row r="180" spans="1:17" x14ac:dyDescent="0.25">
      <c r="A180" s="1"/>
      <c r="B180" s="74" t="s">
        <v>609</v>
      </c>
      <c r="C180" s="74" t="s">
        <v>1146</v>
      </c>
      <c r="D180" s="74" t="s">
        <v>1062</v>
      </c>
      <c r="E180" s="75" t="s">
        <v>553</v>
      </c>
      <c r="F180" s="76">
        <v>147.39276000000001</v>
      </c>
      <c r="G180" s="76">
        <v>33.295000000000002</v>
      </c>
      <c r="H180" s="76">
        <v>146.41830999999999</v>
      </c>
      <c r="I180" s="76">
        <v>145.09067999999999</v>
      </c>
      <c r="J180" s="76">
        <v>144.92625000000001</v>
      </c>
      <c r="K180" s="76"/>
      <c r="L180" s="76">
        <v>144</v>
      </c>
      <c r="M180" s="76">
        <v>145.07875000000001</v>
      </c>
      <c r="N180" s="76">
        <v>144.69450000000001</v>
      </c>
      <c r="O180" s="76">
        <v>144</v>
      </c>
      <c r="P180" s="76">
        <v>140.1</v>
      </c>
      <c r="Q180" s="76">
        <v>1334.9962499999999</v>
      </c>
    </row>
    <row r="181" spans="1:17" x14ac:dyDescent="0.25">
      <c r="A181" s="1"/>
      <c r="B181" s="74" t="s">
        <v>608</v>
      </c>
      <c r="C181" s="74" t="s">
        <v>3471</v>
      </c>
      <c r="D181" s="74" t="s">
        <v>3470</v>
      </c>
      <c r="E181" s="75" t="s">
        <v>553</v>
      </c>
      <c r="F181" s="76">
        <v>61.94</v>
      </c>
      <c r="G181" s="76">
        <v>74.22</v>
      </c>
      <c r="H181" s="76">
        <v>60.118499999999997</v>
      </c>
      <c r="I181" s="76">
        <v>43.576000000000001</v>
      </c>
      <c r="J181" s="76">
        <v>43.576000000000001</v>
      </c>
      <c r="K181" s="76">
        <v>52.55</v>
      </c>
      <c r="L181" s="76">
        <v>51.759</v>
      </c>
      <c r="M181" s="76">
        <v>52.012500000000003</v>
      </c>
      <c r="N181" s="76">
        <v>45.793999999999997</v>
      </c>
      <c r="O181" s="76">
        <v>140.5325</v>
      </c>
      <c r="P181" s="76">
        <v>94.844499999999996</v>
      </c>
      <c r="Q181" s="76">
        <v>720.923</v>
      </c>
    </row>
    <row r="182" spans="1:17" x14ac:dyDescent="0.25">
      <c r="A182" s="1"/>
      <c r="B182" s="74" t="s">
        <v>610</v>
      </c>
      <c r="C182" s="74" t="s">
        <v>1147</v>
      </c>
      <c r="D182" s="74" t="s">
        <v>72</v>
      </c>
      <c r="E182" s="75" t="s">
        <v>553</v>
      </c>
      <c r="F182" s="76">
        <v>174.85</v>
      </c>
      <c r="G182" s="76">
        <v>171.4</v>
      </c>
      <c r="H182" s="76">
        <v>170.35</v>
      </c>
      <c r="I182" s="76">
        <v>169.7</v>
      </c>
      <c r="J182" s="76">
        <v>170.45</v>
      </c>
      <c r="K182" s="76">
        <v>172.5</v>
      </c>
      <c r="L182" s="76">
        <v>172.1</v>
      </c>
      <c r="M182" s="76">
        <v>167.5</v>
      </c>
      <c r="N182" s="76">
        <v>134.35</v>
      </c>
      <c r="O182" s="76">
        <v>122.2</v>
      </c>
      <c r="P182" s="76">
        <v>158.94999999999999</v>
      </c>
      <c r="Q182" s="76">
        <v>1784.35</v>
      </c>
    </row>
    <row r="183" spans="1:17" x14ac:dyDescent="0.25">
      <c r="A183" s="1"/>
      <c r="B183" s="74" t="s">
        <v>23</v>
      </c>
      <c r="C183" s="74" t="s">
        <v>1148</v>
      </c>
      <c r="D183" s="74" t="s">
        <v>72</v>
      </c>
      <c r="E183" s="75" t="s">
        <v>554</v>
      </c>
      <c r="F183" s="76">
        <v>647.18538999999998</v>
      </c>
      <c r="G183" s="76">
        <v>647.36864000000003</v>
      </c>
      <c r="H183" s="76">
        <v>648.84104000000002</v>
      </c>
      <c r="I183" s="76">
        <v>645.51397999999995</v>
      </c>
      <c r="J183" s="76">
        <v>641.63345000000004</v>
      </c>
      <c r="K183" s="76">
        <v>648</v>
      </c>
      <c r="L183" s="76">
        <v>648</v>
      </c>
      <c r="M183" s="76">
        <v>643.48599000000002</v>
      </c>
      <c r="N183" s="76">
        <v>645.05136500000003</v>
      </c>
      <c r="O183" s="76">
        <v>642.40066999999999</v>
      </c>
      <c r="P183" s="76">
        <v>646.45000000000005</v>
      </c>
      <c r="Q183" s="76">
        <v>7103.9305249999998</v>
      </c>
    </row>
    <row r="184" spans="1:17" x14ac:dyDescent="0.25">
      <c r="A184" s="1"/>
      <c r="B184" s="74" t="s">
        <v>1149</v>
      </c>
      <c r="C184" s="74" t="s">
        <v>1150</v>
      </c>
      <c r="D184" s="74" t="s">
        <v>1150</v>
      </c>
      <c r="E184" s="75" t="s">
        <v>554</v>
      </c>
      <c r="F184" s="76">
        <v>454.29244499999999</v>
      </c>
      <c r="G184" s="76">
        <v>454.28764000000001</v>
      </c>
      <c r="H184" s="76">
        <v>340.73644999999999</v>
      </c>
      <c r="I184" s="76">
        <v>454.20031999999998</v>
      </c>
      <c r="J184" s="76">
        <v>453.6</v>
      </c>
      <c r="K184" s="76">
        <v>453.6</v>
      </c>
      <c r="L184" s="76">
        <v>432.85</v>
      </c>
      <c r="M184" s="76">
        <v>454.34579000000002</v>
      </c>
      <c r="N184" s="76">
        <v>454.248605</v>
      </c>
      <c r="O184" s="76">
        <v>454.2</v>
      </c>
      <c r="P184" s="76">
        <v>453.6</v>
      </c>
      <c r="Q184" s="76">
        <v>4859.9612500000003</v>
      </c>
    </row>
    <row r="185" spans="1:17" x14ac:dyDescent="0.25">
      <c r="A185" s="1"/>
      <c r="B185" s="74" t="s">
        <v>987</v>
      </c>
      <c r="C185" s="74" t="s">
        <v>1151</v>
      </c>
      <c r="D185" s="74" t="s">
        <v>72</v>
      </c>
      <c r="E185" s="75" t="s">
        <v>553</v>
      </c>
      <c r="F185" s="76">
        <v>112.4</v>
      </c>
      <c r="G185" s="76">
        <v>114.4</v>
      </c>
      <c r="H185" s="76">
        <v>114.45</v>
      </c>
      <c r="I185" s="76">
        <v>79.45</v>
      </c>
      <c r="J185" s="76">
        <v>66.650000000000006</v>
      </c>
      <c r="K185" s="76">
        <v>97.2</v>
      </c>
      <c r="L185" s="76">
        <v>232.017</v>
      </c>
      <c r="M185" s="76">
        <v>230.75</v>
      </c>
      <c r="N185" s="76">
        <v>236.6</v>
      </c>
      <c r="O185" s="76">
        <v>221.35</v>
      </c>
      <c r="P185" s="76">
        <v>151</v>
      </c>
      <c r="Q185" s="76">
        <v>1656.2670000000001</v>
      </c>
    </row>
    <row r="186" spans="1:17" x14ac:dyDescent="0.25">
      <c r="A186" s="1"/>
      <c r="B186" s="74" t="s">
        <v>987</v>
      </c>
      <c r="C186" s="74" t="s">
        <v>1152</v>
      </c>
      <c r="D186" s="74" t="s">
        <v>72</v>
      </c>
      <c r="E186" s="75" t="s">
        <v>553</v>
      </c>
      <c r="F186" s="76">
        <v>211.45</v>
      </c>
      <c r="G186" s="76">
        <v>206.75</v>
      </c>
      <c r="H186" s="76">
        <v>209.95</v>
      </c>
      <c r="I186" s="76">
        <v>193.5</v>
      </c>
      <c r="J186" s="76">
        <v>198.25</v>
      </c>
      <c r="K186" s="76">
        <v>272.14999999999998</v>
      </c>
      <c r="L186" s="76">
        <v>375.91250000000002</v>
      </c>
      <c r="M186" s="76">
        <v>198.05</v>
      </c>
      <c r="N186" s="76">
        <v>201.6</v>
      </c>
      <c r="O186" s="76">
        <v>204.4</v>
      </c>
      <c r="P186" s="76">
        <v>201.45</v>
      </c>
      <c r="Q186" s="76">
        <v>2473.4625000000001</v>
      </c>
    </row>
    <row r="187" spans="1:17" x14ac:dyDescent="0.25">
      <c r="A187" s="1"/>
      <c r="B187" s="74" t="s">
        <v>607</v>
      </c>
      <c r="C187" s="74" t="s">
        <v>1153</v>
      </c>
      <c r="D187" s="74" t="s">
        <v>1062</v>
      </c>
      <c r="E187" s="75" t="s">
        <v>553</v>
      </c>
      <c r="F187" s="76">
        <v>505.05</v>
      </c>
      <c r="G187" s="76">
        <v>501.52415999999999</v>
      </c>
      <c r="H187" s="76">
        <v>497.010805</v>
      </c>
      <c r="I187" s="76">
        <v>479.06267500000001</v>
      </c>
      <c r="J187" s="76">
        <v>483.090575</v>
      </c>
      <c r="K187" s="76">
        <v>474.62085000000002</v>
      </c>
      <c r="L187" s="76">
        <v>476.48339499999997</v>
      </c>
      <c r="M187" s="76">
        <v>469.3</v>
      </c>
      <c r="N187" s="76">
        <v>243.73686499999999</v>
      </c>
      <c r="O187" s="76">
        <v>194.25</v>
      </c>
      <c r="P187" s="76">
        <v>182.5</v>
      </c>
      <c r="Q187" s="76">
        <v>4506.6293249999999</v>
      </c>
    </row>
    <row r="188" spans="1:17" x14ac:dyDescent="0.25">
      <c r="A188" s="1"/>
      <c r="B188" s="214" t="s">
        <v>1154</v>
      </c>
      <c r="C188" s="214"/>
      <c r="D188" s="214"/>
      <c r="E188" s="214"/>
      <c r="F188" s="77">
        <v>2314.5605949999999</v>
      </c>
      <c r="G188" s="77">
        <v>2203.2454400000001</v>
      </c>
      <c r="H188" s="77">
        <v>2187.8751050000001</v>
      </c>
      <c r="I188" s="77">
        <v>2210.0936550000001</v>
      </c>
      <c r="J188" s="77">
        <v>2202.1762749999998</v>
      </c>
      <c r="K188" s="77">
        <v>2170.6208499999998</v>
      </c>
      <c r="L188" s="77">
        <v>2533.1218950000002</v>
      </c>
      <c r="M188" s="77">
        <v>2360.5230299999998</v>
      </c>
      <c r="N188" s="77">
        <v>2106.075335</v>
      </c>
      <c r="O188" s="77">
        <v>2123.3331699999999</v>
      </c>
      <c r="P188" s="77">
        <v>2028.8945000000001</v>
      </c>
      <c r="Q188" s="77">
        <v>24440.519850000001</v>
      </c>
    </row>
    <row r="189" spans="1:17" x14ac:dyDescent="0.25">
      <c r="A189" s="1"/>
      <c r="B189" s="1"/>
      <c r="C189" s="1"/>
      <c r="D189" s="1"/>
      <c r="E189" s="1"/>
      <c r="F189" s="1"/>
      <c r="G189" s="1"/>
      <c r="H189" s="1"/>
      <c r="I189" s="1"/>
      <c r="J189" s="1"/>
      <c r="K189" s="1"/>
      <c r="L189" s="1"/>
      <c r="M189" s="1"/>
      <c r="N189" s="1"/>
      <c r="O189" s="1"/>
      <c r="P189" s="1"/>
      <c r="Q189" s="1"/>
    </row>
    <row r="190" spans="1:17" x14ac:dyDescent="0.25">
      <c r="A190" s="1"/>
      <c r="B190" s="1"/>
      <c r="C190" s="1"/>
      <c r="D190" s="1"/>
      <c r="E190" s="1"/>
      <c r="F190" s="1"/>
      <c r="G190" s="1"/>
      <c r="H190" s="1"/>
      <c r="I190" s="1"/>
      <c r="J190" s="1"/>
      <c r="K190" s="1"/>
      <c r="L190" s="1"/>
      <c r="M190" s="1"/>
      <c r="N190" s="1"/>
      <c r="O190" s="1"/>
      <c r="P190" s="1"/>
      <c r="Q190" s="1"/>
    </row>
    <row r="191" spans="1:17" x14ac:dyDescent="0.25">
      <c r="A191" s="1"/>
      <c r="B191" s="1"/>
      <c r="C191" s="1"/>
      <c r="D191" s="1"/>
      <c r="E191" s="1"/>
      <c r="F191" s="1"/>
      <c r="G191" s="1"/>
      <c r="H191" s="1"/>
      <c r="I191" s="1"/>
      <c r="J191" s="1"/>
      <c r="K191" s="1"/>
      <c r="L191" s="1"/>
      <c r="M191" s="1"/>
      <c r="N191" s="1"/>
      <c r="O191" s="1"/>
      <c r="P191" s="1"/>
      <c r="Q191" s="1"/>
    </row>
    <row r="192" spans="1:17" x14ac:dyDescent="0.25">
      <c r="A192" s="1"/>
      <c r="B192" s="1"/>
      <c r="C192" s="1"/>
      <c r="D192" s="1"/>
      <c r="E192" s="1"/>
      <c r="F192" s="1"/>
      <c r="G192" s="1"/>
      <c r="H192" s="1"/>
      <c r="I192" s="1"/>
      <c r="J192" s="1"/>
      <c r="K192" s="1"/>
      <c r="L192" s="1"/>
      <c r="M192" s="1"/>
      <c r="N192" s="1"/>
      <c r="O192" s="1"/>
      <c r="P192" s="1"/>
      <c r="Q192" s="1"/>
    </row>
    <row r="193" spans="1:17" x14ac:dyDescent="0.25">
      <c r="A193" s="1"/>
      <c r="B193" s="1"/>
      <c r="C193" s="1"/>
      <c r="D193" s="1"/>
      <c r="E193" s="1"/>
      <c r="F193" s="1"/>
      <c r="G193" s="1"/>
      <c r="H193" s="1"/>
      <c r="I193" s="78" t="s">
        <v>88</v>
      </c>
      <c r="J193" s="78">
        <v>378925.55</v>
      </c>
      <c r="K193" s="1"/>
      <c r="L193" s="1"/>
      <c r="M193" s="1"/>
      <c r="N193" s="1"/>
      <c r="O193" s="1"/>
      <c r="P193" s="1"/>
      <c r="Q193" s="1"/>
    </row>
    <row r="194" spans="1:17" x14ac:dyDescent="0.25">
      <c r="A194" s="1"/>
      <c r="B194" s="1"/>
      <c r="C194" s="1"/>
      <c r="D194" s="1"/>
      <c r="E194" s="1"/>
      <c r="F194" s="1"/>
      <c r="G194" s="1"/>
      <c r="H194" s="1"/>
      <c r="I194" s="78" t="s">
        <v>38</v>
      </c>
      <c r="J194" s="78">
        <v>281716.59999999998</v>
      </c>
      <c r="K194" s="1"/>
      <c r="L194" s="1"/>
      <c r="M194" s="1"/>
      <c r="N194" s="1"/>
      <c r="O194" s="1"/>
      <c r="P194" s="1"/>
      <c r="Q194" s="1"/>
    </row>
    <row r="195" spans="1:17" x14ac:dyDescent="0.25">
      <c r="A195" s="1"/>
      <c r="B195" s="1"/>
      <c r="C195" s="1"/>
      <c r="D195" s="1"/>
      <c r="E195" s="1"/>
      <c r="F195" s="1"/>
      <c r="G195" s="1"/>
      <c r="H195" s="1"/>
      <c r="I195" s="78" t="s">
        <v>50</v>
      </c>
      <c r="J195" s="78">
        <v>271256.45</v>
      </c>
      <c r="K195" s="1"/>
      <c r="L195" s="1"/>
      <c r="M195" s="1"/>
      <c r="N195" s="1"/>
      <c r="O195" s="1"/>
      <c r="P195" s="1"/>
      <c r="Q195" s="1"/>
    </row>
    <row r="196" spans="1:17" x14ac:dyDescent="0.25">
      <c r="A196" s="1"/>
      <c r="B196" s="1"/>
      <c r="C196" s="1"/>
      <c r="D196" s="1"/>
      <c r="E196" s="1"/>
      <c r="F196" s="1"/>
      <c r="G196" s="1"/>
      <c r="H196" s="1"/>
      <c r="I196" s="78" t="s">
        <v>558</v>
      </c>
      <c r="J196" s="78">
        <v>213515.85</v>
      </c>
      <c r="K196" s="1"/>
      <c r="L196" s="1"/>
      <c r="M196" s="1"/>
      <c r="N196" s="1"/>
      <c r="O196" s="1"/>
      <c r="P196" s="1"/>
      <c r="Q196" s="1"/>
    </row>
    <row r="197" spans="1:17" x14ac:dyDescent="0.25">
      <c r="A197" s="1"/>
      <c r="B197" s="1"/>
      <c r="C197" s="1"/>
      <c r="D197" s="1"/>
      <c r="E197" s="1"/>
      <c r="F197" s="1"/>
      <c r="G197" s="1"/>
      <c r="H197" s="1"/>
      <c r="I197" s="78" t="s">
        <v>85</v>
      </c>
      <c r="J197" s="78">
        <v>130844.95</v>
      </c>
      <c r="K197" s="1"/>
      <c r="L197" s="1"/>
      <c r="M197" s="1"/>
      <c r="N197" s="1"/>
      <c r="O197" s="1"/>
      <c r="P197" s="1"/>
      <c r="Q197" s="1"/>
    </row>
    <row r="198" spans="1:17" x14ac:dyDescent="0.25">
      <c r="A198" s="1"/>
      <c r="B198" s="1"/>
      <c r="C198" s="1"/>
      <c r="D198" s="1"/>
      <c r="E198" s="1"/>
      <c r="F198" s="1"/>
      <c r="G198" s="1"/>
      <c r="H198" s="1"/>
      <c r="I198" s="78" t="s">
        <v>117</v>
      </c>
      <c r="J198" s="78">
        <v>58611.25</v>
      </c>
      <c r="K198" s="1"/>
      <c r="L198" s="1"/>
      <c r="M198" s="1"/>
      <c r="N198" s="1"/>
      <c r="O198" s="1"/>
      <c r="P198" s="1"/>
      <c r="Q198" s="1"/>
    </row>
    <row r="199" spans="1:17" x14ac:dyDescent="0.25">
      <c r="A199" s="1"/>
      <c r="B199" s="1"/>
      <c r="C199" s="1"/>
      <c r="D199" s="1"/>
      <c r="E199" s="1"/>
      <c r="F199" s="1"/>
      <c r="G199" s="1"/>
      <c r="H199" s="1"/>
      <c r="I199" s="78" t="s">
        <v>559</v>
      </c>
      <c r="J199" s="78">
        <v>32626.05</v>
      </c>
      <c r="K199" s="1"/>
      <c r="L199" s="1"/>
      <c r="M199" s="1"/>
      <c r="N199" s="1"/>
      <c r="O199" s="1"/>
      <c r="P199" s="1"/>
      <c r="Q199" s="1"/>
    </row>
    <row r="200" spans="1:17" x14ac:dyDescent="0.25">
      <c r="A200" s="1"/>
      <c r="B200" s="1"/>
      <c r="C200" s="1"/>
      <c r="D200" s="1"/>
      <c r="E200" s="1"/>
      <c r="F200" s="1"/>
      <c r="G200" s="1"/>
      <c r="H200" s="1"/>
      <c r="I200" s="78" t="s">
        <v>206</v>
      </c>
      <c r="J200" s="78">
        <v>32082.9</v>
      </c>
      <c r="K200" s="1"/>
      <c r="L200" s="1"/>
      <c r="M200" s="1"/>
      <c r="N200" s="1"/>
      <c r="O200" s="1"/>
      <c r="P200" s="1"/>
      <c r="Q200" s="1"/>
    </row>
    <row r="201" spans="1:17" x14ac:dyDescent="0.25">
      <c r="A201" s="1"/>
      <c r="B201" s="1"/>
      <c r="C201" s="1"/>
      <c r="D201" s="1"/>
      <c r="E201" s="1"/>
      <c r="F201" s="1"/>
      <c r="G201" s="1"/>
      <c r="H201" s="1"/>
      <c r="I201" s="78" t="s">
        <v>122</v>
      </c>
      <c r="J201" s="78">
        <v>28595.8</v>
      </c>
      <c r="K201" s="1"/>
      <c r="L201" s="1"/>
      <c r="M201" s="1"/>
      <c r="N201" s="1"/>
      <c r="O201" s="1"/>
      <c r="P201" s="1"/>
      <c r="Q201" s="1"/>
    </row>
    <row r="202" spans="1:17" x14ac:dyDescent="0.25">
      <c r="A202" s="1"/>
      <c r="B202" s="1"/>
      <c r="C202" s="1"/>
      <c r="D202" s="1"/>
      <c r="E202" s="1"/>
      <c r="F202" s="1"/>
      <c r="G202" s="1"/>
      <c r="H202" s="1"/>
      <c r="I202" s="78" t="s">
        <v>64</v>
      </c>
      <c r="J202" s="78">
        <v>25615.85</v>
      </c>
      <c r="K202" s="1"/>
      <c r="L202" s="1"/>
      <c r="M202" s="1"/>
      <c r="N202" s="1"/>
      <c r="O202" s="1"/>
      <c r="P202" s="1"/>
      <c r="Q202" s="1"/>
    </row>
    <row r="203" spans="1:17" x14ac:dyDescent="0.25">
      <c r="A203" s="1"/>
      <c r="B203" s="1"/>
      <c r="C203" s="1"/>
      <c r="D203" s="1"/>
      <c r="E203" s="1"/>
      <c r="F203" s="1"/>
      <c r="G203" s="1"/>
      <c r="H203" s="1"/>
      <c r="I203" s="78" t="s">
        <v>98</v>
      </c>
      <c r="J203" s="78">
        <v>24056.3</v>
      </c>
      <c r="K203" s="1"/>
      <c r="L203" s="1"/>
      <c r="M203" s="1"/>
      <c r="N203" s="1"/>
      <c r="O203" s="1"/>
      <c r="P203" s="1"/>
      <c r="Q203" s="1"/>
    </row>
    <row r="204" spans="1:17" x14ac:dyDescent="0.25">
      <c r="A204" s="1"/>
      <c r="B204" s="1"/>
      <c r="C204" s="1"/>
      <c r="D204" s="1"/>
      <c r="E204" s="1"/>
      <c r="F204" s="1"/>
      <c r="G204" s="1"/>
      <c r="H204" s="1"/>
      <c r="I204" s="78" t="s">
        <v>597</v>
      </c>
      <c r="J204" s="78">
        <v>22882.3</v>
      </c>
      <c r="K204" s="1"/>
      <c r="L204" s="1"/>
      <c r="M204" s="1"/>
      <c r="N204" s="1"/>
      <c r="O204" s="1"/>
      <c r="P204" s="1"/>
      <c r="Q204" s="1"/>
    </row>
    <row r="205" spans="1:17" x14ac:dyDescent="0.25">
      <c r="A205" s="1"/>
      <c r="B205" s="1"/>
      <c r="C205" s="1"/>
      <c r="D205" s="1"/>
      <c r="E205" s="1"/>
      <c r="F205" s="1"/>
      <c r="G205" s="1"/>
      <c r="H205" s="1"/>
      <c r="I205" s="78" t="s">
        <v>561</v>
      </c>
      <c r="J205" s="78">
        <v>22304.05</v>
      </c>
      <c r="K205" s="1"/>
      <c r="L205" s="1"/>
      <c r="M205" s="1"/>
      <c r="N205" s="1"/>
      <c r="O205" s="1"/>
      <c r="P205" s="1"/>
      <c r="Q205" s="1"/>
    </row>
    <row r="206" spans="1:17" x14ac:dyDescent="0.25">
      <c r="A206" s="1"/>
      <c r="B206" s="1"/>
      <c r="C206" s="1"/>
      <c r="D206" s="1"/>
      <c r="E206" s="1"/>
      <c r="F206" s="1"/>
      <c r="G206" s="1"/>
      <c r="H206" s="1"/>
      <c r="I206" s="78" t="s">
        <v>557</v>
      </c>
      <c r="J206" s="78">
        <v>20276.599999999999</v>
      </c>
      <c r="K206" s="1"/>
      <c r="L206" s="1"/>
      <c r="M206" s="1"/>
      <c r="N206" s="1"/>
      <c r="O206" s="1"/>
      <c r="P206" s="1"/>
      <c r="Q206" s="1"/>
    </row>
    <row r="207" spans="1:17" x14ac:dyDescent="0.25">
      <c r="A207" s="1"/>
      <c r="B207" s="1"/>
      <c r="C207" s="1"/>
      <c r="D207" s="1"/>
      <c r="E207" s="1"/>
      <c r="F207" s="1"/>
      <c r="G207" s="1"/>
      <c r="H207" s="1"/>
      <c r="I207" s="78" t="s">
        <v>562</v>
      </c>
      <c r="J207" s="78">
        <v>20184.75</v>
      </c>
      <c r="K207" s="1"/>
      <c r="L207" s="1"/>
      <c r="M207" s="1"/>
      <c r="N207" s="1"/>
      <c r="O207" s="1"/>
      <c r="P207" s="1"/>
      <c r="Q207" s="1"/>
    </row>
    <row r="208" spans="1:17" x14ac:dyDescent="0.25">
      <c r="A208" s="1"/>
      <c r="B208" s="1"/>
      <c r="C208" s="1"/>
      <c r="D208" s="1"/>
      <c r="E208" s="1"/>
      <c r="F208" s="1"/>
      <c r="G208" s="1"/>
      <c r="H208" s="1"/>
      <c r="I208" s="78" t="s">
        <v>571</v>
      </c>
      <c r="J208" s="78">
        <v>19949.349999999999</v>
      </c>
      <c r="K208" s="1"/>
      <c r="L208" s="1"/>
      <c r="M208" s="1"/>
      <c r="N208" s="1"/>
      <c r="O208" s="1"/>
      <c r="P208" s="1"/>
      <c r="Q208" s="1"/>
    </row>
    <row r="209" spans="1:17" x14ac:dyDescent="0.25">
      <c r="A209" s="1"/>
      <c r="B209" s="1"/>
      <c r="C209" s="1"/>
      <c r="D209" s="1"/>
      <c r="E209" s="1"/>
      <c r="F209" s="1"/>
      <c r="G209" s="1"/>
      <c r="H209" s="1"/>
      <c r="I209" s="78" t="s">
        <v>560</v>
      </c>
      <c r="J209" s="78">
        <v>17279.25</v>
      </c>
      <c r="K209" s="1"/>
      <c r="L209" s="1"/>
      <c r="M209" s="1"/>
      <c r="N209" s="1"/>
      <c r="O209" s="1"/>
      <c r="P209" s="1"/>
      <c r="Q209" s="1"/>
    </row>
    <row r="210" spans="1:17" x14ac:dyDescent="0.25">
      <c r="A210" s="1"/>
      <c r="B210" s="1"/>
      <c r="C210" s="1"/>
      <c r="D210" s="1"/>
      <c r="E210" s="1"/>
      <c r="F210" s="1"/>
      <c r="G210" s="1"/>
      <c r="H210" s="1"/>
      <c r="I210" s="78" t="s">
        <v>565</v>
      </c>
      <c r="J210" s="78">
        <v>17205.55</v>
      </c>
      <c r="K210" s="1"/>
      <c r="L210" s="1"/>
      <c r="M210" s="1"/>
      <c r="N210" s="1"/>
      <c r="O210" s="1"/>
      <c r="P210" s="1"/>
      <c r="Q210" s="1"/>
    </row>
    <row r="211" spans="1:17" x14ac:dyDescent="0.25">
      <c r="A211" s="1"/>
      <c r="B211" s="1"/>
      <c r="C211" s="1"/>
      <c r="D211" s="1"/>
      <c r="E211" s="1"/>
      <c r="F211" s="1"/>
      <c r="G211" s="1"/>
      <c r="H211" s="1"/>
      <c r="I211" s="78" t="s">
        <v>587</v>
      </c>
      <c r="J211" s="78">
        <v>13377.6</v>
      </c>
      <c r="K211" s="1"/>
      <c r="L211" s="1"/>
      <c r="M211" s="1"/>
      <c r="N211" s="1"/>
      <c r="O211" s="1"/>
      <c r="P211" s="1"/>
      <c r="Q211" s="1"/>
    </row>
    <row r="212" spans="1:17" x14ac:dyDescent="0.25">
      <c r="A212" s="1"/>
      <c r="B212" s="1"/>
      <c r="C212" s="1"/>
      <c r="D212" s="1"/>
      <c r="E212" s="1"/>
      <c r="F212" s="1"/>
      <c r="G212" s="1"/>
      <c r="H212" s="1"/>
      <c r="I212" s="78" t="s">
        <v>567</v>
      </c>
      <c r="J212" s="78">
        <v>12373.15</v>
      </c>
      <c r="K212" s="1"/>
      <c r="L212" s="1"/>
      <c r="M212" s="1"/>
      <c r="N212" s="1"/>
      <c r="O212" s="1"/>
      <c r="P212" s="1"/>
      <c r="Q212" s="1"/>
    </row>
    <row r="213" spans="1:17" x14ac:dyDescent="0.25">
      <c r="A213" s="1"/>
      <c r="B213" s="1"/>
      <c r="C213" s="1"/>
      <c r="D213" s="1"/>
      <c r="E213" s="1"/>
      <c r="F213" s="1"/>
      <c r="G213" s="1"/>
      <c r="H213" s="1"/>
      <c r="I213" s="78" t="s">
        <v>594</v>
      </c>
      <c r="J213" s="78">
        <v>11344.45</v>
      </c>
      <c r="K213" s="1"/>
      <c r="L213" s="1"/>
      <c r="M213" s="1"/>
      <c r="N213" s="1"/>
      <c r="O213" s="1"/>
      <c r="P213" s="1"/>
      <c r="Q213" s="1"/>
    </row>
    <row r="214" spans="1:17" x14ac:dyDescent="0.25">
      <c r="A214" s="1"/>
      <c r="B214" s="1"/>
      <c r="C214" s="1"/>
      <c r="D214" s="1"/>
      <c r="E214" s="1"/>
      <c r="F214" s="1"/>
      <c r="G214" s="1"/>
      <c r="H214" s="1"/>
      <c r="I214" s="78" t="s">
        <v>293</v>
      </c>
      <c r="J214" s="78">
        <v>8640.4735000000001</v>
      </c>
      <c r="K214" s="1"/>
      <c r="L214" s="1"/>
      <c r="M214" s="1"/>
      <c r="N214" s="1"/>
      <c r="O214" s="1"/>
      <c r="P214" s="1"/>
      <c r="Q214" s="1"/>
    </row>
    <row r="215" spans="1:17" x14ac:dyDescent="0.25">
      <c r="A215" s="1"/>
      <c r="B215" s="1"/>
      <c r="C215" s="1"/>
      <c r="D215" s="1"/>
      <c r="E215" s="1"/>
      <c r="F215" s="1"/>
      <c r="G215" s="1"/>
      <c r="H215" s="1"/>
      <c r="I215" s="78" t="s">
        <v>69</v>
      </c>
      <c r="J215" s="78">
        <v>7874.15</v>
      </c>
      <c r="K215" s="1"/>
      <c r="L215" s="1"/>
      <c r="M215" s="1"/>
      <c r="N215" s="1"/>
      <c r="O215" s="1"/>
      <c r="P215" s="1"/>
      <c r="Q215" s="1"/>
    </row>
    <row r="216" spans="1:17" x14ac:dyDescent="0.25">
      <c r="A216" s="1"/>
      <c r="B216" s="1"/>
      <c r="C216" s="1"/>
      <c r="D216" s="1"/>
      <c r="E216" s="1"/>
      <c r="F216" s="1"/>
      <c r="G216" s="1"/>
      <c r="H216" s="1"/>
      <c r="I216" s="78" t="s">
        <v>600</v>
      </c>
      <c r="J216" s="78">
        <v>7281.475625</v>
      </c>
      <c r="K216" s="1"/>
      <c r="L216" s="1"/>
      <c r="M216" s="1"/>
      <c r="N216" s="1"/>
      <c r="O216" s="1"/>
      <c r="P216" s="1"/>
      <c r="Q216" s="1"/>
    </row>
    <row r="217" spans="1:17" x14ac:dyDescent="0.25">
      <c r="A217" s="1"/>
      <c r="B217" s="1"/>
      <c r="C217" s="1"/>
      <c r="D217" s="1"/>
      <c r="E217" s="1"/>
      <c r="F217" s="1"/>
      <c r="G217" s="1"/>
      <c r="H217" s="1"/>
      <c r="I217" s="78" t="s">
        <v>572</v>
      </c>
      <c r="J217" s="78">
        <v>7035.15</v>
      </c>
      <c r="K217" s="1"/>
      <c r="L217" s="1"/>
      <c r="M217" s="1"/>
      <c r="N217" s="1"/>
      <c r="O217" s="1"/>
      <c r="P217" s="1"/>
      <c r="Q217" s="1"/>
    </row>
    <row r="218" spans="1:17" x14ac:dyDescent="0.25">
      <c r="A218" s="1"/>
      <c r="B218" s="1"/>
      <c r="C218" s="1"/>
      <c r="D218" s="1"/>
      <c r="E218" s="1"/>
      <c r="F218" s="1"/>
      <c r="G218" s="1"/>
      <c r="H218" s="1"/>
      <c r="I218" s="78" t="s">
        <v>596</v>
      </c>
      <c r="J218" s="78">
        <v>5295.5</v>
      </c>
      <c r="K218" s="1"/>
      <c r="L218" s="1"/>
      <c r="M218" s="1"/>
      <c r="N218" s="1"/>
      <c r="O218" s="1"/>
      <c r="P218" s="1"/>
      <c r="Q218" s="1"/>
    </row>
    <row r="219" spans="1:17" x14ac:dyDescent="0.25">
      <c r="A219" s="1"/>
      <c r="B219" s="1"/>
      <c r="C219" s="1"/>
      <c r="D219" s="1"/>
      <c r="E219" s="1"/>
      <c r="F219" s="1"/>
      <c r="G219" s="1"/>
      <c r="H219" s="1"/>
      <c r="I219" s="78" t="s">
        <v>579</v>
      </c>
      <c r="J219" s="78">
        <v>4996.8500000000004</v>
      </c>
      <c r="K219" s="1"/>
      <c r="L219" s="1"/>
      <c r="M219" s="1"/>
      <c r="N219" s="1"/>
      <c r="O219" s="1"/>
      <c r="P219" s="1"/>
      <c r="Q219" s="1"/>
    </row>
    <row r="220" spans="1:17" x14ac:dyDescent="0.25">
      <c r="A220" s="1"/>
      <c r="B220" s="1"/>
      <c r="C220" s="1"/>
      <c r="D220" s="1"/>
      <c r="E220" s="1"/>
      <c r="F220" s="1"/>
      <c r="G220" s="1"/>
      <c r="H220" s="1"/>
      <c r="I220" s="78" t="s">
        <v>586</v>
      </c>
      <c r="J220" s="78">
        <v>4904.45</v>
      </c>
      <c r="K220" s="1"/>
      <c r="L220" s="1"/>
      <c r="M220" s="1"/>
      <c r="N220" s="1"/>
      <c r="O220" s="1"/>
      <c r="P220" s="1"/>
      <c r="Q220" s="1"/>
    </row>
    <row r="221" spans="1:17" x14ac:dyDescent="0.25">
      <c r="A221" s="1"/>
      <c r="B221" s="1"/>
      <c r="C221" s="1"/>
      <c r="D221" s="1"/>
      <c r="E221" s="1"/>
      <c r="F221" s="1"/>
      <c r="G221" s="1"/>
      <c r="H221" s="1"/>
      <c r="I221" s="78" t="s">
        <v>563</v>
      </c>
      <c r="J221" s="78">
        <v>4898.8172999999997</v>
      </c>
      <c r="K221" s="1"/>
      <c r="L221" s="1"/>
      <c r="M221" s="1"/>
      <c r="N221" s="1"/>
      <c r="O221" s="1"/>
      <c r="P221" s="1"/>
      <c r="Q221" s="1"/>
    </row>
    <row r="222" spans="1:17" x14ac:dyDescent="0.25">
      <c r="A222" s="1"/>
      <c r="B222" s="1"/>
      <c r="C222" s="1"/>
      <c r="D222" s="1"/>
      <c r="E222" s="1"/>
      <c r="F222" s="1"/>
      <c r="G222" s="1"/>
      <c r="H222" s="1"/>
      <c r="I222" s="78" t="s">
        <v>583</v>
      </c>
      <c r="J222" s="78">
        <v>4724.45</v>
      </c>
      <c r="K222" s="1"/>
      <c r="L222" s="1"/>
      <c r="M222" s="1"/>
      <c r="N222" s="1"/>
      <c r="O222" s="1"/>
      <c r="P222" s="1"/>
      <c r="Q222" s="1"/>
    </row>
    <row r="223" spans="1:17" x14ac:dyDescent="0.25">
      <c r="A223" s="1"/>
      <c r="B223" s="1"/>
      <c r="C223" s="1"/>
      <c r="D223" s="1"/>
      <c r="E223" s="1"/>
      <c r="F223" s="1"/>
      <c r="G223" s="1"/>
      <c r="H223" s="1"/>
      <c r="I223" s="78" t="s">
        <v>593</v>
      </c>
      <c r="J223" s="78">
        <v>4700.45</v>
      </c>
      <c r="K223" s="1"/>
      <c r="L223" s="1"/>
      <c r="M223" s="1"/>
      <c r="N223" s="1"/>
      <c r="O223" s="1"/>
      <c r="P223" s="1"/>
      <c r="Q223" s="1"/>
    </row>
    <row r="224" spans="1:17" x14ac:dyDescent="0.25">
      <c r="A224" s="1"/>
      <c r="B224" s="1"/>
      <c r="C224" s="1"/>
      <c r="D224" s="1"/>
      <c r="E224" s="1"/>
      <c r="F224" s="1"/>
      <c r="G224" s="1"/>
      <c r="H224" s="1"/>
      <c r="I224" s="78" t="s">
        <v>603</v>
      </c>
      <c r="J224" s="78">
        <v>4416.585</v>
      </c>
      <c r="K224" s="1"/>
      <c r="L224" s="1"/>
      <c r="M224" s="1"/>
      <c r="N224" s="1"/>
      <c r="O224" s="1"/>
      <c r="P224" s="1"/>
      <c r="Q224" s="1"/>
    </row>
    <row r="225" spans="1:17" x14ac:dyDescent="0.25">
      <c r="A225" s="1"/>
      <c r="B225" s="1"/>
      <c r="C225" s="1"/>
      <c r="D225" s="1"/>
      <c r="E225" s="1"/>
      <c r="F225" s="1"/>
      <c r="G225" s="1"/>
      <c r="H225" s="1"/>
      <c r="I225" s="78" t="s">
        <v>193</v>
      </c>
      <c r="J225" s="78">
        <v>3703.5</v>
      </c>
      <c r="K225" s="1"/>
      <c r="L225" s="1"/>
      <c r="M225" s="1"/>
      <c r="N225" s="1"/>
      <c r="O225" s="1"/>
      <c r="P225" s="1"/>
      <c r="Q225" s="1"/>
    </row>
    <row r="226" spans="1:17" x14ac:dyDescent="0.25">
      <c r="A226" s="1"/>
      <c r="B226" s="1"/>
      <c r="C226" s="1"/>
      <c r="D226" s="1"/>
      <c r="E226" s="1"/>
      <c r="F226" s="1"/>
      <c r="G226" s="1"/>
      <c r="H226" s="1"/>
      <c r="I226" s="78" t="s">
        <v>564</v>
      </c>
      <c r="J226" s="78">
        <v>3270.65</v>
      </c>
      <c r="K226" s="1"/>
      <c r="L226" s="1"/>
      <c r="M226" s="1"/>
      <c r="N226" s="1"/>
      <c r="O226" s="1"/>
      <c r="P226" s="1"/>
      <c r="Q226" s="1"/>
    </row>
    <row r="227" spans="1:17" x14ac:dyDescent="0.25">
      <c r="A227" s="1"/>
      <c r="B227" s="1"/>
      <c r="C227" s="1"/>
      <c r="D227" s="1"/>
      <c r="E227" s="1"/>
      <c r="F227" s="1"/>
      <c r="G227" s="1"/>
      <c r="H227" s="1"/>
      <c r="I227" s="78" t="s">
        <v>602</v>
      </c>
      <c r="J227" s="78">
        <v>3227.55</v>
      </c>
      <c r="K227" s="1"/>
      <c r="L227" s="1"/>
      <c r="M227" s="1"/>
      <c r="N227" s="1"/>
      <c r="O227" s="1"/>
      <c r="P227" s="1"/>
      <c r="Q227" s="1"/>
    </row>
    <row r="228" spans="1:17" x14ac:dyDescent="0.25">
      <c r="A228" s="1"/>
      <c r="B228" s="1"/>
      <c r="C228" s="1"/>
      <c r="D228" s="1"/>
      <c r="E228" s="1"/>
      <c r="F228" s="1"/>
      <c r="G228" s="1"/>
      <c r="H228" s="1"/>
      <c r="I228" s="78" t="s">
        <v>590</v>
      </c>
      <c r="J228" s="78">
        <v>3217.8</v>
      </c>
      <c r="K228" s="1"/>
      <c r="L228" s="1"/>
      <c r="M228" s="1"/>
      <c r="N228" s="1"/>
      <c r="O228" s="1"/>
      <c r="P228" s="1"/>
      <c r="Q228" s="1"/>
    </row>
    <row r="229" spans="1:17" x14ac:dyDescent="0.25">
      <c r="A229" s="1"/>
      <c r="B229" s="1"/>
      <c r="C229" s="1"/>
      <c r="D229" s="1"/>
      <c r="E229" s="1"/>
      <c r="F229" s="1"/>
      <c r="G229" s="1"/>
      <c r="H229" s="1"/>
      <c r="I229" s="78" t="s">
        <v>573</v>
      </c>
      <c r="J229" s="78">
        <v>3142.2</v>
      </c>
      <c r="K229" s="1"/>
      <c r="L229" s="1"/>
      <c r="M229" s="1"/>
      <c r="N229" s="1"/>
      <c r="O229" s="1"/>
      <c r="P229" s="1"/>
      <c r="Q229" s="1"/>
    </row>
    <row r="230" spans="1:17" x14ac:dyDescent="0.25">
      <c r="A230" s="1"/>
      <c r="B230" s="1"/>
      <c r="C230" s="1"/>
      <c r="D230" s="1"/>
      <c r="E230" s="1"/>
      <c r="F230" s="1"/>
      <c r="G230" s="1"/>
      <c r="H230" s="1"/>
      <c r="I230" s="78" t="s">
        <v>595</v>
      </c>
      <c r="J230" s="78">
        <v>3044.15</v>
      </c>
      <c r="K230" s="1"/>
      <c r="L230" s="1"/>
      <c r="M230" s="1"/>
      <c r="N230" s="1"/>
      <c r="O230" s="1"/>
      <c r="P230" s="1"/>
      <c r="Q230" s="1"/>
    </row>
    <row r="231" spans="1:17" x14ac:dyDescent="0.25">
      <c r="A231" s="1"/>
      <c r="B231" s="1"/>
      <c r="C231" s="1"/>
      <c r="D231" s="1"/>
      <c r="E231" s="1"/>
      <c r="F231" s="1"/>
      <c r="G231" s="1"/>
      <c r="H231" s="1"/>
      <c r="I231" s="78" t="s">
        <v>588</v>
      </c>
      <c r="J231" s="78">
        <v>2689.6</v>
      </c>
      <c r="K231" s="1"/>
      <c r="L231" s="1"/>
      <c r="M231" s="1"/>
      <c r="N231" s="1"/>
      <c r="O231" s="1"/>
      <c r="P231" s="1"/>
      <c r="Q231" s="1"/>
    </row>
    <row r="232" spans="1:17" x14ac:dyDescent="0.25">
      <c r="A232" s="1"/>
      <c r="B232" s="1"/>
      <c r="C232" s="1"/>
      <c r="D232" s="1"/>
      <c r="E232" s="1"/>
      <c r="F232" s="1"/>
      <c r="G232" s="1"/>
      <c r="H232" s="1"/>
      <c r="I232" s="78" t="s">
        <v>31</v>
      </c>
      <c r="J232" s="78">
        <v>2572.25</v>
      </c>
      <c r="K232" s="1"/>
      <c r="L232" s="1"/>
      <c r="M232" s="1"/>
      <c r="N232" s="1"/>
      <c r="O232" s="1"/>
      <c r="P232" s="1"/>
      <c r="Q232" s="1"/>
    </row>
    <row r="233" spans="1:17" x14ac:dyDescent="0.25">
      <c r="A233" s="1"/>
      <c r="B233" s="1"/>
      <c r="C233" s="1"/>
      <c r="D233" s="1"/>
      <c r="E233" s="1"/>
      <c r="F233" s="1"/>
      <c r="G233" s="1"/>
      <c r="H233" s="1"/>
      <c r="I233" s="78" t="s">
        <v>250</v>
      </c>
      <c r="J233" s="78">
        <v>2571.85</v>
      </c>
      <c r="K233" s="1"/>
      <c r="L233" s="1"/>
      <c r="M233" s="1"/>
      <c r="N233" s="1"/>
      <c r="O233" s="1"/>
      <c r="P233" s="1"/>
      <c r="Q233" s="1"/>
    </row>
    <row r="234" spans="1:17" x14ac:dyDescent="0.25">
      <c r="A234" s="1"/>
      <c r="B234" s="1"/>
      <c r="C234" s="1"/>
      <c r="D234" s="1"/>
      <c r="E234" s="1"/>
      <c r="F234" s="1"/>
      <c r="G234" s="1"/>
      <c r="H234" s="1"/>
      <c r="I234" s="78" t="s">
        <v>601</v>
      </c>
      <c r="J234" s="78">
        <v>2461.15</v>
      </c>
      <c r="K234" s="1"/>
      <c r="L234" s="1"/>
      <c r="M234" s="1"/>
      <c r="N234" s="1"/>
      <c r="O234" s="1"/>
      <c r="P234" s="1"/>
      <c r="Q234" s="1"/>
    </row>
    <row r="235" spans="1:17" x14ac:dyDescent="0.25">
      <c r="A235" s="1"/>
      <c r="B235" s="1"/>
      <c r="C235" s="1"/>
      <c r="D235" s="1"/>
      <c r="E235" s="1"/>
      <c r="F235" s="1"/>
      <c r="G235" s="1"/>
      <c r="H235" s="1"/>
      <c r="I235" s="78" t="s">
        <v>580</v>
      </c>
      <c r="J235" s="78">
        <v>1748.45</v>
      </c>
      <c r="K235" s="1"/>
      <c r="L235" s="1"/>
      <c r="M235" s="1"/>
      <c r="N235" s="1"/>
      <c r="O235" s="1"/>
      <c r="P235" s="1"/>
      <c r="Q235" s="1"/>
    </row>
    <row r="236" spans="1:17" x14ac:dyDescent="0.25">
      <c r="A236" s="1"/>
      <c r="B236" s="1"/>
      <c r="C236" s="1"/>
      <c r="D236" s="1"/>
      <c r="E236" s="1"/>
      <c r="F236" s="1"/>
      <c r="G236" s="1"/>
      <c r="H236" s="1"/>
      <c r="I236" s="78" t="s">
        <v>575</v>
      </c>
      <c r="J236" s="78">
        <v>1744.4</v>
      </c>
      <c r="K236" s="1"/>
      <c r="L236" s="1"/>
      <c r="M236" s="1"/>
      <c r="N236" s="1"/>
      <c r="O236" s="1"/>
      <c r="P236" s="1"/>
      <c r="Q236" s="1"/>
    </row>
    <row r="237" spans="1:17" x14ac:dyDescent="0.25">
      <c r="A237" s="1"/>
      <c r="B237" s="1"/>
      <c r="C237" s="1"/>
      <c r="D237" s="1"/>
      <c r="E237" s="1"/>
      <c r="F237" s="1"/>
      <c r="G237" s="1"/>
      <c r="H237" s="1"/>
      <c r="I237" s="78" t="s">
        <v>247</v>
      </c>
      <c r="J237" s="78">
        <v>1700.6</v>
      </c>
      <c r="K237" s="1"/>
      <c r="L237" s="1"/>
      <c r="M237" s="1"/>
      <c r="N237" s="1"/>
      <c r="O237" s="1"/>
      <c r="P237" s="1"/>
      <c r="Q237" s="1"/>
    </row>
    <row r="238" spans="1:17" x14ac:dyDescent="0.25">
      <c r="A238" s="1"/>
      <c r="B238" s="1"/>
      <c r="C238" s="1"/>
      <c r="D238" s="1"/>
      <c r="E238" s="1"/>
      <c r="F238" s="1"/>
      <c r="G238" s="1"/>
      <c r="H238" s="1"/>
      <c r="I238" s="78" t="s">
        <v>585</v>
      </c>
      <c r="J238" s="78">
        <v>1620.5</v>
      </c>
      <c r="K238" s="1"/>
      <c r="L238" s="1"/>
      <c r="M238" s="1"/>
      <c r="N238" s="1"/>
      <c r="O238" s="1"/>
      <c r="P238" s="1"/>
      <c r="Q238" s="1"/>
    </row>
    <row r="239" spans="1:17" x14ac:dyDescent="0.25">
      <c r="A239" s="1"/>
      <c r="B239" s="1"/>
      <c r="C239" s="1"/>
      <c r="D239" s="1"/>
      <c r="E239" s="1"/>
      <c r="F239" s="1"/>
      <c r="G239" s="1"/>
      <c r="H239" s="1"/>
      <c r="I239" s="78" t="s">
        <v>589</v>
      </c>
      <c r="J239" s="78">
        <v>1393.4</v>
      </c>
      <c r="K239" s="1"/>
      <c r="L239" s="1"/>
      <c r="M239" s="1"/>
      <c r="N239" s="1"/>
      <c r="O239" s="1"/>
      <c r="P239" s="1"/>
      <c r="Q239" s="1"/>
    </row>
    <row r="240" spans="1:17" x14ac:dyDescent="0.25">
      <c r="A240" s="1"/>
      <c r="B240" s="1"/>
      <c r="C240" s="1"/>
      <c r="D240" s="1"/>
      <c r="E240" s="1"/>
      <c r="F240" s="1"/>
      <c r="G240" s="1"/>
      <c r="H240" s="1"/>
      <c r="I240" s="78" t="s">
        <v>599</v>
      </c>
      <c r="J240" s="78">
        <v>1329.45</v>
      </c>
      <c r="K240" s="1"/>
      <c r="L240" s="1"/>
      <c r="M240" s="1"/>
      <c r="N240" s="1"/>
      <c r="O240" s="1"/>
      <c r="P240" s="1"/>
      <c r="Q240" s="1"/>
    </row>
    <row r="241" spans="1:17" x14ac:dyDescent="0.25">
      <c r="A241" s="1"/>
      <c r="B241" s="1"/>
      <c r="C241" s="1"/>
      <c r="D241" s="1"/>
      <c r="E241" s="1"/>
      <c r="F241" s="1"/>
      <c r="G241" s="1"/>
      <c r="H241" s="1"/>
      <c r="I241" s="78" t="s">
        <v>584</v>
      </c>
      <c r="J241" s="78">
        <v>1329.35</v>
      </c>
      <c r="K241" s="1"/>
      <c r="L241" s="1"/>
      <c r="M241" s="1"/>
      <c r="N241" s="1"/>
      <c r="O241" s="1"/>
      <c r="P241" s="1"/>
      <c r="Q241" s="1"/>
    </row>
    <row r="242" spans="1:17" x14ac:dyDescent="0.25">
      <c r="A242" s="1"/>
      <c r="B242" s="1"/>
      <c r="C242" s="1"/>
      <c r="D242" s="1"/>
      <c r="E242" s="1"/>
      <c r="F242" s="1"/>
      <c r="G242" s="1"/>
      <c r="H242" s="1"/>
      <c r="I242" s="78" t="s">
        <v>604</v>
      </c>
      <c r="J242" s="78">
        <v>1320.55</v>
      </c>
      <c r="K242" s="1"/>
      <c r="L242" s="1"/>
      <c r="M242" s="1"/>
      <c r="N242" s="1"/>
      <c r="O242" s="1"/>
      <c r="P242" s="1"/>
      <c r="Q242" s="1"/>
    </row>
    <row r="243" spans="1:17" x14ac:dyDescent="0.25">
      <c r="A243" s="1"/>
      <c r="B243" s="1"/>
      <c r="C243" s="1"/>
      <c r="D243" s="1"/>
      <c r="E243" s="1"/>
      <c r="F243" s="1"/>
      <c r="G243" s="1"/>
      <c r="H243" s="1"/>
      <c r="I243" s="78" t="s">
        <v>598</v>
      </c>
      <c r="J243" s="78">
        <v>1264</v>
      </c>
      <c r="K243" s="1"/>
      <c r="L243" s="1"/>
      <c r="M243" s="1"/>
      <c r="N243" s="1"/>
      <c r="O243" s="1"/>
      <c r="P243" s="1"/>
      <c r="Q243" s="1"/>
    </row>
    <row r="244" spans="1:17" x14ac:dyDescent="0.25">
      <c r="A244" s="1"/>
      <c r="B244" s="1"/>
      <c r="C244" s="1"/>
      <c r="D244" s="1"/>
      <c r="E244" s="1"/>
      <c r="F244" s="1"/>
      <c r="G244" s="1"/>
      <c r="H244" s="1"/>
      <c r="I244" s="78" t="s">
        <v>576</v>
      </c>
      <c r="J244" s="78">
        <v>1160.6500000000001</v>
      </c>
      <c r="K244" s="1"/>
      <c r="L244" s="1"/>
      <c r="M244" s="1"/>
      <c r="N244" s="1"/>
      <c r="O244" s="1"/>
      <c r="P244" s="1"/>
      <c r="Q244" s="1"/>
    </row>
    <row r="245" spans="1:17" x14ac:dyDescent="0.25">
      <c r="A245" s="1"/>
      <c r="B245" s="1"/>
      <c r="C245" s="1"/>
      <c r="D245" s="1"/>
      <c r="E245" s="1"/>
      <c r="F245" s="1"/>
      <c r="G245" s="1"/>
      <c r="H245" s="1"/>
      <c r="I245" s="78" t="s">
        <v>581</v>
      </c>
      <c r="J245" s="78">
        <v>1113.4000000000001</v>
      </c>
      <c r="K245" s="1"/>
      <c r="L245" s="1"/>
      <c r="M245" s="1"/>
      <c r="N245" s="1"/>
      <c r="O245" s="1"/>
      <c r="P245" s="1"/>
      <c r="Q245" s="1"/>
    </row>
    <row r="246" spans="1:17" x14ac:dyDescent="0.25">
      <c r="A246" s="1"/>
      <c r="B246" s="1"/>
      <c r="C246" s="1"/>
      <c r="D246" s="1"/>
      <c r="E246" s="1"/>
      <c r="F246" s="1"/>
      <c r="G246" s="1"/>
      <c r="H246" s="1"/>
      <c r="I246" s="78" t="s">
        <v>582</v>
      </c>
      <c r="J246" s="78">
        <v>874.7</v>
      </c>
      <c r="K246" s="1"/>
      <c r="L246" s="1"/>
      <c r="M246" s="1"/>
      <c r="N246" s="1"/>
      <c r="O246" s="1"/>
      <c r="P246" s="1"/>
      <c r="Q246" s="1"/>
    </row>
    <row r="247" spans="1:17" x14ac:dyDescent="0.25">
      <c r="A247" s="1"/>
      <c r="B247" s="1"/>
      <c r="C247" s="1"/>
      <c r="D247" s="1"/>
      <c r="E247" s="1"/>
      <c r="F247" s="1"/>
      <c r="G247" s="1"/>
      <c r="H247" s="1"/>
      <c r="I247" s="78" t="s">
        <v>200</v>
      </c>
      <c r="J247" s="78">
        <v>557.29999999999995</v>
      </c>
      <c r="K247" s="1"/>
      <c r="L247" s="1"/>
      <c r="M247" s="1"/>
      <c r="N247" s="1"/>
      <c r="O247" s="1"/>
      <c r="P247" s="1"/>
      <c r="Q247" s="1"/>
    </row>
    <row r="248" spans="1:17" x14ac:dyDescent="0.25">
      <c r="A248" s="1"/>
      <c r="B248" s="1"/>
      <c r="C248" s="1"/>
      <c r="D248" s="1"/>
      <c r="E248" s="1"/>
      <c r="F248" s="1"/>
      <c r="G248" s="1"/>
      <c r="H248" s="1"/>
      <c r="I248" s="78" t="s">
        <v>578</v>
      </c>
      <c r="J248" s="78">
        <v>465</v>
      </c>
      <c r="K248" s="1"/>
      <c r="L248" s="1"/>
      <c r="M248" s="1"/>
      <c r="N248" s="1"/>
      <c r="O248" s="1"/>
      <c r="P248" s="1"/>
      <c r="Q248" s="1"/>
    </row>
    <row r="249" spans="1:17" x14ac:dyDescent="0.25">
      <c r="A249" s="1"/>
      <c r="B249" s="1"/>
      <c r="C249" s="1"/>
      <c r="D249" s="1"/>
      <c r="E249" s="1"/>
      <c r="F249" s="1"/>
      <c r="G249" s="1"/>
      <c r="H249" s="1"/>
      <c r="I249" s="78" t="s">
        <v>126</v>
      </c>
      <c r="J249" s="78">
        <v>427.9</v>
      </c>
      <c r="K249" s="1"/>
      <c r="L249" s="1"/>
      <c r="M249" s="1"/>
      <c r="N249" s="1"/>
      <c r="O249" s="1"/>
      <c r="P249" s="1"/>
      <c r="Q249" s="1"/>
    </row>
    <row r="250" spans="1:17" x14ac:dyDescent="0.25">
      <c r="A250" s="1"/>
      <c r="B250" s="1"/>
      <c r="C250" s="1"/>
      <c r="D250" s="1"/>
      <c r="E250" s="1"/>
      <c r="F250" s="1"/>
      <c r="G250" s="1"/>
      <c r="H250" s="1"/>
      <c r="I250" s="78" t="s">
        <v>577</v>
      </c>
      <c r="J250" s="78">
        <v>380.65</v>
      </c>
      <c r="K250" s="1"/>
      <c r="L250" s="1"/>
      <c r="M250" s="1"/>
      <c r="N250" s="1"/>
      <c r="O250" s="1"/>
      <c r="P250" s="1"/>
      <c r="Q250" s="1"/>
    </row>
    <row r="251" spans="1:17" x14ac:dyDescent="0.25">
      <c r="A251" s="1"/>
      <c r="B251" s="1"/>
      <c r="C251" s="1"/>
      <c r="D251" s="1"/>
      <c r="E251" s="1"/>
      <c r="F251" s="1"/>
      <c r="G251" s="1"/>
      <c r="H251" s="1"/>
      <c r="I251" s="78" t="s">
        <v>369</v>
      </c>
      <c r="J251" s="78">
        <v>313.75</v>
      </c>
      <c r="K251" s="1"/>
      <c r="L251" s="1"/>
      <c r="M251" s="1"/>
      <c r="N251" s="1"/>
      <c r="O251" s="1"/>
      <c r="P251" s="1"/>
      <c r="Q251" s="1"/>
    </row>
    <row r="252" spans="1:17" x14ac:dyDescent="0.25">
      <c r="A252" s="1"/>
      <c r="B252" s="1"/>
      <c r="C252" s="1"/>
      <c r="D252" s="1"/>
      <c r="E252" s="1"/>
      <c r="F252" s="1"/>
      <c r="G252" s="1"/>
      <c r="H252" s="1"/>
      <c r="I252" s="78" t="s">
        <v>591</v>
      </c>
      <c r="J252" s="78">
        <v>281.85000000000002</v>
      </c>
      <c r="K252" s="1"/>
      <c r="L252" s="1"/>
      <c r="M252" s="1"/>
      <c r="N252" s="1"/>
      <c r="O252" s="1"/>
      <c r="P252" s="1"/>
      <c r="Q252" s="1"/>
    </row>
    <row r="253" spans="1:17" x14ac:dyDescent="0.25">
      <c r="A253" s="1"/>
      <c r="B253" s="1"/>
      <c r="C253" s="1"/>
      <c r="D253" s="1"/>
      <c r="E253" s="1"/>
      <c r="F253" s="1"/>
      <c r="G253" s="1"/>
      <c r="H253" s="1"/>
      <c r="I253" s="78" t="s">
        <v>568</v>
      </c>
      <c r="J253" s="78">
        <v>214.95</v>
      </c>
      <c r="K253" s="1"/>
      <c r="L253" s="1"/>
      <c r="M253" s="1"/>
      <c r="N253" s="1"/>
      <c r="O253" s="1"/>
      <c r="P253" s="1"/>
      <c r="Q253" s="1"/>
    </row>
    <row r="254" spans="1:17" x14ac:dyDescent="0.25">
      <c r="A254" s="1"/>
      <c r="B254" s="1"/>
      <c r="C254" s="1"/>
      <c r="D254" s="1"/>
      <c r="E254" s="1"/>
      <c r="F254" s="1"/>
      <c r="G254" s="1"/>
      <c r="H254" s="1"/>
      <c r="I254" s="78" t="s">
        <v>569</v>
      </c>
      <c r="J254" s="78">
        <v>199.1</v>
      </c>
      <c r="K254" s="1"/>
      <c r="L254" s="1"/>
      <c r="M254" s="1"/>
      <c r="N254" s="1"/>
      <c r="O254" s="1"/>
      <c r="P254" s="1"/>
      <c r="Q254" s="1"/>
    </row>
    <row r="255" spans="1:17" x14ac:dyDescent="0.25">
      <c r="A255" s="1"/>
      <c r="B255" s="1"/>
      <c r="C255" s="1"/>
      <c r="D255" s="1"/>
      <c r="E255" s="1"/>
      <c r="F255" s="1"/>
      <c r="G255" s="1"/>
      <c r="H255" s="1"/>
      <c r="I255" s="78" t="s">
        <v>471</v>
      </c>
      <c r="J255" s="78">
        <v>124</v>
      </c>
      <c r="K255" s="1"/>
      <c r="L255" s="1"/>
      <c r="M255" s="1"/>
      <c r="N255" s="1"/>
      <c r="O255" s="1"/>
      <c r="P255" s="1"/>
      <c r="Q255" s="1"/>
    </row>
    <row r="256" spans="1:17" x14ac:dyDescent="0.25">
      <c r="A256" s="1"/>
      <c r="B256" s="1"/>
      <c r="C256" s="1"/>
      <c r="D256" s="1"/>
      <c r="E256" s="1"/>
      <c r="F256" s="1"/>
      <c r="G256" s="1"/>
      <c r="H256" s="1"/>
      <c r="I256" s="78" t="s">
        <v>570</v>
      </c>
      <c r="J256" s="78">
        <v>95.35</v>
      </c>
      <c r="K256" s="1"/>
      <c r="L256" s="1"/>
      <c r="M256" s="1"/>
      <c r="N256" s="1"/>
      <c r="O256" s="1"/>
      <c r="P256" s="1"/>
      <c r="Q256" s="1"/>
    </row>
    <row r="257" spans="1:17" x14ac:dyDescent="0.25">
      <c r="A257" s="1"/>
      <c r="B257" s="1"/>
      <c r="C257" s="1"/>
      <c r="D257" s="1"/>
      <c r="E257" s="1"/>
      <c r="F257" s="1"/>
      <c r="G257" s="1"/>
      <c r="H257" s="1"/>
      <c r="I257" s="78" t="s">
        <v>592</v>
      </c>
      <c r="J257" s="78">
        <v>35.9</v>
      </c>
      <c r="K257" s="1"/>
      <c r="L257" s="1"/>
      <c r="M257" s="1"/>
      <c r="N257" s="1"/>
      <c r="O257" s="1"/>
      <c r="P257" s="1"/>
      <c r="Q257" s="1"/>
    </row>
    <row r="258" spans="1:17" x14ac:dyDescent="0.25">
      <c r="A258" s="1"/>
      <c r="B258" s="1"/>
      <c r="C258" s="1"/>
      <c r="D258" s="1"/>
      <c r="E258" s="1"/>
      <c r="F258" s="1"/>
      <c r="G258" s="1"/>
      <c r="H258" s="1"/>
      <c r="I258" s="78" t="s">
        <v>574</v>
      </c>
      <c r="J258" s="78">
        <v>26.6</v>
      </c>
      <c r="K258" s="1"/>
      <c r="L258" s="1"/>
      <c r="M258" s="1"/>
      <c r="N258" s="1"/>
      <c r="O258" s="1"/>
      <c r="P258" s="1"/>
      <c r="Q258" s="1"/>
    </row>
    <row r="259" spans="1:17" x14ac:dyDescent="0.25">
      <c r="A259" s="1"/>
      <c r="B259" s="1"/>
      <c r="C259" s="1"/>
      <c r="D259" s="1"/>
      <c r="E259" s="1"/>
      <c r="F259" s="1"/>
      <c r="G259" s="1"/>
      <c r="H259" s="1"/>
      <c r="I259" s="78"/>
      <c r="J259" s="78"/>
      <c r="K259" s="1"/>
      <c r="L259" s="1"/>
      <c r="M259" s="1"/>
      <c r="N259" s="1"/>
      <c r="O259" s="1"/>
      <c r="P259" s="1"/>
      <c r="Q259" s="1"/>
    </row>
  </sheetData>
  <mergeCells count="13">
    <mergeCell ref="F178:Q178"/>
    <mergeCell ref="B188:E188"/>
    <mergeCell ref="B174:E174"/>
    <mergeCell ref="B178:B179"/>
    <mergeCell ref="C178:C179"/>
    <mergeCell ref="D178:D179"/>
    <mergeCell ref="E178:E179"/>
    <mergeCell ref="B3:G3"/>
    <mergeCell ref="B6:B7"/>
    <mergeCell ref="C6:C7"/>
    <mergeCell ref="D6:D7"/>
    <mergeCell ref="E6:E7"/>
    <mergeCell ref="F6:Q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219" t="s">
        <v>546</v>
      </c>
      <c r="C5" s="215" t="s">
        <v>1155</v>
      </c>
      <c r="D5" s="215" t="s">
        <v>1155</v>
      </c>
      <c r="E5" s="215" t="s">
        <v>1155</v>
      </c>
      <c r="F5" s="215" t="s">
        <v>1155</v>
      </c>
      <c r="G5" s="215" t="s">
        <v>1155</v>
      </c>
      <c r="H5" s="215" t="s">
        <v>1155</v>
      </c>
      <c r="I5" s="215" t="s">
        <v>1155</v>
      </c>
      <c r="J5" s="215" t="s">
        <v>1155</v>
      </c>
      <c r="K5" s="215" t="s">
        <v>1155</v>
      </c>
      <c r="L5" s="215" t="s">
        <v>1155</v>
      </c>
      <c r="M5" s="215" t="s">
        <v>1155</v>
      </c>
      <c r="N5" s="215" t="s">
        <v>1155</v>
      </c>
      <c r="O5" s="215" t="s">
        <v>1155</v>
      </c>
      <c r="P5" s="215" t="s">
        <v>1155</v>
      </c>
      <c r="Q5" s="215" t="s">
        <v>1155</v>
      </c>
      <c r="R5" s="215" t="s">
        <v>1155</v>
      </c>
      <c r="S5" s="219" t="s">
        <v>546</v>
      </c>
      <c r="T5" s="216" t="s">
        <v>1156</v>
      </c>
      <c r="U5" s="216" t="s">
        <v>1156</v>
      </c>
      <c r="V5" s="216" t="s">
        <v>1156</v>
      </c>
      <c r="W5" s="216" t="s">
        <v>1156</v>
      </c>
      <c r="X5" s="216" t="s">
        <v>1156</v>
      </c>
      <c r="Y5" s="219" t="s">
        <v>546</v>
      </c>
      <c r="Z5" s="217" t="s">
        <v>1156</v>
      </c>
      <c r="AA5" s="217" t="s">
        <v>1156</v>
      </c>
      <c r="AB5" s="217" t="s">
        <v>1156</v>
      </c>
      <c r="AC5" s="217" t="s">
        <v>1156</v>
      </c>
      <c r="AD5" s="217" t="s">
        <v>1156</v>
      </c>
    </row>
    <row r="6" spans="1:30" ht="20.25" x14ac:dyDescent="0.25">
      <c r="A6" s="1"/>
      <c r="B6" s="219"/>
      <c r="C6" s="218" t="s">
        <v>551</v>
      </c>
      <c r="D6" s="218" t="s">
        <v>551</v>
      </c>
      <c r="E6" s="218" t="s">
        <v>551</v>
      </c>
      <c r="F6" s="218" t="s">
        <v>551</v>
      </c>
      <c r="G6" s="218" t="s">
        <v>550</v>
      </c>
      <c r="H6" s="218" t="s">
        <v>550</v>
      </c>
      <c r="I6" s="218" t="s">
        <v>550</v>
      </c>
      <c r="J6" s="218" t="s">
        <v>550</v>
      </c>
      <c r="K6" s="218" t="s">
        <v>549</v>
      </c>
      <c r="L6" s="218" t="s">
        <v>549</v>
      </c>
      <c r="M6" s="218" t="s">
        <v>549</v>
      </c>
      <c r="N6" s="218" t="s">
        <v>549</v>
      </c>
      <c r="O6" s="215" t="s">
        <v>1157</v>
      </c>
      <c r="P6" s="215" t="s">
        <v>1157</v>
      </c>
      <c r="Q6" s="215" t="s">
        <v>1157</v>
      </c>
      <c r="R6" s="215" t="s">
        <v>1157</v>
      </c>
      <c r="S6" s="219"/>
      <c r="T6" s="216" t="s">
        <v>1158</v>
      </c>
      <c r="U6" s="216" t="s">
        <v>1158</v>
      </c>
      <c r="V6" s="216" t="s">
        <v>1158</v>
      </c>
      <c r="W6" s="216" t="s">
        <v>1158</v>
      </c>
      <c r="X6" s="216" t="s">
        <v>1158</v>
      </c>
      <c r="Y6" s="219"/>
      <c r="Z6" s="217" t="s">
        <v>1159</v>
      </c>
      <c r="AA6" s="217" t="s">
        <v>1159</v>
      </c>
      <c r="AB6" s="217" t="s">
        <v>1159</v>
      </c>
      <c r="AC6" s="217" t="s">
        <v>1159</v>
      </c>
      <c r="AD6" s="217" t="s">
        <v>1159</v>
      </c>
    </row>
    <row r="7" spans="1:30" ht="33.75" x14ac:dyDescent="0.25">
      <c r="A7" s="1"/>
      <c r="B7" s="219"/>
      <c r="C7" s="79" t="s">
        <v>1160</v>
      </c>
      <c r="D7" s="79" t="s">
        <v>1161</v>
      </c>
      <c r="E7" s="79" t="s">
        <v>1162</v>
      </c>
      <c r="F7" s="79" t="s">
        <v>1163</v>
      </c>
      <c r="G7" s="79" t="s">
        <v>1164</v>
      </c>
      <c r="H7" s="79" t="s">
        <v>1165</v>
      </c>
      <c r="I7" s="79" t="s">
        <v>1166</v>
      </c>
      <c r="J7" s="79" t="s">
        <v>1167</v>
      </c>
      <c r="K7" s="79" t="s">
        <v>1168</v>
      </c>
      <c r="L7" s="79" t="s">
        <v>1169</v>
      </c>
      <c r="M7" s="79" t="s">
        <v>1170</v>
      </c>
      <c r="N7" s="79" t="s">
        <v>1171</v>
      </c>
      <c r="O7" s="64" t="s">
        <v>1172</v>
      </c>
      <c r="P7" s="64" t="s">
        <v>1173</v>
      </c>
      <c r="Q7" s="64" t="s">
        <v>1174</v>
      </c>
      <c r="R7" s="64" t="s">
        <v>1175</v>
      </c>
      <c r="S7" s="220"/>
      <c r="T7" s="80" t="s">
        <v>553</v>
      </c>
      <c r="U7" s="80" t="s">
        <v>554</v>
      </c>
      <c r="V7" s="80" t="s">
        <v>555</v>
      </c>
      <c r="W7" s="80" t="s">
        <v>556</v>
      </c>
      <c r="X7" s="80" t="s">
        <v>1175</v>
      </c>
      <c r="Y7" s="220"/>
      <c r="Z7" s="81" t="s">
        <v>1176</v>
      </c>
      <c r="AA7" s="81" t="s">
        <v>1177</v>
      </c>
      <c r="AB7" s="81" t="s">
        <v>1178</v>
      </c>
      <c r="AC7" s="81" t="s">
        <v>1179</v>
      </c>
      <c r="AD7" s="81" t="s">
        <v>999</v>
      </c>
    </row>
    <row r="8" spans="1:30" x14ac:dyDescent="0.25">
      <c r="A8" s="1"/>
      <c r="B8" s="82" t="s">
        <v>773</v>
      </c>
      <c r="C8" s="83">
        <v>129.69999999999999</v>
      </c>
      <c r="D8" s="83">
        <v>33.6</v>
      </c>
      <c r="E8" s="83">
        <v>0</v>
      </c>
      <c r="F8" s="83">
        <v>48.1</v>
      </c>
      <c r="G8" s="83">
        <v>2062.1999999999998</v>
      </c>
      <c r="H8" s="83">
        <v>2795.1</v>
      </c>
      <c r="I8" s="83">
        <v>0</v>
      </c>
      <c r="J8" s="83">
        <v>484.8</v>
      </c>
      <c r="K8" s="83">
        <v>467.9</v>
      </c>
      <c r="L8" s="83">
        <v>0</v>
      </c>
      <c r="M8" s="83">
        <v>0</v>
      </c>
      <c r="N8" s="83">
        <v>0</v>
      </c>
      <c r="O8" s="83">
        <v>211.4</v>
      </c>
      <c r="P8" s="83">
        <v>5342.1</v>
      </c>
      <c r="Q8" s="83">
        <v>467.9</v>
      </c>
      <c r="R8" s="84">
        <v>6021.4</v>
      </c>
      <c r="S8" s="82" t="s">
        <v>773</v>
      </c>
      <c r="T8" s="83">
        <v>2659.8</v>
      </c>
      <c r="U8" s="83">
        <v>2828.7</v>
      </c>
      <c r="V8" s="83">
        <v>0</v>
      </c>
      <c r="W8" s="83">
        <v>532.9</v>
      </c>
      <c r="X8" s="84">
        <v>6021.4</v>
      </c>
      <c r="Y8" s="82" t="s">
        <v>773</v>
      </c>
      <c r="Z8" s="83">
        <v>167.3</v>
      </c>
      <c r="AA8" s="83">
        <v>58.8</v>
      </c>
      <c r="AB8" s="83">
        <v>0</v>
      </c>
      <c r="AC8" s="83">
        <v>532.9</v>
      </c>
      <c r="AD8" s="84">
        <v>759</v>
      </c>
    </row>
    <row r="9" spans="1:30" x14ac:dyDescent="0.25">
      <c r="A9" s="1"/>
      <c r="B9" s="82" t="s">
        <v>774</v>
      </c>
      <c r="C9" s="83">
        <v>112.9</v>
      </c>
      <c r="D9" s="83">
        <v>33.299999999999997</v>
      </c>
      <c r="E9" s="83">
        <v>0</v>
      </c>
      <c r="F9" s="83">
        <v>47.8</v>
      </c>
      <c r="G9" s="83">
        <v>2074.1</v>
      </c>
      <c r="H9" s="83">
        <v>2657.9</v>
      </c>
      <c r="I9" s="83">
        <v>0</v>
      </c>
      <c r="J9" s="83">
        <v>456.8</v>
      </c>
      <c r="K9" s="83">
        <v>461.3</v>
      </c>
      <c r="L9" s="83">
        <v>0</v>
      </c>
      <c r="M9" s="83">
        <v>0</v>
      </c>
      <c r="N9" s="83">
        <v>0</v>
      </c>
      <c r="O9" s="83">
        <v>194</v>
      </c>
      <c r="P9" s="83">
        <v>5188.8</v>
      </c>
      <c r="Q9" s="83">
        <v>461.3</v>
      </c>
      <c r="R9" s="84">
        <v>5844.1</v>
      </c>
      <c r="S9" s="82" t="s">
        <v>774</v>
      </c>
      <c r="T9" s="83">
        <v>2648.3</v>
      </c>
      <c r="U9" s="83">
        <v>2691.2</v>
      </c>
      <c r="V9" s="83">
        <v>0</v>
      </c>
      <c r="W9" s="83">
        <v>504.6</v>
      </c>
      <c r="X9" s="84">
        <v>5844.1</v>
      </c>
      <c r="Y9" s="82" t="s">
        <v>774</v>
      </c>
      <c r="Z9" s="83">
        <v>165.8</v>
      </c>
      <c r="AA9" s="83">
        <v>58</v>
      </c>
      <c r="AB9" s="83">
        <v>0</v>
      </c>
      <c r="AC9" s="83">
        <v>504.6</v>
      </c>
      <c r="AD9" s="84">
        <v>728.4</v>
      </c>
    </row>
    <row r="10" spans="1:30" x14ac:dyDescent="0.25">
      <c r="A10" s="1"/>
      <c r="B10" s="82" t="s">
        <v>775</v>
      </c>
      <c r="C10" s="83">
        <v>111.9</v>
      </c>
      <c r="D10" s="83">
        <v>33.799999999999997</v>
      </c>
      <c r="E10" s="83">
        <v>0</v>
      </c>
      <c r="F10" s="83">
        <v>42.7</v>
      </c>
      <c r="G10" s="83">
        <v>2027.6</v>
      </c>
      <c r="H10" s="83">
        <v>2671</v>
      </c>
      <c r="I10" s="83">
        <v>0</v>
      </c>
      <c r="J10" s="83">
        <v>406</v>
      </c>
      <c r="K10" s="83">
        <v>450.7</v>
      </c>
      <c r="L10" s="83">
        <v>0</v>
      </c>
      <c r="M10" s="83">
        <v>0</v>
      </c>
      <c r="N10" s="83">
        <v>0</v>
      </c>
      <c r="O10" s="83">
        <v>188.4</v>
      </c>
      <c r="P10" s="83">
        <v>5104.6000000000004</v>
      </c>
      <c r="Q10" s="83">
        <v>450.7</v>
      </c>
      <c r="R10" s="84">
        <v>5743.7</v>
      </c>
      <c r="S10" s="82" t="s">
        <v>775</v>
      </c>
      <c r="T10" s="83">
        <v>2590.1999999999998</v>
      </c>
      <c r="U10" s="83">
        <v>2704.8</v>
      </c>
      <c r="V10" s="83">
        <v>0</v>
      </c>
      <c r="W10" s="83">
        <v>448.7</v>
      </c>
      <c r="X10" s="84">
        <v>5743.7</v>
      </c>
      <c r="Y10" s="82" t="s">
        <v>775</v>
      </c>
      <c r="Z10" s="83">
        <v>166.5</v>
      </c>
      <c r="AA10" s="83">
        <v>58.5</v>
      </c>
      <c r="AB10" s="83">
        <v>0</v>
      </c>
      <c r="AC10" s="83">
        <v>448.7</v>
      </c>
      <c r="AD10" s="84">
        <v>673.7</v>
      </c>
    </row>
    <row r="11" spans="1:30" x14ac:dyDescent="0.25">
      <c r="A11" s="1"/>
      <c r="B11" s="82" t="s">
        <v>776</v>
      </c>
      <c r="C11" s="83">
        <v>110.9</v>
      </c>
      <c r="D11" s="83">
        <v>34</v>
      </c>
      <c r="E11" s="83">
        <v>0</v>
      </c>
      <c r="F11" s="83">
        <v>50.7</v>
      </c>
      <c r="G11" s="83">
        <v>2004.2</v>
      </c>
      <c r="H11" s="83">
        <v>2667</v>
      </c>
      <c r="I11" s="83">
        <v>0</v>
      </c>
      <c r="J11" s="83">
        <v>385.3</v>
      </c>
      <c r="K11" s="83">
        <v>455.1</v>
      </c>
      <c r="L11" s="83">
        <v>0</v>
      </c>
      <c r="M11" s="83">
        <v>0</v>
      </c>
      <c r="N11" s="83">
        <v>0</v>
      </c>
      <c r="O11" s="83">
        <v>195.6</v>
      </c>
      <c r="P11" s="83">
        <v>5056.5</v>
      </c>
      <c r="Q11" s="83">
        <v>455.1</v>
      </c>
      <c r="R11" s="84">
        <v>5707.2</v>
      </c>
      <c r="S11" s="82" t="s">
        <v>776</v>
      </c>
      <c r="T11" s="83">
        <v>2570.1999999999998</v>
      </c>
      <c r="U11" s="83">
        <v>2701</v>
      </c>
      <c r="V11" s="83">
        <v>0</v>
      </c>
      <c r="W11" s="83">
        <v>436</v>
      </c>
      <c r="X11" s="84">
        <v>5707.2</v>
      </c>
      <c r="Y11" s="82" t="s">
        <v>776</v>
      </c>
      <c r="Z11" s="83">
        <v>166</v>
      </c>
      <c r="AA11" s="83">
        <v>58.8</v>
      </c>
      <c r="AB11" s="83">
        <v>0</v>
      </c>
      <c r="AC11" s="83">
        <v>436</v>
      </c>
      <c r="AD11" s="84">
        <v>660.8</v>
      </c>
    </row>
    <row r="12" spans="1:30" x14ac:dyDescent="0.25">
      <c r="A12" s="1"/>
      <c r="B12" s="82" t="s">
        <v>777</v>
      </c>
      <c r="C12" s="83">
        <v>111.6</v>
      </c>
      <c r="D12" s="83">
        <v>34.700000000000003</v>
      </c>
      <c r="E12" s="83">
        <v>0</v>
      </c>
      <c r="F12" s="83">
        <v>38.799999999999997</v>
      </c>
      <c r="G12" s="83">
        <v>1999.9</v>
      </c>
      <c r="H12" s="83">
        <v>2676.7</v>
      </c>
      <c r="I12" s="83">
        <v>0</v>
      </c>
      <c r="J12" s="83">
        <v>412</v>
      </c>
      <c r="K12" s="83">
        <v>456.8</v>
      </c>
      <c r="L12" s="83">
        <v>0</v>
      </c>
      <c r="M12" s="83">
        <v>0</v>
      </c>
      <c r="N12" s="83">
        <v>0</v>
      </c>
      <c r="O12" s="83">
        <v>185.1</v>
      </c>
      <c r="P12" s="83">
        <v>5088.6000000000004</v>
      </c>
      <c r="Q12" s="83">
        <v>456.8</v>
      </c>
      <c r="R12" s="84">
        <v>5730.5</v>
      </c>
      <c r="S12" s="82" t="s">
        <v>777</v>
      </c>
      <c r="T12" s="83">
        <v>2568.3000000000002</v>
      </c>
      <c r="U12" s="83">
        <v>2711.4</v>
      </c>
      <c r="V12" s="83">
        <v>0</v>
      </c>
      <c r="W12" s="83">
        <v>450.8</v>
      </c>
      <c r="X12" s="84">
        <v>5730.5</v>
      </c>
      <c r="Y12" s="82" t="s">
        <v>777</v>
      </c>
      <c r="Z12" s="83">
        <v>167.5</v>
      </c>
      <c r="AA12" s="83">
        <v>59.4</v>
      </c>
      <c r="AB12" s="83">
        <v>0</v>
      </c>
      <c r="AC12" s="83">
        <v>450.8</v>
      </c>
      <c r="AD12" s="84">
        <v>677.7</v>
      </c>
    </row>
    <row r="13" spans="1:30" x14ac:dyDescent="0.25">
      <c r="A13" s="1"/>
      <c r="B13" s="82" t="s">
        <v>778</v>
      </c>
      <c r="C13" s="83">
        <v>112</v>
      </c>
      <c r="D13" s="83">
        <v>33.9</v>
      </c>
      <c r="E13" s="83">
        <v>0</v>
      </c>
      <c r="F13" s="83">
        <v>45.6</v>
      </c>
      <c r="G13" s="83">
        <v>1922.3</v>
      </c>
      <c r="H13" s="83">
        <v>2695.5</v>
      </c>
      <c r="I13" s="83">
        <v>0</v>
      </c>
      <c r="J13" s="83">
        <v>413.9</v>
      </c>
      <c r="K13" s="83">
        <v>433.9</v>
      </c>
      <c r="L13" s="83">
        <v>0</v>
      </c>
      <c r="M13" s="83">
        <v>0</v>
      </c>
      <c r="N13" s="83">
        <v>0</v>
      </c>
      <c r="O13" s="83">
        <v>191.5</v>
      </c>
      <c r="P13" s="83">
        <v>5031.7</v>
      </c>
      <c r="Q13" s="83">
        <v>433.9</v>
      </c>
      <c r="R13" s="84">
        <v>5657.1</v>
      </c>
      <c r="S13" s="82" t="s">
        <v>778</v>
      </c>
      <c r="T13" s="83">
        <v>2468.1999999999998</v>
      </c>
      <c r="U13" s="83">
        <v>2729.4</v>
      </c>
      <c r="V13" s="83">
        <v>0</v>
      </c>
      <c r="W13" s="83">
        <v>459.5</v>
      </c>
      <c r="X13" s="84">
        <v>5657.1</v>
      </c>
      <c r="Y13" s="82" t="s">
        <v>778</v>
      </c>
      <c r="Z13" s="83">
        <v>167.5</v>
      </c>
      <c r="AA13" s="83">
        <v>58.6</v>
      </c>
      <c r="AB13" s="83">
        <v>0</v>
      </c>
      <c r="AC13" s="83">
        <v>459.5</v>
      </c>
      <c r="AD13" s="84">
        <v>685.6</v>
      </c>
    </row>
    <row r="14" spans="1:30" x14ac:dyDescent="0.25">
      <c r="A14" s="1"/>
      <c r="B14" s="82" t="s">
        <v>779</v>
      </c>
      <c r="C14" s="83">
        <v>113</v>
      </c>
      <c r="D14" s="83">
        <v>34.700000000000003</v>
      </c>
      <c r="E14" s="83">
        <v>0</v>
      </c>
      <c r="F14" s="83">
        <v>37</v>
      </c>
      <c r="G14" s="83">
        <v>1897.9</v>
      </c>
      <c r="H14" s="83">
        <v>2687.3</v>
      </c>
      <c r="I14" s="83">
        <v>0</v>
      </c>
      <c r="J14" s="83">
        <v>404</v>
      </c>
      <c r="K14" s="83">
        <v>409.3</v>
      </c>
      <c r="L14" s="83">
        <v>0</v>
      </c>
      <c r="M14" s="83">
        <v>0</v>
      </c>
      <c r="N14" s="83">
        <v>0</v>
      </c>
      <c r="O14" s="83">
        <v>184.7</v>
      </c>
      <c r="P14" s="83">
        <v>4989.2</v>
      </c>
      <c r="Q14" s="83">
        <v>409.3</v>
      </c>
      <c r="R14" s="84">
        <v>5583.2</v>
      </c>
      <c r="S14" s="82" t="s">
        <v>779</v>
      </c>
      <c r="T14" s="83">
        <v>2420.1999999999998</v>
      </c>
      <c r="U14" s="83">
        <v>2722</v>
      </c>
      <c r="V14" s="83">
        <v>0</v>
      </c>
      <c r="W14" s="83">
        <v>441</v>
      </c>
      <c r="X14" s="84">
        <v>5583.2</v>
      </c>
      <c r="Y14" s="82" t="s">
        <v>779</v>
      </c>
      <c r="Z14" s="83">
        <v>167.1</v>
      </c>
      <c r="AA14" s="83">
        <v>59.4</v>
      </c>
      <c r="AB14" s="83">
        <v>0</v>
      </c>
      <c r="AC14" s="83">
        <v>441</v>
      </c>
      <c r="AD14" s="84">
        <v>667.5</v>
      </c>
    </row>
    <row r="15" spans="1:30" x14ac:dyDescent="0.25">
      <c r="A15" s="1"/>
      <c r="B15" s="82" t="s">
        <v>780</v>
      </c>
      <c r="C15" s="83">
        <v>114.7</v>
      </c>
      <c r="D15" s="83">
        <v>33</v>
      </c>
      <c r="E15" s="83">
        <v>0</v>
      </c>
      <c r="F15" s="83">
        <v>33.200000000000003</v>
      </c>
      <c r="G15" s="83">
        <v>1959.3</v>
      </c>
      <c r="H15" s="83">
        <v>2732.9</v>
      </c>
      <c r="I15" s="83">
        <v>0</v>
      </c>
      <c r="J15" s="83">
        <v>421.9</v>
      </c>
      <c r="K15" s="83">
        <v>371.6</v>
      </c>
      <c r="L15" s="83">
        <v>0</v>
      </c>
      <c r="M15" s="83">
        <v>0</v>
      </c>
      <c r="N15" s="83">
        <v>0</v>
      </c>
      <c r="O15" s="83">
        <v>180.9</v>
      </c>
      <c r="P15" s="83">
        <v>5114.1000000000004</v>
      </c>
      <c r="Q15" s="83">
        <v>371.6</v>
      </c>
      <c r="R15" s="84">
        <v>5666.6</v>
      </c>
      <c r="S15" s="82" t="s">
        <v>780</v>
      </c>
      <c r="T15" s="83">
        <v>2445.6</v>
      </c>
      <c r="U15" s="83">
        <v>2765.9</v>
      </c>
      <c r="V15" s="83">
        <v>0</v>
      </c>
      <c r="W15" s="83">
        <v>455.1</v>
      </c>
      <c r="X15" s="84">
        <v>5666.6</v>
      </c>
      <c r="Y15" s="82" t="s">
        <v>780</v>
      </c>
      <c r="Z15" s="83">
        <v>167.7</v>
      </c>
      <c r="AA15" s="83">
        <v>58.7</v>
      </c>
      <c r="AB15" s="83">
        <v>0</v>
      </c>
      <c r="AC15" s="83">
        <v>455.1</v>
      </c>
      <c r="AD15" s="84">
        <v>681.5</v>
      </c>
    </row>
    <row r="16" spans="1:30" x14ac:dyDescent="0.25">
      <c r="A16" s="1"/>
      <c r="B16" s="82" t="s">
        <v>781</v>
      </c>
      <c r="C16" s="83">
        <v>115</v>
      </c>
      <c r="D16" s="83">
        <v>33.4</v>
      </c>
      <c r="E16" s="83">
        <v>0</v>
      </c>
      <c r="F16" s="83">
        <v>29.2</v>
      </c>
      <c r="G16" s="83">
        <v>1980.5</v>
      </c>
      <c r="H16" s="83">
        <v>2728.2</v>
      </c>
      <c r="I16" s="83">
        <v>0</v>
      </c>
      <c r="J16" s="83">
        <v>444</v>
      </c>
      <c r="K16" s="83">
        <v>377</v>
      </c>
      <c r="L16" s="83">
        <v>0</v>
      </c>
      <c r="M16" s="83">
        <v>0</v>
      </c>
      <c r="N16" s="83">
        <v>0</v>
      </c>
      <c r="O16" s="83">
        <v>177.6</v>
      </c>
      <c r="P16" s="83">
        <v>5152.7</v>
      </c>
      <c r="Q16" s="83">
        <v>377</v>
      </c>
      <c r="R16" s="84">
        <v>5707.3</v>
      </c>
      <c r="S16" s="82" t="s">
        <v>781</v>
      </c>
      <c r="T16" s="83">
        <v>2472.5</v>
      </c>
      <c r="U16" s="83">
        <v>2761.6</v>
      </c>
      <c r="V16" s="83">
        <v>0</v>
      </c>
      <c r="W16" s="83">
        <v>473.2</v>
      </c>
      <c r="X16" s="84">
        <v>5707.3</v>
      </c>
      <c r="Y16" s="82" t="s">
        <v>781</v>
      </c>
      <c r="Z16" s="83">
        <v>168.7</v>
      </c>
      <c r="AA16" s="83">
        <v>59</v>
      </c>
      <c r="AB16" s="83">
        <v>0</v>
      </c>
      <c r="AC16" s="83">
        <v>473.2</v>
      </c>
      <c r="AD16" s="84">
        <v>700.9</v>
      </c>
    </row>
    <row r="17" spans="1:30" x14ac:dyDescent="0.25">
      <c r="A17" s="1"/>
      <c r="B17" s="82" t="s">
        <v>782</v>
      </c>
      <c r="C17" s="83">
        <v>115.7</v>
      </c>
      <c r="D17" s="83">
        <v>35.1</v>
      </c>
      <c r="E17" s="83">
        <v>0</v>
      </c>
      <c r="F17" s="83">
        <v>32.5</v>
      </c>
      <c r="G17" s="83">
        <v>1938.3</v>
      </c>
      <c r="H17" s="83">
        <v>2798.4</v>
      </c>
      <c r="I17" s="83">
        <v>0</v>
      </c>
      <c r="J17" s="83">
        <v>460.1</v>
      </c>
      <c r="K17" s="83">
        <v>380.3</v>
      </c>
      <c r="L17" s="83">
        <v>0</v>
      </c>
      <c r="M17" s="83">
        <v>0</v>
      </c>
      <c r="N17" s="83">
        <v>0</v>
      </c>
      <c r="O17" s="83">
        <v>183.3</v>
      </c>
      <c r="P17" s="83">
        <v>5196.8</v>
      </c>
      <c r="Q17" s="83">
        <v>380.3</v>
      </c>
      <c r="R17" s="84">
        <v>5760.4</v>
      </c>
      <c r="S17" s="82" t="s">
        <v>782</v>
      </c>
      <c r="T17" s="83">
        <v>2434.3000000000002</v>
      </c>
      <c r="U17" s="83">
        <v>2833.5</v>
      </c>
      <c r="V17" s="83">
        <v>0</v>
      </c>
      <c r="W17" s="83">
        <v>492.6</v>
      </c>
      <c r="X17" s="84">
        <v>5760.4</v>
      </c>
      <c r="Y17" s="82" t="s">
        <v>782</v>
      </c>
      <c r="Z17" s="83">
        <v>168.7</v>
      </c>
      <c r="AA17" s="83">
        <v>60.6</v>
      </c>
      <c r="AB17" s="83">
        <v>0</v>
      </c>
      <c r="AC17" s="83">
        <v>492.6</v>
      </c>
      <c r="AD17" s="84">
        <v>721.9</v>
      </c>
    </row>
    <row r="18" spans="1:30" x14ac:dyDescent="0.25">
      <c r="A18" s="1"/>
      <c r="B18" s="82" t="s">
        <v>783</v>
      </c>
      <c r="C18" s="83">
        <v>115.9</v>
      </c>
      <c r="D18" s="83">
        <v>34.6</v>
      </c>
      <c r="E18" s="83">
        <v>0</v>
      </c>
      <c r="F18" s="83">
        <v>27</v>
      </c>
      <c r="G18" s="83">
        <v>1975</v>
      </c>
      <c r="H18" s="83">
        <v>2923.4</v>
      </c>
      <c r="I18" s="83">
        <v>0</v>
      </c>
      <c r="J18" s="83">
        <v>425.7</v>
      </c>
      <c r="K18" s="83">
        <v>385.6</v>
      </c>
      <c r="L18" s="83">
        <v>0</v>
      </c>
      <c r="M18" s="83">
        <v>0</v>
      </c>
      <c r="N18" s="83">
        <v>0</v>
      </c>
      <c r="O18" s="83">
        <v>177.5</v>
      </c>
      <c r="P18" s="83">
        <v>5324.1</v>
      </c>
      <c r="Q18" s="83">
        <v>385.6</v>
      </c>
      <c r="R18" s="84">
        <v>5887.2</v>
      </c>
      <c r="S18" s="82" t="s">
        <v>783</v>
      </c>
      <c r="T18" s="83">
        <v>2476.5</v>
      </c>
      <c r="U18" s="83">
        <v>2958</v>
      </c>
      <c r="V18" s="83">
        <v>0</v>
      </c>
      <c r="W18" s="83">
        <v>452.7</v>
      </c>
      <c r="X18" s="84">
        <v>5887.2</v>
      </c>
      <c r="Y18" s="82" t="s">
        <v>783</v>
      </c>
      <c r="Z18" s="83">
        <v>168.7</v>
      </c>
      <c r="AA18" s="83">
        <v>60.4</v>
      </c>
      <c r="AB18" s="83">
        <v>0</v>
      </c>
      <c r="AC18" s="83">
        <v>452.7</v>
      </c>
      <c r="AD18" s="84">
        <v>681.8</v>
      </c>
    </row>
    <row r="19" spans="1:30" x14ac:dyDescent="0.25">
      <c r="A19" s="1"/>
      <c r="B19" s="82" t="s">
        <v>784</v>
      </c>
      <c r="C19" s="83">
        <v>116.2</v>
      </c>
      <c r="D19" s="83">
        <v>34.6</v>
      </c>
      <c r="E19" s="83">
        <v>0</v>
      </c>
      <c r="F19" s="83">
        <v>34.200000000000003</v>
      </c>
      <c r="G19" s="83">
        <v>2252.1</v>
      </c>
      <c r="H19" s="83">
        <v>2813.5</v>
      </c>
      <c r="I19" s="83">
        <v>0</v>
      </c>
      <c r="J19" s="83">
        <v>402.3</v>
      </c>
      <c r="K19" s="83">
        <v>360.8</v>
      </c>
      <c r="L19" s="83">
        <v>0</v>
      </c>
      <c r="M19" s="83">
        <v>0.4</v>
      </c>
      <c r="N19" s="83">
        <v>0</v>
      </c>
      <c r="O19" s="83">
        <v>185</v>
      </c>
      <c r="P19" s="83">
        <v>5467.9</v>
      </c>
      <c r="Q19" s="83">
        <v>361.2</v>
      </c>
      <c r="R19" s="84">
        <v>6014.1</v>
      </c>
      <c r="S19" s="82" t="s">
        <v>784</v>
      </c>
      <c r="T19" s="83">
        <v>2729.1</v>
      </c>
      <c r="U19" s="83">
        <v>2848.1</v>
      </c>
      <c r="V19" s="83">
        <v>0.4</v>
      </c>
      <c r="W19" s="83">
        <v>436.5</v>
      </c>
      <c r="X19" s="84">
        <v>6014.1</v>
      </c>
      <c r="Y19" s="82" t="s">
        <v>784</v>
      </c>
      <c r="Z19" s="83">
        <v>166.2</v>
      </c>
      <c r="AA19" s="83">
        <v>60.6</v>
      </c>
      <c r="AB19" s="83">
        <v>0.4</v>
      </c>
      <c r="AC19" s="83">
        <v>436.5</v>
      </c>
      <c r="AD19" s="84">
        <v>663.7</v>
      </c>
    </row>
    <row r="20" spans="1:30" x14ac:dyDescent="0.25">
      <c r="A20" s="1"/>
      <c r="B20" s="82" t="s">
        <v>785</v>
      </c>
      <c r="C20" s="83">
        <v>119.2</v>
      </c>
      <c r="D20" s="83">
        <v>34.6</v>
      </c>
      <c r="E20" s="83">
        <v>0</v>
      </c>
      <c r="F20" s="83">
        <v>38.700000000000003</v>
      </c>
      <c r="G20" s="83">
        <v>2333.4</v>
      </c>
      <c r="H20" s="83">
        <v>3047.1</v>
      </c>
      <c r="I20" s="83">
        <v>0</v>
      </c>
      <c r="J20" s="83">
        <v>402.3</v>
      </c>
      <c r="K20" s="83">
        <v>367.1</v>
      </c>
      <c r="L20" s="83">
        <v>0</v>
      </c>
      <c r="M20" s="83">
        <v>36.4</v>
      </c>
      <c r="N20" s="83">
        <v>0</v>
      </c>
      <c r="O20" s="83">
        <v>192.5</v>
      </c>
      <c r="P20" s="83">
        <v>5782.8</v>
      </c>
      <c r="Q20" s="83">
        <v>403.5</v>
      </c>
      <c r="R20" s="84">
        <v>6378.8</v>
      </c>
      <c r="S20" s="82" t="s">
        <v>785</v>
      </c>
      <c r="T20" s="83">
        <v>2819.7</v>
      </c>
      <c r="U20" s="83">
        <v>3081.7</v>
      </c>
      <c r="V20" s="83">
        <v>36.4</v>
      </c>
      <c r="W20" s="83">
        <v>441</v>
      </c>
      <c r="X20" s="84">
        <v>6378.8</v>
      </c>
      <c r="Y20" s="82" t="s">
        <v>785</v>
      </c>
      <c r="Z20" s="83">
        <v>159.69999999999999</v>
      </c>
      <c r="AA20" s="83">
        <v>60.4</v>
      </c>
      <c r="AB20" s="83">
        <v>36.4</v>
      </c>
      <c r="AC20" s="83">
        <v>441</v>
      </c>
      <c r="AD20" s="84">
        <v>697.5</v>
      </c>
    </row>
    <row r="21" spans="1:30" x14ac:dyDescent="0.25">
      <c r="A21" s="1"/>
      <c r="B21" s="82" t="s">
        <v>786</v>
      </c>
      <c r="C21" s="83">
        <v>118</v>
      </c>
      <c r="D21" s="83">
        <v>34.299999999999997</v>
      </c>
      <c r="E21" s="83">
        <v>0</v>
      </c>
      <c r="F21" s="83">
        <v>39.1</v>
      </c>
      <c r="G21" s="83">
        <v>2139.5</v>
      </c>
      <c r="H21" s="83">
        <v>2956.3</v>
      </c>
      <c r="I21" s="83">
        <v>0</v>
      </c>
      <c r="J21" s="83">
        <v>452.1</v>
      </c>
      <c r="K21" s="83">
        <v>382.5</v>
      </c>
      <c r="L21" s="83">
        <v>0</v>
      </c>
      <c r="M21" s="83">
        <v>231</v>
      </c>
      <c r="N21" s="83">
        <v>0</v>
      </c>
      <c r="O21" s="83">
        <v>191.4</v>
      </c>
      <c r="P21" s="83">
        <v>5547.9</v>
      </c>
      <c r="Q21" s="83">
        <v>613.5</v>
      </c>
      <c r="R21" s="84">
        <v>6352.8</v>
      </c>
      <c r="S21" s="82" t="s">
        <v>786</v>
      </c>
      <c r="T21" s="83">
        <v>2640</v>
      </c>
      <c r="U21" s="83">
        <v>2990.6</v>
      </c>
      <c r="V21" s="83">
        <v>231</v>
      </c>
      <c r="W21" s="83">
        <v>491.2</v>
      </c>
      <c r="X21" s="84">
        <v>6352.8</v>
      </c>
      <c r="Y21" s="82" t="s">
        <v>786</v>
      </c>
      <c r="Z21" s="83">
        <v>158.9</v>
      </c>
      <c r="AA21" s="83">
        <v>60</v>
      </c>
      <c r="AB21" s="83">
        <v>231</v>
      </c>
      <c r="AC21" s="83">
        <v>491.2</v>
      </c>
      <c r="AD21" s="84">
        <v>941.1</v>
      </c>
    </row>
    <row r="22" spans="1:30" x14ac:dyDescent="0.25">
      <c r="A22" s="1"/>
      <c r="B22" s="82" t="s">
        <v>787</v>
      </c>
      <c r="C22" s="83">
        <v>117.6</v>
      </c>
      <c r="D22" s="83">
        <v>33.5</v>
      </c>
      <c r="E22" s="83">
        <v>0</v>
      </c>
      <c r="F22" s="83">
        <v>36.1</v>
      </c>
      <c r="G22" s="83">
        <v>2019.4</v>
      </c>
      <c r="H22" s="83">
        <v>3009.9</v>
      </c>
      <c r="I22" s="83">
        <v>0</v>
      </c>
      <c r="J22" s="83">
        <v>414.6</v>
      </c>
      <c r="K22" s="83">
        <v>422</v>
      </c>
      <c r="L22" s="83">
        <v>0</v>
      </c>
      <c r="M22" s="83">
        <v>449.1</v>
      </c>
      <c r="N22" s="83">
        <v>0</v>
      </c>
      <c r="O22" s="83">
        <v>187.2</v>
      </c>
      <c r="P22" s="83">
        <v>5443.9</v>
      </c>
      <c r="Q22" s="83">
        <v>871.1</v>
      </c>
      <c r="R22" s="84">
        <v>6502.2</v>
      </c>
      <c r="S22" s="82" t="s">
        <v>787</v>
      </c>
      <c r="T22" s="83">
        <v>2559</v>
      </c>
      <c r="U22" s="83">
        <v>3043.4</v>
      </c>
      <c r="V22" s="83">
        <v>449.1</v>
      </c>
      <c r="W22" s="83">
        <v>450.7</v>
      </c>
      <c r="X22" s="84">
        <v>6502.2</v>
      </c>
      <c r="Y22" s="82" t="s">
        <v>787</v>
      </c>
      <c r="Z22" s="83">
        <v>158.5</v>
      </c>
      <c r="AA22" s="83">
        <v>58.3</v>
      </c>
      <c r="AB22" s="83">
        <v>449.1</v>
      </c>
      <c r="AC22" s="83">
        <v>450.7</v>
      </c>
      <c r="AD22" s="84">
        <v>1116.5999999999999</v>
      </c>
    </row>
    <row r="23" spans="1:30" x14ac:dyDescent="0.25">
      <c r="A23" s="1"/>
      <c r="B23" s="82" t="s">
        <v>788</v>
      </c>
      <c r="C23" s="83">
        <v>117.2</v>
      </c>
      <c r="D23" s="83">
        <v>58.1</v>
      </c>
      <c r="E23" s="83">
        <v>0.1</v>
      </c>
      <c r="F23" s="83">
        <v>40</v>
      </c>
      <c r="G23" s="83">
        <v>1966.7</v>
      </c>
      <c r="H23" s="83">
        <v>2929.6</v>
      </c>
      <c r="I23" s="83">
        <v>0.1</v>
      </c>
      <c r="J23" s="83">
        <v>415</v>
      </c>
      <c r="K23" s="83">
        <v>409</v>
      </c>
      <c r="L23" s="83">
        <v>0</v>
      </c>
      <c r="M23" s="83">
        <v>576.79999999999995</v>
      </c>
      <c r="N23" s="83">
        <v>0</v>
      </c>
      <c r="O23" s="83">
        <v>215.4</v>
      </c>
      <c r="P23" s="83">
        <v>5311.4</v>
      </c>
      <c r="Q23" s="83">
        <v>985.8</v>
      </c>
      <c r="R23" s="84">
        <v>6512.6</v>
      </c>
      <c r="S23" s="82" t="s">
        <v>788</v>
      </c>
      <c r="T23" s="83">
        <v>2492.9</v>
      </c>
      <c r="U23" s="83">
        <v>2987.7</v>
      </c>
      <c r="V23" s="83">
        <v>577</v>
      </c>
      <c r="W23" s="83">
        <v>455</v>
      </c>
      <c r="X23" s="84">
        <v>6512.6</v>
      </c>
      <c r="Y23" s="82" t="s">
        <v>788</v>
      </c>
      <c r="Z23" s="83">
        <v>154.6</v>
      </c>
      <c r="AA23" s="83">
        <v>57.7</v>
      </c>
      <c r="AB23" s="83">
        <v>577</v>
      </c>
      <c r="AC23" s="83">
        <v>455</v>
      </c>
      <c r="AD23" s="84">
        <v>1244.3</v>
      </c>
    </row>
    <row r="24" spans="1:30" x14ac:dyDescent="0.25">
      <c r="A24" s="1"/>
      <c r="B24" s="82" t="s">
        <v>789</v>
      </c>
      <c r="C24" s="83">
        <v>117.1</v>
      </c>
      <c r="D24" s="83">
        <v>57.9</v>
      </c>
      <c r="E24" s="83">
        <v>0.1</v>
      </c>
      <c r="F24" s="83">
        <v>43.4</v>
      </c>
      <c r="G24" s="83">
        <v>2078.1</v>
      </c>
      <c r="H24" s="83">
        <v>3041.4</v>
      </c>
      <c r="I24" s="83">
        <v>0.7</v>
      </c>
      <c r="J24" s="83">
        <v>411.9</v>
      </c>
      <c r="K24" s="83">
        <v>391.9</v>
      </c>
      <c r="L24" s="83">
        <v>0</v>
      </c>
      <c r="M24" s="83">
        <v>604</v>
      </c>
      <c r="N24" s="83">
        <v>0</v>
      </c>
      <c r="O24" s="83">
        <v>218.5</v>
      </c>
      <c r="P24" s="83">
        <v>5532.1</v>
      </c>
      <c r="Q24" s="83">
        <v>995.9</v>
      </c>
      <c r="R24" s="84">
        <v>6746.5</v>
      </c>
      <c r="S24" s="82" t="s">
        <v>789</v>
      </c>
      <c r="T24" s="83">
        <v>2587.1</v>
      </c>
      <c r="U24" s="83">
        <v>3099.3</v>
      </c>
      <c r="V24" s="83">
        <v>604.79999999999995</v>
      </c>
      <c r="W24" s="83">
        <v>455.3</v>
      </c>
      <c r="X24" s="84">
        <v>6746.5</v>
      </c>
      <c r="Y24" s="82" t="s">
        <v>789</v>
      </c>
      <c r="Z24" s="83">
        <v>152.19999999999999</v>
      </c>
      <c r="AA24" s="83">
        <v>57.4</v>
      </c>
      <c r="AB24" s="83">
        <v>604.79999999999995</v>
      </c>
      <c r="AC24" s="83">
        <v>455.3</v>
      </c>
      <c r="AD24" s="84">
        <v>1269.7</v>
      </c>
    </row>
    <row r="25" spans="1:30" x14ac:dyDescent="0.25">
      <c r="A25" s="1"/>
      <c r="B25" s="82" t="s">
        <v>790</v>
      </c>
      <c r="C25" s="83">
        <v>116.4</v>
      </c>
      <c r="D25" s="83">
        <v>59.3</v>
      </c>
      <c r="E25" s="83">
        <v>0.1</v>
      </c>
      <c r="F25" s="83">
        <v>46.1</v>
      </c>
      <c r="G25" s="83">
        <v>2114.4</v>
      </c>
      <c r="H25" s="83">
        <v>3084</v>
      </c>
      <c r="I25" s="83">
        <v>0.8</v>
      </c>
      <c r="J25" s="83">
        <v>412.5</v>
      </c>
      <c r="K25" s="83">
        <v>413</v>
      </c>
      <c r="L25" s="83">
        <v>0</v>
      </c>
      <c r="M25" s="83">
        <v>615.1</v>
      </c>
      <c r="N25" s="83">
        <v>0</v>
      </c>
      <c r="O25" s="83">
        <v>221.9</v>
      </c>
      <c r="P25" s="83">
        <v>5611.7</v>
      </c>
      <c r="Q25" s="83">
        <v>1028.0999999999999</v>
      </c>
      <c r="R25" s="84">
        <v>6861.7</v>
      </c>
      <c r="S25" s="82" t="s">
        <v>790</v>
      </c>
      <c r="T25" s="83">
        <v>2643.8</v>
      </c>
      <c r="U25" s="83">
        <v>3143.3</v>
      </c>
      <c r="V25" s="83">
        <v>616</v>
      </c>
      <c r="W25" s="83">
        <v>458.6</v>
      </c>
      <c r="X25" s="84">
        <v>6861.7</v>
      </c>
      <c r="Y25" s="82" t="s">
        <v>790</v>
      </c>
      <c r="Z25" s="83">
        <v>152.1</v>
      </c>
      <c r="AA25" s="83">
        <v>59</v>
      </c>
      <c r="AB25" s="83">
        <v>616</v>
      </c>
      <c r="AC25" s="83">
        <v>458.6</v>
      </c>
      <c r="AD25" s="84">
        <v>1285.7</v>
      </c>
    </row>
    <row r="26" spans="1:30" x14ac:dyDescent="0.25">
      <c r="A26" s="1"/>
      <c r="B26" s="82" t="s">
        <v>791</v>
      </c>
      <c r="C26" s="83">
        <v>114.8</v>
      </c>
      <c r="D26" s="83">
        <v>59.9</v>
      </c>
      <c r="E26" s="83">
        <v>0.3</v>
      </c>
      <c r="F26" s="83">
        <v>48.6</v>
      </c>
      <c r="G26" s="83">
        <v>2089.8000000000002</v>
      </c>
      <c r="H26" s="83">
        <v>3126.7</v>
      </c>
      <c r="I26" s="83">
        <v>1</v>
      </c>
      <c r="J26" s="83">
        <v>395</v>
      </c>
      <c r="K26" s="83">
        <v>401.3</v>
      </c>
      <c r="L26" s="83">
        <v>0</v>
      </c>
      <c r="M26" s="83">
        <v>623.4</v>
      </c>
      <c r="N26" s="83">
        <v>0</v>
      </c>
      <c r="O26" s="83">
        <v>223.6</v>
      </c>
      <c r="P26" s="83">
        <v>5612.5</v>
      </c>
      <c r="Q26" s="83">
        <v>1024.7</v>
      </c>
      <c r="R26" s="84">
        <v>6860.8</v>
      </c>
      <c r="S26" s="82" t="s">
        <v>791</v>
      </c>
      <c r="T26" s="83">
        <v>2605.9</v>
      </c>
      <c r="U26" s="83">
        <v>3186.6</v>
      </c>
      <c r="V26" s="83">
        <v>624.70000000000005</v>
      </c>
      <c r="W26" s="83">
        <v>443.6</v>
      </c>
      <c r="X26" s="84">
        <v>6860.8</v>
      </c>
      <c r="Y26" s="82" t="s">
        <v>791</v>
      </c>
      <c r="Z26" s="83">
        <v>151.30000000000001</v>
      </c>
      <c r="AA26" s="83">
        <v>59.2</v>
      </c>
      <c r="AB26" s="83">
        <v>624.70000000000005</v>
      </c>
      <c r="AC26" s="83">
        <v>443.6</v>
      </c>
      <c r="AD26" s="84">
        <v>1278.8</v>
      </c>
    </row>
    <row r="27" spans="1:30" x14ac:dyDescent="0.25">
      <c r="A27" s="1"/>
      <c r="B27" s="82" t="s">
        <v>792</v>
      </c>
      <c r="C27" s="83">
        <v>116.9</v>
      </c>
      <c r="D27" s="83">
        <v>59</v>
      </c>
      <c r="E27" s="83">
        <v>0.3</v>
      </c>
      <c r="F27" s="83">
        <v>50.3</v>
      </c>
      <c r="G27" s="83">
        <v>2205.8000000000002</v>
      </c>
      <c r="H27" s="83">
        <v>3146.4</v>
      </c>
      <c r="I27" s="83">
        <v>1.1000000000000001</v>
      </c>
      <c r="J27" s="83">
        <v>357</v>
      </c>
      <c r="K27" s="83">
        <v>410.1</v>
      </c>
      <c r="L27" s="83">
        <v>0</v>
      </c>
      <c r="M27" s="83">
        <v>629.70000000000005</v>
      </c>
      <c r="N27" s="83">
        <v>0</v>
      </c>
      <c r="O27" s="83">
        <v>226.5</v>
      </c>
      <c r="P27" s="83">
        <v>5710.3</v>
      </c>
      <c r="Q27" s="83">
        <v>1039.8</v>
      </c>
      <c r="R27" s="84">
        <v>6976.6</v>
      </c>
      <c r="S27" s="82" t="s">
        <v>792</v>
      </c>
      <c r="T27" s="83">
        <v>2732.8</v>
      </c>
      <c r="U27" s="83">
        <v>3205.4</v>
      </c>
      <c r="V27" s="83">
        <v>631.1</v>
      </c>
      <c r="W27" s="83">
        <v>407.3</v>
      </c>
      <c r="X27" s="84">
        <v>6976.6</v>
      </c>
      <c r="Y27" s="82" t="s">
        <v>792</v>
      </c>
      <c r="Z27" s="83">
        <v>151.69999999999999</v>
      </c>
      <c r="AA27" s="83">
        <v>57.7</v>
      </c>
      <c r="AB27" s="83">
        <v>631.1</v>
      </c>
      <c r="AC27" s="83">
        <v>407.3</v>
      </c>
      <c r="AD27" s="84">
        <v>1247.8</v>
      </c>
    </row>
    <row r="28" spans="1:30" x14ac:dyDescent="0.25">
      <c r="A28" s="1"/>
      <c r="B28" s="82" t="s">
        <v>793</v>
      </c>
      <c r="C28" s="83">
        <v>135.6</v>
      </c>
      <c r="D28" s="83">
        <v>57.7</v>
      </c>
      <c r="E28" s="83">
        <v>0.3</v>
      </c>
      <c r="F28" s="83">
        <v>53.9</v>
      </c>
      <c r="G28" s="83">
        <v>2382.6</v>
      </c>
      <c r="H28" s="83">
        <v>3146.8</v>
      </c>
      <c r="I28" s="83">
        <v>1.2</v>
      </c>
      <c r="J28" s="83">
        <v>319.2</v>
      </c>
      <c r="K28" s="83">
        <v>418.6</v>
      </c>
      <c r="L28" s="83">
        <v>0</v>
      </c>
      <c r="M28" s="83">
        <v>631.6</v>
      </c>
      <c r="N28" s="83">
        <v>0</v>
      </c>
      <c r="O28" s="83">
        <v>247.5</v>
      </c>
      <c r="P28" s="83">
        <v>5849.8</v>
      </c>
      <c r="Q28" s="83">
        <v>1050.2</v>
      </c>
      <c r="R28" s="84">
        <v>7147.5</v>
      </c>
      <c r="S28" s="82" t="s">
        <v>793</v>
      </c>
      <c r="T28" s="83">
        <v>2936.8</v>
      </c>
      <c r="U28" s="83">
        <v>3204.5</v>
      </c>
      <c r="V28" s="83">
        <v>633.1</v>
      </c>
      <c r="W28" s="83">
        <v>373.1</v>
      </c>
      <c r="X28" s="84">
        <v>7147.5</v>
      </c>
      <c r="Y28" s="82" t="s">
        <v>793</v>
      </c>
      <c r="Z28" s="83">
        <v>155.6</v>
      </c>
      <c r="AA28" s="83">
        <v>57.2</v>
      </c>
      <c r="AB28" s="83">
        <v>633.1</v>
      </c>
      <c r="AC28" s="83">
        <v>373.1</v>
      </c>
      <c r="AD28" s="84">
        <v>1219</v>
      </c>
    </row>
    <row r="29" spans="1:30" x14ac:dyDescent="0.25">
      <c r="A29" s="1"/>
      <c r="B29" s="82" t="s">
        <v>794</v>
      </c>
      <c r="C29" s="83">
        <v>135.1</v>
      </c>
      <c r="D29" s="83">
        <v>59.3</v>
      </c>
      <c r="E29" s="83">
        <v>0.4</v>
      </c>
      <c r="F29" s="83">
        <v>53.3</v>
      </c>
      <c r="G29" s="83">
        <v>2457.1999999999998</v>
      </c>
      <c r="H29" s="83">
        <v>3172.1</v>
      </c>
      <c r="I29" s="83">
        <v>1.2</v>
      </c>
      <c r="J29" s="83">
        <v>348.2</v>
      </c>
      <c r="K29" s="83">
        <v>439.5</v>
      </c>
      <c r="L29" s="83">
        <v>0</v>
      </c>
      <c r="M29" s="83">
        <v>635</v>
      </c>
      <c r="N29" s="83">
        <v>0</v>
      </c>
      <c r="O29" s="83">
        <v>248.1</v>
      </c>
      <c r="P29" s="83">
        <v>5978.7</v>
      </c>
      <c r="Q29" s="83">
        <v>1074.5</v>
      </c>
      <c r="R29" s="84">
        <v>7301.3</v>
      </c>
      <c r="S29" s="82" t="s">
        <v>794</v>
      </c>
      <c r="T29" s="83">
        <v>3031.8</v>
      </c>
      <c r="U29" s="83">
        <v>3231.4</v>
      </c>
      <c r="V29" s="83">
        <v>636.6</v>
      </c>
      <c r="W29" s="83">
        <v>401.5</v>
      </c>
      <c r="X29" s="84">
        <v>7301.3</v>
      </c>
      <c r="Y29" s="82" t="s">
        <v>794</v>
      </c>
      <c r="Z29" s="83">
        <v>158.6</v>
      </c>
      <c r="AA29" s="83">
        <v>59.3</v>
      </c>
      <c r="AB29" s="83">
        <v>636.6</v>
      </c>
      <c r="AC29" s="83">
        <v>401.5</v>
      </c>
      <c r="AD29" s="84">
        <v>1256</v>
      </c>
    </row>
    <row r="30" spans="1:30" x14ac:dyDescent="0.25">
      <c r="A30" s="1"/>
      <c r="B30" s="82" t="s">
        <v>795</v>
      </c>
      <c r="C30" s="83">
        <v>131.30000000000001</v>
      </c>
      <c r="D30" s="83">
        <v>92</v>
      </c>
      <c r="E30" s="83">
        <v>0.4</v>
      </c>
      <c r="F30" s="83">
        <v>64.099999999999994</v>
      </c>
      <c r="G30" s="83">
        <v>2352.1</v>
      </c>
      <c r="H30" s="83">
        <v>3142</v>
      </c>
      <c r="I30" s="83">
        <v>1.3</v>
      </c>
      <c r="J30" s="83">
        <v>447.9</v>
      </c>
      <c r="K30" s="83">
        <v>440.2</v>
      </c>
      <c r="L30" s="83">
        <v>0</v>
      </c>
      <c r="M30" s="83">
        <v>635.9</v>
      </c>
      <c r="N30" s="83">
        <v>0</v>
      </c>
      <c r="O30" s="83">
        <v>287.8</v>
      </c>
      <c r="P30" s="83">
        <v>5943.3</v>
      </c>
      <c r="Q30" s="83">
        <v>1076.0999999999999</v>
      </c>
      <c r="R30" s="84">
        <v>7307.2</v>
      </c>
      <c r="S30" s="82" t="s">
        <v>795</v>
      </c>
      <c r="T30" s="83">
        <v>2923.6</v>
      </c>
      <c r="U30" s="83">
        <v>3234</v>
      </c>
      <c r="V30" s="83">
        <v>637.6</v>
      </c>
      <c r="W30" s="83">
        <v>512</v>
      </c>
      <c r="X30" s="84">
        <v>7307.2</v>
      </c>
      <c r="Y30" s="82" t="s">
        <v>795</v>
      </c>
      <c r="Z30" s="83">
        <v>158.69999999999999</v>
      </c>
      <c r="AA30" s="83">
        <v>57.4</v>
      </c>
      <c r="AB30" s="83">
        <v>637.6</v>
      </c>
      <c r="AC30" s="83">
        <v>512</v>
      </c>
      <c r="AD30" s="84">
        <v>1365.7</v>
      </c>
    </row>
    <row r="31" spans="1:30" x14ac:dyDescent="0.25">
      <c r="A31" s="1"/>
      <c r="B31" s="82" t="s">
        <v>796</v>
      </c>
      <c r="C31" s="83">
        <v>134.19999999999999</v>
      </c>
      <c r="D31" s="83">
        <v>68.2</v>
      </c>
      <c r="E31" s="83">
        <v>0.4</v>
      </c>
      <c r="F31" s="83">
        <v>75.599999999999994</v>
      </c>
      <c r="G31" s="83">
        <v>2256.4</v>
      </c>
      <c r="H31" s="83">
        <v>3146.2</v>
      </c>
      <c r="I31" s="83">
        <v>1.3</v>
      </c>
      <c r="J31" s="83">
        <v>483.7</v>
      </c>
      <c r="K31" s="83">
        <v>495.8</v>
      </c>
      <c r="L31" s="83">
        <v>0</v>
      </c>
      <c r="M31" s="83">
        <v>640.5</v>
      </c>
      <c r="N31" s="83">
        <v>0</v>
      </c>
      <c r="O31" s="83">
        <v>278.39999999999998</v>
      </c>
      <c r="P31" s="83">
        <v>5887.6</v>
      </c>
      <c r="Q31" s="83">
        <v>1136.3</v>
      </c>
      <c r="R31" s="84">
        <v>7302.3</v>
      </c>
      <c r="S31" s="82" t="s">
        <v>796</v>
      </c>
      <c r="T31" s="83">
        <v>2886.4</v>
      </c>
      <c r="U31" s="83">
        <v>3214.4</v>
      </c>
      <c r="V31" s="83">
        <v>642.20000000000005</v>
      </c>
      <c r="W31" s="83">
        <v>559.29999999999995</v>
      </c>
      <c r="X31" s="84">
        <v>7302.3</v>
      </c>
      <c r="Y31" s="82" t="s">
        <v>796</v>
      </c>
      <c r="Z31" s="83">
        <v>158.19999999999999</v>
      </c>
      <c r="AA31" s="83">
        <v>43.4</v>
      </c>
      <c r="AB31" s="83">
        <v>642.20000000000005</v>
      </c>
      <c r="AC31" s="83">
        <v>559.29999999999995</v>
      </c>
      <c r="AD31" s="84">
        <v>1403.1</v>
      </c>
    </row>
    <row r="32" spans="1:30" x14ac:dyDescent="0.25">
      <c r="A32" s="1"/>
      <c r="B32" s="82" t="s">
        <v>797</v>
      </c>
      <c r="C32" s="83">
        <v>132.19999999999999</v>
      </c>
      <c r="D32" s="83">
        <v>58.3</v>
      </c>
      <c r="E32" s="83">
        <v>0.4</v>
      </c>
      <c r="F32" s="83">
        <v>78.8</v>
      </c>
      <c r="G32" s="83">
        <v>2182.1999999999998</v>
      </c>
      <c r="H32" s="83">
        <v>2996.9</v>
      </c>
      <c r="I32" s="83">
        <v>1.3</v>
      </c>
      <c r="J32" s="83">
        <v>510.7</v>
      </c>
      <c r="K32" s="83">
        <v>481.1</v>
      </c>
      <c r="L32" s="83">
        <v>0</v>
      </c>
      <c r="M32" s="83">
        <v>645.4</v>
      </c>
      <c r="N32" s="83">
        <v>0</v>
      </c>
      <c r="O32" s="83">
        <v>269.7</v>
      </c>
      <c r="P32" s="83">
        <v>5691.1</v>
      </c>
      <c r="Q32" s="83">
        <v>1126.5</v>
      </c>
      <c r="R32" s="84">
        <v>7087.3</v>
      </c>
      <c r="S32" s="82" t="s">
        <v>797</v>
      </c>
      <c r="T32" s="83">
        <v>2795.5</v>
      </c>
      <c r="U32" s="83">
        <v>3055.2</v>
      </c>
      <c r="V32" s="83">
        <v>647.1</v>
      </c>
      <c r="W32" s="83">
        <v>589.5</v>
      </c>
      <c r="X32" s="84">
        <v>7087.3</v>
      </c>
      <c r="Y32" s="82" t="s">
        <v>797</v>
      </c>
      <c r="Z32" s="83">
        <v>157.30000000000001</v>
      </c>
      <c r="AA32" s="83">
        <v>42.8</v>
      </c>
      <c r="AB32" s="83">
        <v>647.1</v>
      </c>
      <c r="AC32" s="83">
        <v>589.5</v>
      </c>
      <c r="AD32" s="84">
        <v>1436.7</v>
      </c>
    </row>
    <row r="33" spans="1:30" x14ac:dyDescent="0.25">
      <c r="A33" s="1"/>
      <c r="B33" s="82" t="s">
        <v>798</v>
      </c>
      <c r="C33" s="83">
        <v>127.7</v>
      </c>
      <c r="D33" s="83">
        <v>58.3</v>
      </c>
      <c r="E33" s="83">
        <v>0.4</v>
      </c>
      <c r="F33" s="83">
        <v>84</v>
      </c>
      <c r="G33" s="83">
        <v>2224.8000000000002</v>
      </c>
      <c r="H33" s="83">
        <v>2948.4</v>
      </c>
      <c r="I33" s="83">
        <v>1.3</v>
      </c>
      <c r="J33" s="83">
        <v>529.4</v>
      </c>
      <c r="K33" s="83">
        <v>490.3</v>
      </c>
      <c r="L33" s="83">
        <v>0</v>
      </c>
      <c r="M33" s="83">
        <v>648.20000000000005</v>
      </c>
      <c r="N33" s="83">
        <v>0</v>
      </c>
      <c r="O33" s="83">
        <v>270.39999999999998</v>
      </c>
      <c r="P33" s="83">
        <v>5703.9</v>
      </c>
      <c r="Q33" s="83">
        <v>1138.5</v>
      </c>
      <c r="R33" s="84">
        <v>7112.8</v>
      </c>
      <c r="S33" s="82" t="s">
        <v>798</v>
      </c>
      <c r="T33" s="83">
        <v>2842.8</v>
      </c>
      <c r="U33" s="83">
        <v>3006.7</v>
      </c>
      <c r="V33" s="83">
        <v>649.9</v>
      </c>
      <c r="W33" s="83">
        <v>613.4</v>
      </c>
      <c r="X33" s="84">
        <v>7112.8</v>
      </c>
      <c r="Y33" s="82" t="s">
        <v>798</v>
      </c>
      <c r="Z33" s="83">
        <v>156.30000000000001</v>
      </c>
      <c r="AA33" s="83">
        <v>56.3</v>
      </c>
      <c r="AB33" s="83">
        <v>649.9</v>
      </c>
      <c r="AC33" s="83">
        <v>613.4</v>
      </c>
      <c r="AD33" s="84">
        <v>1475.9</v>
      </c>
    </row>
    <row r="34" spans="1:30" x14ac:dyDescent="0.25">
      <c r="A34" s="1"/>
      <c r="B34" s="82" t="s">
        <v>799</v>
      </c>
      <c r="C34" s="83">
        <v>128.30000000000001</v>
      </c>
      <c r="D34" s="83">
        <v>58.3</v>
      </c>
      <c r="E34" s="83">
        <v>0.4</v>
      </c>
      <c r="F34" s="83">
        <v>92.4</v>
      </c>
      <c r="G34" s="83">
        <v>2272.3000000000002</v>
      </c>
      <c r="H34" s="83">
        <v>2873.5</v>
      </c>
      <c r="I34" s="83">
        <v>1.2</v>
      </c>
      <c r="J34" s="83">
        <v>560.20000000000005</v>
      </c>
      <c r="K34" s="83">
        <v>499.9</v>
      </c>
      <c r="L34" s="83">
        <v>0</v>
      </c>
      <c r="M34" s="83">
        <v>650.20000000000005</v>
      </c>
      <c r="N34" s="83">
        <v>0</v>
      </c>
      <c r="O34" s="83">
        <v>279.39999999999998</v>
      </c>
      <c r="P34" s="83">
        <v>5707.2</v>
      </c>
      <c r="Q34" s="83">
        <v>1150.0999999999999</v>
      </c>
      <c r="R34" s="84">
        <v>7136.7</v>
      </c>
      <c r="S34" s="82" t="s">
        <v>799</v>
      </c>
      <c r="T34" s="83">
        <v>2900.5</v>
      </c>
      <c r="U34" s="83">
        <v>2931.8</v>
      </c>
      <c r="V34" s="83">
        <v>651.79999999999995</v>
      </c>
      <c r="W34" s="83">
        <v>652.6</v>
      </c>
      <c r="X34" s="84">
        <v>7136.7</v>
      </c>
      <c r="Y34" s="82" t="s">
        <v>799</v>
      </c>
      <c r="Z34" s="83">
        <v>158</v>
      </c>
      <c r="AA34" s="83">
        <v>56.1</v>
      </c>
      <c r="AB34" s="83">
        <v>651.79999999999995</v>
      </c>
      <c r="AC34" s="83">
        <v>652.6</v>
      </c>
      <c r="AD34" s="84">
        <v>1518.5</v>
      </c>
    </row>
    <row r="35" spans="1:30" x14ac:dyDescent="0.25">
      <c r="A35" s="1"/>
      <c r="B35" s="82" t="s">
        <v>800</v>
      </c>
      <c r="C35" s="83">
        <v>122.9</v>
      </c>
      <c r="D35" s="83">
        <v>57.5</v>
      </c>
      <c r="E35" s="83">
        <v>0.4</v>
      </c>
      <c r="F35" s="83">
        <v>99.5</v>
      </c>
      <c r="G35" s="83">
        <v>2250.8000000000002</v>
      </c>
      <c r="H35" s="83">
        <v>2930.8</v>
      </c>
      <c r="I35" s="83">
        <v>1.2</v>
      </c>
      <c r="J35" s="83">
        <v>570.29999999999995</v>
      </c>
      <c r="K35" s="83">
        <v>492.7</v>
      </c>
      <c r="L35" s="83">
        <v>0</v>
      </c>
      <c r="M35" s="83">
        <v>648</v>
      </c>
      <c r="N35" s="83">
        <v>0</v>
      </c>
      <c r="O35" s="83">
        <v>280.3</v>
      </c>
      <c r="P35" s="83">
        <v>5753.1</v>
      </c>
      <c r="Q35" s="83">
        <v>1140.7</v>
      </c>
      <c r="R35" s="84">
        <v>7174.1</v>
      </c>
      <c r="S35" s="82" t="s">
        <v>800</v>
      </c>
      <c r="T35" s="83">
        <v>2866.4</v>
      </c>
      <c r="U35" s="83">
        <v>2988.3</v>
      </c>
      <c r="V35" s="83">
        <v>649.6</v>
      </c>
      <c r="W35" s="83">
        <v>669.8</v>
      </c>
      <c r="X35" s="84">
        <v>7174.1</v>
      </c>
      <c r="Y35" s="82" t="s">
        <v>800</v>
      </c>
      <c r="Z35" s="83">
        <v>157.1</v>
      </c>
      <c r="AA35" s="83">
        <v>55.6</v>
      </c>
      <c r="AB35" s="83">
        <v>649.6</v>
      </c>
      <c r="AC35" s="83">
        <v>669.8</v>
      </c>
      <c r="AD35" s="84">
        <v>1532.1</v>
      </c>
    </row>
    <row r="36" spans="1:30" x14ac:dyDescent="0.25">
      <c r="A36" s="1"/>
      <c r="B36" s="82" t="s">
        <v>801</v>
      </c>
      <c r="C36" s="83">
        <v>124.2</v>
      </c>
      <c r="D36" s="83">
        <v>56.8</v>
      </c>
      <c r="E36" s="83">
        <v>0.3</v>
      </c>
      <c r="F36" s="83">
        <v>104.5</v>
      </c>
      <c r="G36" s="83">
        <v>2361.5</v>
      </c>
      <c r="H36" s="83">
        <v>2942.3</v>
      </c>
      <c r="I36" s="83">
        <v>1.1000000000000001</v>
      </c>
      <c r="J36" s="83">
        <v>595.4</v>
      </c>
      <c r="K36" s="83">
        <v>481.4</v>
      </c>
      <c r="L36" s="83">
        <v>0</v>
      </c>
      <c r="M36" s="83">
        <v>642.29999999999995</v>
      </c>
      <c r="N36" s="83">
        <v>0</v>
      </c>
      <c r="O36" s="83">
        <v>285.8</v>
      </c>
      <c r="P36" s="83">
        <v>5900.3</v>
      </c>
      <c r="Q36" s="83">
        <v>1123.7</v>
      </c>
      <c r="R36" s="84">
        <v>7309.8</v>
      </c>
      <c r="S36" s="82" t="s">
        <v>801</v>
      </c>
      <c r="T36" s="83">
        <v>2967.1</v>
      </c>
      <c r="U36" s="83">
        <v>2999.1</v>
      </c>
      <c r="V36" s="83">
        <v>643.70000000000005</v>
      </c>
      <c r="W36" s="83">
        <v>699.9</v>
      </c>
      <c r="X36" s="84">
        <v>7309.8</v>
      </c>
      <c r="Y36" s="82" t="s">
        <v>801</v>
      </c>
      <c r="Z36" s="83">
        <v>157</v>
      </c>
      <c r="AA36" s="83">
        <v>55.6</v>
      </c>
      <c r="AB36" s="83">
        <v>643.70000000000005</v>
      </c>
      <c r="AC36" s="83">
        <v>699.9</v>
      </c>
      <c r="AD36" s="84">
        <v>1556.2</v>
      </c>
    </row>
    <row r="37" spans="1:30" x14ac:dyDescent="0.25">
      <c r="A37" s="1"/>
      <c r="B37" s="82" t="s">
        <v>802</v>
      </c>
      <c r="C37" s="83">
        <v>124.9</v>
      </c>
      <c r="D37" s="83">
        <v>58.1</v>
      </c>
      <c r="E37" s="83">
        <v>0.3</v>
      </c>
      <c r="F37" s="83">
        <v>108.5</v>
      </c>
      <c r="G37" s="83">
        <v>2412.6999999999998</v>
      </c>
      <c r="H37" s="83">
        <v>2909.6</v>
      </c>
      <c r="I37" s="83">
        <v>0.9</v>
      </c>
      <c r="J37" s="83">
        <v>545.29999999999995</v>
      </c>
      <c r="K37" s="83">
        <v>474.2</v>
      </c>
      <c r="L37" s="83">
        <v>0</v>
      </c>
      <c r="M37" s="83">
        <v>632.4</v>
      </c>
      <c r="N37" s="83">
        <v>0</v>
      </c>
      <c r="O37" s="83">
        <v>291.8</v>
      </c>
      <c r="P37" s="83">
        <v>5868.5</v>
      </c>
      <c r="Q37" s="83">
        <v>1106.5999999999999</v>
      </c>
      <c r="R37" s="84">
        <v>7266.9</v>
      </c>
      <c r="S37" s="82" t="s">
        <v>802</v>
      </c>
      <c r="T37" s="83">
        <v>3011.8</v>
      </c>
      <c r="U37" s="83">
        <v>2967.7</v>
      </c>
      <c r="V37" s="83">
        <v>633.6</v>
      </c>
      <c r="W37" s="83">
        <v>653.79999999999995</v>
      </c>
      <c r="X37" s="84">
        <v>7266.9</v>
      </c>
      <c r="Y37" s="82" t="s">
        <v>802</v>
      </c>
      <c r="Z37" s="83">
        <v>155.80000000000001</v>
      </c>
      <c r="AA37" s="83">
        <v>54.6</v>
      </c>
      <c r="AB37" s="83">
        <v>633.6</v>
      </c>
      <c r="AC37" s="83">
        <v>653.79999999999995</v>
      </c>
      <c r="AD37" s="84">
        <v>1497.8</v>
      </c>
    </row>
    <row r="38" spans="1:30" x14ac:dyDescent="0.25">
      <c r="A38" s="1"/>
      <c r="B38" s="82" t="s">
        <v>803</v>
      </c>
      <c r="C38" s="83">
        <v>122.1</v>
      </c>
      <c r="D38" s="83">
        <v>59</v>
      </c>
      <c r="E38" s="83">
        <v>0.3</v>
      </c>
      <c r="F38" s="83">
        <v>104.6</v>
      </c>
      <c r="G38" s="83">
        <v>2447.8000000000002</v>
      </c>
      <c r="H38" s="83">
        <v>2940.1</v>
      </c>
      <c r="I38" s="83">
        <v>0.8</v>
      </c>
      <c r="J38" s="83">
        <v>560.4</v>
      </c>
      <c r="K38" s="83">
        <v>477.9</v>
      </c>
      <c r="L38" s="83">
        <v>0</v>
      </c>
      <c r="M38" s="83">
        <v>609.79999999999995</v>
      </c>
      <c r="N38" s="83">
        <v>0</v>
      </c>
      <c r="O38" s="83">
        <v>286</v>
      </c>
      <c r="P38" s="83">
        <v>5949.1</v>
      </c>
      <c r="Q38" s="83">
        <v>1087.7</v>
      </c>
      <c r="R38" s="84">
        <v>7322.8</v>
      </c>
      <c r="S38" s="82" t="s">
        <v>803</v>
      </c>
      <c r="T38" s="83">
        <v>3047.8</v>
      </c>
      <c r="U38" s="83">
        <v>2999.1</v>
      </c>
      <c r="V38" s="83">
        <v>610.9</v>
      </c>
      <c r="W38" s="83">
        <v>665</v>
      </c>
      <c r="X38" s="84">
        <v>7322.8</v>
      </c>
      <c r="Y38" s="82" t="s">
        <v>803</v>
      </c>
      <c r="Z38" s="83">
        <v>155.69999999999999</v>
      </c>
      <c r="AA38" s="83">
        <v>53.7</v>
      </c>
      <c r="AB38" s="83">
        <v>610.9</v>
      </c>
      <c r="AC38" s="83">
        <v>665</v>
      </c>
      <c r="AD38" s="84">
        <v>1485.3</v>
      </c>
    </row>
    <row r="39" spans="1:30" x14ac:dyDescent="0.25">
      <c r="A39" s="1"/>
      <c r="B39" s="82" t="s">
        <v>804</v>
      </c>
      <c r="C39" s="83">
        <v>119</v>
      </c>
      <c r="D39" s="83">
        <v>57.3</v>
      </c>
      <c r="E39" s="83">
        <v>0.2</v>
      </c>
      <c r="F39" s="83">
        <v>98.2</v>
      </c>
      <c r="G39" s="83">
        <v>2474.1</v>
      </c>
      <c r="H39" s="83">
        <v>2964.4</v>
      </c>
      <c r="I39" s="83">
        <v>0.6</v>
      </c>
      <c r="J39" s="83">
        <v>521.4</v>
      </c>
      <c r="K39" s="83">
        <v>465.9</v>
      </c>
      <c r="L39" s="83">
        <v>0</v>
      </c>
      <c r="M39" s="83">
        <v>548.79999999999995</v>
      </c>
      <c r="N39" s="83">
        <v>0</v>
      </c>
      <c r="O39" s="83">
        <v>274.7</v>
      </c>
      <c r="P39" s="83">
        <v>5960.5</v>
      </c>
      <c r="Q39" s="83">
        <v>1014.7</v>
      </c>
      <c r="R39" s="84">
        <v>7249.9</v>
      </c>
      <c r="S39" s="82" t="s">
        <v>804</v>
      </c>
      <c r="T39" s="83">
        <v>3059</v>
      </c>
      <c r="U39" s="83">
        <v>3021.7</v>
      </c>
      <c r="V39" s="83">
        <v>549.6</v>
      </c>
      <c r="W39" s="83">
        <v>619.6</v>
      </c>
      <c r="X39" s="84">
        <v>7249.9</v>
      </c>
      <c r="Y39" s="82" t="s">
        <v>804</v>
      </c>
      <c r="Z39" s="83">
        <v>154.69999999999999</v>
      </c>
      <c r="AA39" s="83">
        <v>55.1</v>
      </c>
      <c r="AB39" s="83">
        <v>549.6</v>
      </c>
      <c r="AC39" s="83">
        <v>619.6</v>
      </c>
      <c r="AD39" s="84">
        <v>1379</v>
      </c>
    </row>
    <row r="40" spans="1:30" x14ac:dyDescent="0.25">
      <c r="A40" s="1"/>
      <c r="B40" s="82" t="s">
        <v>805</v>
      </c>
      <c r="C40" s="83">
        <v>117.9</v>
      </c>
      <c r="D40" s="83">
        <v>63.2</v>
      </c>
      <c r="E40" s="83">
        <v>0.2</v>
      </c>
      <c r="F40" s="83">
        <v>106.1</v>
      </c>
      <c r="G40" s="83">
        <v>2573.4</v>
      </c>
      <c r="H40" s="83">
        <v>2967.8</v>
      </c>
      <c r="I40" s="83">
        <v>0.5</v>
      </c>
      <c r="J40" s="83">
        <v>546.5</v>
      </c>
      <c r="K40" s="83">
        <v>483</v>
      </c>
      <c r="L40" s="83">
        <v>0</v>
      </c>
      <c r="M40" s="83">
        <v>354.7</v>
      </c>
      <c r="N40" s="83">
        <v>0</v>
      </c>
      <c r="O40" s="83">
        <v>287.39999999999998</v>
      </c>
      <c r="P40" s="83">
        <v>6088.2</v>
      </c>
      <c r="Q40" s="83">
        <v>837.7</v>
      </c>
      <c r="R40" s="84">
        <v>7213.3</v>
      </c>
      <c r="S40" s="82" t="s">
        <v>805</v>
      </c>
      <c r="T40" s="83">
        <v>3174.3</v>
      </c>
      <c r="U40" s="83">
        <v>3031</v>
      </c>
      <c r="V40" s="83">
        <v>355.4</v>
      </c>
      <c r="W40" s="83">
        <v>652.6</v>
      </c>
      <c r="X40" s="84">
        <v>7213.3</v>
      </c>
      <c r="Y40" s="82" t="s">
        <v>805</v>
      </c>
      <c r="Z40" s="83">
        <v>156.69999999999999</v>
      </c>
      <c r="AA40" s="83">
        <v>53.1</v>
      </c>
      <c r="AB40" s="83">
        <v>355.4</v>
      </c>
      <c r="AC40" s="83">
        <v>652.6</v>
      </c>
      <c r="AD40" s="84">
        <v>1217.8</v>
      </c>
    </row>
    <row r="41" spans="1:30" x14ac:dyDescent="0.25">
      <c r="A41" s="1"/>
      <c r="B41" s="82" t="s">
        <v>806</v>
      </c>
      <c r="C41" s="83">
        <v>122.7</v>
      </c>
      <c r="D41" s="83">
        <v>64.900000000000006</v>
      </c>
      <c r="E41" s="83">
        <v>0.1</v>
      </c>
      <c r="F41" s="83">
        <v>108.7</v>
      </c>
      <c r="G41" s="83">
        <v>2590.1999999999998</v>
      </c>
      <c r="H41" s="83">
        <v>3049.3</v>
      </c>
      <c r="I41" s="83">
        <v>0.1</v>
      </c>
      <c r="J41" s="83">
        <v>545.6</v>
      </c>
      <c r="K41" s="83">
        <v>572.5</v>
      </c>
      <c r="L41" s="83">
        <v>0</v>
      </c>
      <c r="M41" s="83">
        <v>132</v>
      </c>
      <c r="N41" s="83">
        <v>0</v>
      </c>
      <c r="O41" s="83">
        <v>296.39999999999998</v>
      </c>
      <c r="P41" s="83">
        <v>6185.2</v>
      </c>
      <c r="Q41" s="83">
        <v>704.5</v>
      </c>
      <c r="R41" s="84">
        <v>7186.1</v>
      </c>
      <c r="S41" s="82" t="s">
        <v>806</v>
      </c>
      <c r="T41" s="83">
        <v>3285.4</v>
      </c>
      <c r="U41" s="83">
        <v>3114.2</v>
      </c>
      <c r="V41" s="83">
        <v>132.19999999999999</v>
      </c>
      <c r="W41" s="83">
        <v>654.29999999999995</v>
      </c>
      <c r="X41" s="84">
        <v>7186.1</v>
      </c>
      <c r="Y41" s="82" t="s">
        <v>806</v>
      </c>
      <c r="Z41" s="83">
        <v>165.4</v>
      </c>
      <c r="AA41" s="83">
        <v>54.8</v>
      </c>
      <c r="AB41" s="83">
        <v>132.19999999999999</v>
      </c>
      <c r="AC41" s="83">
        <v>654.29999999999995</v>
      </c>
      <c r="AD41" s="84">
        <v>1006.7</v>
      </c>
    </row>
    <row r="42" spans="1:30" x14ac:dyDescent="0.25">
      <c r="A42" s="1"/>
      <c r="B42" s="82" t="s">
        <v>807</v>
      </c>
      <c r="C42" s="83">
        <v>123.1</v>
      </c>
      <c r="D42" s="83">
        <v>57.6</v>
      </c>
      <c r="E42" s="83">
        <v>0.1</v>
      </c>
      <c r="F42" s="83">
        <v>102.2</v>
      </c>
      <c r="G42" s="83">
        <v>2658.7</v>
      </c>
      <c r="H42" s="83">
        <v>3117.4</v>
      </c>
      <c r="I42" s="83">
        <v>0</v>
      </c>
      <c r="J42" s="83">
        <v>554.6</v>
      </c>
      <c r="K42" s="83">
        <v>580.1</v>
      </c>
      <c r="L42" s="83">
        <v>0</v>
      </c>
      <c r="M42" s="83">
        <v>8.5</v>
      </c>
      <c r="N42" s="83">
        <v>0</v>
      </c>
      <c r="O42" s="83">
        <v>283</v>
      </c>
      <c r="P42" s="83">
        <v>6330.7</v>
      </c>
      <c r="Q42" s="83">
        <v>588.6</v>
      </c>
      <c r="R42" s="84">
        <v>7202.3</v>
      </c>
      <c r="S42" s="82" t="s">
        <v>807</v>
      </c>
      <c r="T42" s="83">
        <v>3361.9</v>
      </c>
      <c r="U42" s="83">
        <v>3175</v>
      </c>
      <c r="V42" s="83">
        <v>8.6</v>
      </c>
      <c r="W42" s="83">
        <v>656.8</v>
      </c>
      <c r="X42" s="84">
        <v>7202.3</v>
      </c>
      <c r="Y42" s="82" t="s">
        <v>807</v>
      </c>
      <c r="Z42" s="83">
        <v>172.9</v>
      </c>
      <c r="AA42" s="83">
        <v>56.6</v>
      </c>
      <c r="AB42" s="83">
        <v>8.6</v>
      </c>
      <c r="AC42" s="83">
        <v>656.8</v>
      </c>
      <c r="AD42" s="84">
        <v>894.9</v>
      </c>
    </row>
    <row r="43" spans="1:30" x14ac:dyDescent="0.25">
      <c r="A43" s="1"/>
      <c r="B43" s="82" t="s">
        <v>808</v>
      </c>
      <c r="C43" s="83">
        <v>123.4</v>
      </c>
      <c r="D43" s="83">
        <v>58.4</v>
      </c>
      <c r="E43" s="83">
        <v>0</v>
      </c>
      <c r="F43" s="83">
        <v>98.7</v>
      </c>
      <c r="G43" s="83">
        <v>2597.9</v>
      </c>
      <c r="H43" s="83">
        <v>3125.1</v>
      </c>
      <c r="I43" s="83">
        <v>0</v>
      </c>
      <c r="J43" s="83">
        <v>519.9</v>
      </c>
      <c r="K43" s="83">
        <v>576</v>
      </c>
      <c r="L43" s="83">
        <v>0</v>
      </c>
      <c r="M43" s="83">
        <v>0</v>
      </c>
      <c r="N43" s="83">
        <v>0</v>
      </c>
      <c r="O43" s="83">
        <v>280.5</v>
      </c>
      <c r="P43" s="83">
        <v>6242.9</v>
      </c>
      <c r="Q43" s="83">
        <v>576</v>
      </c>
      <c r="R43" s="84">
        <v>7099.4</v>
      </c>
      <c r="S43" s="82" t="s">
        <v>808</v>
      </c>
      <c r="T43" s="83">
        <v>3297.3</v>
      </c>
      <c r="U43" s="83">
        <v>3183.5</v>
      </c>
      <c r="V43" s="83">
        <v>0</v>
      </c>
      <c r="W43" s="83">
        <v>618.6</v>
      </c>
      <c r="X43" s="84">
        <v>7099.4</v>
      </c>
      <c r="Y43" s="82" t="s">
        <v>808</v>
      </c>
      <c r="Z43" s="83">
        <v>172.9</v>
      </c>
      <c r="AA43" s="83">
        <v>56.1</v>
      </c>
      <c r="AB43" s="83">
        <v>0</v>
      </c>
      <c r="AC43" s="83">
        <v>618.6</v>
      </c>
      <c r="AD43" s="84">
        <v>847.6</v>
      </c>
    </row>
    <row r="44" spans="1:30" x14ac:dyDescent="0.25">
      <c r="A44" s="1"/>
      <c r="B44" s="82" t="s">
        <v>809</v>
      </c>
      <c r="C44" s="83">
        <v>123.6</v>
      </c>
      <c r="D44" s="83">
        <v>58.3</v>
      </c>
      <c r="E44" s="83">
        <v>0</v>
      </c>
      <c r="F44" s="83">
        <v>97.7</v>
      </c>
      <c r="G44" s="83">
        <v>2808.6</v>
      </c>
      <c r="H44" s="83">
        <v>3140.2</v>
      </c>
      <c r="I44" s="83">
        <v>0</v>
      </c>
      <c r="J44" s="83">
        <v>511.3</v>
      </c>
      <c r="K44" s="83">
        <v>575.4</v>
      </c>
      <c r="L44" s="83">
        <v>0</v>
      </c>
      <c r="M44" s="83">
        <v>0</v>
      </c>
      <c r="N44" s="83">
        <v>0</v>
      </c>
      <c r="O44" s="83">
        <v>279.60000000000002</v>
      </c>
      <c r="P44" s="83">
        <v>6460.1</v>
      </c>
      <c r="Q44" s="83">
        <v>575.4</v>
      </c>
      <c r="R44" s="84">
        <v>7315.1</v>
      </c>
      <c r="S44" s="82" t="s">
        <v>809</v>
      </c>
      <c r="T44" s="83">
        <v>3507.6</v>
      </c>
      <c r="U44" s="83">
        <v>3198.5</v>
      </c>
      <c r="V44" s="83">
        <v>0</v>
      </c>
      <c r="W44" s="83">
        <v>609</v>
      </c>
      <c r="X44" s="84">
        <v>7315.1</v>
      </c>
      <c r="Y44" s="82" t="s">
        <v>809</v>
      </c>
      <c r="Z44" s="83">
        <v>172</v>
      </c>
      <c r="AA44" s="83">
        <v>57.1</v>
      </c>
      <c r="AB44" s="83">
        <v>0</v>
      </c>
      <c r="AC44" s="83">
        <v>609</v>
      </c>
      <c r="AD44" s="84">
        <v>838.1</v>
      </c>
    </row>
    <row r="45" spans="1:30" x14ac:dyDescent="0.25">
      <c r="A45" s="1"/>
      <c r="B45" s="82" t="s">
        <v>810</v>
      </c>
      <c r="C45" s="83">
        <v>121.8</v>
      </c>
      <c r="D45" s="83">
        <v>82.3</v>
      </c>
      <c r="E45" s="83">
        <v>0</v>
      </c>
      <c r="F45" s="83">
        <v>96.3</v>
      </c>
      <c r="G45" s="83">
        <v>2638.1</v>
      </c>
      <c r="H45" s="83">
        <v>3179.7</v>
      </c>
      <c r="I45" s="83">
        <v>0</v>
      </c>
      <c r="J45" s="83">
        <v>527.70000000000005</v>
      </c>
      <c r="K45" s="83">
        <v>583</v>
      </c>
      <c r="L45" s="83">
        <v>163.1</v>
      </c>
      <c r="M45" s="83">
        <v>0</v>
      </c>
      <c r="N45" s="83">
        <v>0</v>
      </c>
      <c r="O45" s="83">
        <v>300.39999999999998</v>
      </c>
      <c r="P45" s="83">
        <v>6345.5</v>
      </c>
      <c r="Q45" s="83">
        <v>746.1</v>
      </c>
      <c r="R45" s="84">
        <v>7392</v>
      </c>
      <c r="S45" s="82" t="s">
        <v>810</v>
      </c>
      <c r="T45" s="83">
        <v>3342.9</v>
      </c>
      <c r="U45" s="83">
        <v>3425.1</v>
      </c>
      <c r="V45" s="83">
        <v>0</v>
      </c>
      <c r="W45" s="83">
        <v>624</v>
      </c>
      <c r="X45" s="84">
        <v>7392</v>
      </c>
      <c r="Y45" s="82" t="s">
        <v>810</v>
      </c>
      <c r="Z45" s="83">
        <v>172.5</v>
      </c>
      <c r="AA45" s="83">
        <v>57</v>
      </c>
      <c r="AB45" s="83">
        <v>0</v>
      </c>
      <c r="AC45" s="83">
        <v>624</v>
      </c>
      <c r="AD45" s="84">
        <v>853.5</v>
      </c>
    </row>
    <row r="46" spans="1:30" x14ac:dyDescent="0.25">
      <c r="A46" s="1"/>
      <c r="B46" s="82" t="s">
        <v>811</v>
      </c>
      <c r="C46" s="83">
        <v>121.7</v>
      </c>
      <c r="D46" s="83">
        <v>117.4</v>
      </c>
      <c r="E46" s="83">
        <v>0</v>
      </c>
      <c r="F46" s="83">
        <v>96.4</v>
      </c>
      <c r="G46" s="83">
        <v>2811.5</v>
      </c>
      <c r="H46" s="83">
        <v>3170.9</v>
      </c>
      <c r="I46" s="83">
        <v>0</v>
      </c>
      <c r="J46" s="83">
        <v>515.20000000000005</v>
      </c>
      <c r="K46" s="83">
        <v>581.79999999999995</v>
      </c>
      <c r="L46" s="83">
        <v>0</v>
      </c>
      <c r="M46" s="83">
        <v>0</v>
      </c>
      <c r="N46" s="83">
        <v>0</v>
      </c>
      <c r="O46" s="83">
        <v>335.5</v>
      </c>
      <c r="P46" s="83">
        <v>6497.6</v>
      </c>
      <c r="Q46" s="83">
        <v>581.79999999999995</v>
      </c>
      <c r="R46" s="84">
        <v>7414.9</v>
      </c>
      <c r="S46" s="82" t="s">
        <v>811</v>
      </c>
      <c r="T46" s="83">
        <v>3515</v>
      </c>
      <c r="U46" s="83">
        <v>3288.3</v>
      </c>
      <c r="V46" s="83">
        <v>0</v>
      </c>
      <c r="W46" s="83">
        <v>611.6</v>
      </c>
      <c r="X46" s="84">
        <v>7414.9</v>
      </c>
      <c r="Y46" s="82" t="s">
        <v>811</v>
      </c>
      <c r="Z46" s="83">
        <v>171.8</v>
      </c>
      <c r="AA46" s="83">
        <v>57.7</v>
      </c>
      <c r="AB46" s="83">
        <v>0</v>
      </c>
      <c r="AC46" s="83">
        <v>611.6</v>
      </c>
      <c r="AD46" s="84">
        <v>841.1</v>
      </c>
    </row>
    <row r="47" spans="1:30" x14ac:dyDescent="0.25">
      <c r="A47" s="1"/>
      <c r="B47" s="82" t="s">
        <v>812</v>
      </c>
      <c r="C47" s="83">
        <v>121.7</v>
      </c>
      <c r="D47" s="83">
        <v>117.4</v>
      </c>
      <c r="E47" s="83">
        <v>0</v>
      </c>
      <c r="F47" s="83">
        <v>98.6</v>
      </c>
      <c r="G47" s="83">
        <v>2778.2</v>
      </c>
      <c r="H47" s="83">
        <v>3179.8</v>
      </c>
      <c r="I47" s="83">
        <v>0</v>
      </c>
      <c r="J47" s="83">
        <v>513.70000000000005</v>
      </c>
      <c r="K47" s="83">
        <v>579.5</v>
      </c>
      <c r="L47" s="83">
        <v>0</v>
      </c>
      <c r="M47" s="83">
        <v>0</v>
      </c>
      <c r="N47" s="83">
        <v>0</v>
      </c>
      <c r="O47" s="83">
        <v>337.7</v>
      </c>
      <c r="P47" s="83">
        <v>6471.7</v>
      </c>
      <c r="Q47" s="83">
        <v>579.5</v>
      </c>
      <c r="R47" s="84">
        <v>7388.9</v>
      </c>
      <c r="S47" s="82" t="s">
        <v>812</v>
      </c>
      <c r="T47" s="83">
        <v>3479.4</v>
      </c>
      <c r="U47" s="83">
        <v>3297.2</v>
      </c>
      <c r="V47" s="83">
        <v>0</v>
      </c>
      <c r="W47" s="83">
        <v>612.29999999999995</v>
      </c>
      <c r="X47" s="84">
        <v>7388.9</v>
      </c>
      <c r="Y47" s="82" t="s">
        <v>812</v>
      </c>
      <c r="Z47" s="83">
        <v>171.4</v>
      </c>
      <c r="AA47" s="83">
        <v>56.4</v>
      </c>
      <c r="AB47" s="83">
        <v>0</v>
      </c>
      <c r="AC47" s="83">
        <v>612.29999999999995</v>
      </c>
      <c r="AD47" s="84">
        <v>840.1</v>
      </c>
    </row>
    <row r="48" spans="1:30" x14ac:dyDescent="0.25">
      <c r="A48" s="1"/>
      <c r="B48" s="82" t="s">
        <v>813</v>
      </c>
      <c r="C48" s="83">
        <v>121.5</v>
      </c>
      <c r="D48" s="83">
        <v>116</v>
      </c>
      <c r="E48" s="83">
        <v>0</v>
      </c>
      <c r="F48" s="83">
        <v>89.5</v>
      </c>
      <c r="G48" s="83">
        <v>2746.1</v>
      </c>
      <c r="H48" s="83">
        <v>3177.3</v>
      </c>
      <c r="I48" s="83">
        <v>0</v>
      </c>
      <c r="J48" s="83">
        <v>532.6</v>
      </c>
      <c r="K48" s="83">
        <v>579</v>
      </c>
      <c r="L48" s="83">
        <v>0</v>
      </c>
      <c r="M48" s="83">
        <v>0</v>
      </c>
      <c r="N48" s="83">
        <v>0</v>
      </c>
      <c r="O48" s="83">
        <v>327</v>
      </c>
      <c r="P48" s="83">
        <v>6456</v>
      </c>
      <c r="Q48" s="83">
        <v>579</v>
      </c>
      <c r="R48" s="84">
        <v>7362</v>
      </c>
      <c r="S48" s="82" t="s">
        <v>813</v>
      </c>
      <c r="T48" s="83">
        <v>3446.6</v>
      </c>
      <c r="U48" s="83">
        <v>3293.3</v>
      </c>
      <c r="V48" s="83">
        <v>0</v>
      </c>
      <c r="W48" s="83">
        <v>622.1</v>
      </c>
      <c r="X48" s="84">
        <v>7362</v>
      </c>
      <c r="Y48" s="82" t="s">
        <v>813</v>
      </c>
      <c r="Z48" s="83">
        <v>172.4</v>
      </c>
      <c r="AA48" s="83">
        <v>55.5</v>
      </c>
      <c r="AB48" s="83">
        <v>0</v>
      </c>
      <c r="AC48" s="83">
        <v>622.1</v>
      </c>
      <c r="AD48" s="84">
        <v>850</v>
      </c>
    </row>
    <row r="49" spans="1:30" x14ac:dyDescent="0.25">
      <c r="A49" s="1"/>
      <c r="B49" s="82" t="s">
        <v>814</v>
      </c>
      <c r="C49" s="83">
        <v>121.7</v>
      </c>
      <c r="D49" s="83">
        <v>112.6</v>
      </c>
      <c r="E49" s="83">
        <v>0</v>
      </c>
      <c r="F49" s="83">
        <v>83.3</v>
      </c>
      <c r="G49" s="83">
        <v>2720.6</v>
      </c>
      <c r="H49" s="83">
        <v>3176.9</v>
      </c>
      <c r="I49" s="83">
        <v>0</v>
      </c>
      <c r="J49" s="83">
        <v>540.70000000000005</v>
      </c>
      <c r="K49" s="83">
        <v>534.6</v>
      </c>
      <c r="L49" s="83">
        <v>0</v>
      </c>
      <c r="M49" s="83">
        <v>0</v>
      </c>
      <c r="N49" s="83">
        <v>0</v>
      </c>
      <c r="O49" s="83">
        <v>317.60000000000002</v>
      </c>
      <c r="P49" s="83">
        <v>6438.2</v>
      </c>
      <c r="Q49" s="83">
        <v>534.6</v>
      </c>
      <c r="R49" s="84">
        <v>7290.4</v>
      </c>
      <c r="S49" s="82" t="s">
        <v>814</v>
      </c>
      <c r="T49" s="83">
        <v>3376.9</v>
      </c>
      <c r="U49" s="83">
        <v>3289.5</v>
      </c>
      <c r="V49" s="83">
        <v>0</v>
      </c>
      <c r="W49" s="83">
        <v>624</v>
      </c>
      <c r="X49" s="84">
        <v>7290.4</v>
      </c>
      <c r="Y49" s="82" t="s">
        <v>814</v>
      </c>
      <c r="Z49" s="83">
        <v>172.5</v>
      </c>
      <c r="AA49" s="83">
        <v>53.1</v>
      </c>
      <c r="AB49" s="83">
        <v>0</v>
      </c>
      <c r="AC49" s="83">
        <v>624</v>
      </c>
      <c r="AD49" s="84">
        <v>849.6</v>
      </c>
    </row>
    <row r="50" spans="1:30" x14ac:dyDescent="0.25">
      <c r="A50" s="1"/>
      <c r="B50" s="82" t="s">
        <v>815</v>
      </c>
      <c r="C50" s="83">
        <v>122.4</v>
      </c>
      <c r="D50" s="83">
        <v>112</v>
      </c>
      <c r="E50" s="83">
        <v>0</v>
      </c>
      <c r="F50" s="83">
        <v>70.2</v>
      </c>
      <c r="G50" s="83">
        <v>2711.9</v>
      </c>
      <c r="H50" s="83">
        <v>3182.2</v>
      </c>
      <c r="I50" s="83">
        <v>0</v>
      </c>
      <c r="J50" s="83">
        <v>496.2</v>
      </c>
      <c r="K50" s="83">
        <v>532.9</v>
      </c>
      <c r="L50" s="83">
        <v>0</v>
      </c>
      <c r="M50" s="83">
        <v>0</v>
      </c>
      <c r="N50" s="83">
        <v>0</v>
      </c>
      <c r="O50" s="83">
        <v>304.60000000000002</v>
      </c>
      <c r="P50" s="83">
        <v>6390.3</v>
      </c>
      <c r="Q50" s="83">
        <v>532.9</v>
      </c>
      <c r="R50" s="84">
        <v>7227.8</v>
      </c>
      <c r="S50" s="82" t="s">
        <v>815</v>
      </c>
      <c r="T50" s="83">
        <v>3367.2</v>
      </c>
      <c r="U50" s="83">
        <v>3294.2</v>
      </c>
      <c r="V50" s="83">
        <v>0</v>
      </c>
      <c r="W50" s="83">
        <v>566.4</v>
      </c>
      <c r="X50" s="84">
        <v>7227.8</v>
      </c>
      <c r="Y50" s="82" t="s">
        <v>815</v>
      </c>
      <c r="Z50" s="83">
        <v>173</v>
      </c>
      <c r="AA50" s="83">
        <v>51.7</v>
      </c>
      <c r="AB50" s="83">
        <v>0</v>
      </c>
      <c r="AC50" s="83">
        <v>566.4</v>
      </c>
      <c r="AD50" s="84">
        <v>791.1</v>
      </c>
    </row>
    <row r="51" spans="1:30" x14ac:dyDescent="0.25">
      <c r="A51" s="1"/>
      <c r="B51" s="82" t="s">
        <v>816</v>
      </c>
      <c r="C51" s="83">
        <v>120.5</v>
      </c>
      <c r="D51" s="83">
        <v>114.4</v>
      </c>
      <c r="E51" s="83">
        <v>0</v>
      </c>
      <c r="F51" s="83">
        <v>69.2</v>
      </c>
      <c r="G51" s="83">
        <v>2671.8</v>
      </c>
      <c r="H51" s="83">
        <v>3178.2</v>
      </c>
      <c r="I51" s="83">
        <v>0</v>
      </c>
      <c r="J51" s="83">
        <v>460.3</v>
      </c>
      <c r="K51" s="83">
        <v>532.1</v>
      </c>
      <c r="L51" s="83">
        <v>0</v>
      </c>
      <c r="M51" s="83">
        <v>0</v>
      </c>
      <c r="N51" s="83">
        <v>0</v>
      </c>
      <c r="O51" s="83">
        <v>304.10000000000002</v>
      </c>
      <c r="P51" s="83">
        <v>6310.3</v>
      </c>
      <c r="Q51" s="83">
        <v>532.1</v>
      </c>
      <c r="R51" s="84">
        <v>7146.5</v>
      </c>
      <c r="S51" s="82" t="s">
        <v>816</v>
      </c>
      <c r="T51" s="83">
        <v>3324.4</v>
      </c>
      <c r="U51" s="83">
        <v>3292.6</v>
      </c>
      <c r="V51" s="83">
        <v>0</v>
      </c>
      <c r="W51" s="83">
        <v>529.5</v>
      </c>
      <c r="X51" s="84">
        <v>7146.5</v>
      </c>
      <c r="Y51" s="82" t="s">
        <v>816</v>
      </c>
      <c r="Z51" s="83">
        <v>172.5</v>
      </c>
      <c r="AA51" s="83">
        <v>52.7</v>
      </c>
      <c r="AB51" s="83">
        <v>0</v>
      </c>
      <c r="AC51" s="83">
        <v>529.5</v>
      </c>
      <c r="AD51" s="84">
        <v>754.7</v>
      </c>
    </row>
    <row r="52" spans="1:30" x14ac:dyDescent="0.25">
      <c r="A52" s="1"/>
      <c r="B52" s="82" t="s">
        <v>817</v>
      </c>
      <c r="C52" s="83">
        <v>123.3</v>
      </c>
      <c r="D52" s="83">
        <v>68.5</v>
      </c>
      <c r="E52" s="83">
        <v>0</v>
      </c>
      <c r="F52" s="83">
        <v>76.8</v>
      </c>
      <c r="G52" s="83">
        <v>2586.6</v>
      </c>
      <c r="H52" s="83">
        <v>3188.1</v>
      </c>
      <c r="I52" s="83">
        <v>0</v>
      </c>
      <c r="J52" s="83">
        <v>422.5</v>
      </c>
      <c r="K52" s="83">
        <v>529.9</v>
      </c>
      <c r="L52" s="83">
        <v>0</v>
      </c>
      <c r="M52" s="83">
        <v>0</v>
      </c>
      <c r="N52" s="83">
        <v>0</v>
      </c>
      <c r="O52" s="83">
        <v>268.60000000000002</v>
      </c>
      <c r="P52" s="83">
        <v>6197.2</v>
      </c>
      <c r="Q52" s="83">
        <v>529.9</v>
      </c>
      <c r="R52" s="84">
        <v>6995.7</v>
      </c>
      <c r="S52" s="82" t="s">
        <v>817</v>
      </c>
      <c r="T52" s="83">
        <v>3239.8</v>
      </c>
      <c r="U52" s="83">
        <v>3256.6</v>
      </c>
      <c r="V52" s="83">
        <v>0</v>
      </c>
      <c r="W52" s="83">
        <v>499.3</v>
      </c>
      <c r="X52" s="84">
        <v>6995.7</v>
      </c>
      <c r="Y52" s="82" t="s">
        <v>817</v>
      </c>
      <c r="Z52" s="83">
        <v>173.7</v>
      </c>
      <c r="AA52" s="83">
        <v>53.4</v>
      </c>
      <c r="AB52" s="83">
        <v>0</v>
      </c>
      <c r="AC52" s="83">
        <v>499.3</v>
      </c>
      <c r="AD52" s="84">
        <v>726.4</v>
      </c>
    </row>
    <row r="53" spans="1:30" x14ac:dyDescent="0.25">
      <c r="A53" s="1"/>
      <c r="B53" s="82" t="s">
        <v>818</v>
      </c>
      <c r="C53" s="83">
        <v>123.5</v>
      </c>
      <c r="D53" s="83">
        <v>53.5</v>
      </c>
      <c r="E53" s="83">
        <v>0</v>
      </c>
      <c r="F53" s="83">
        <v>81.900000000000006</v>
      </c>
      <c r="G53" s="83">
        <v>2457.6999999999998</v>
      </c>
      <c r="H53" s="83">
        <v>3176.2</v>
      </c>
      <c r="I53" s="83">
        <v>0</v>
      </c>
      <c r="J53" s="83">
        <v>411.7</v>
      </c>
      <c r="K53" s="83">
        <v>492.2</v>
      </c>
      <c r="L53" s="83">
        <v>0</v>
      </c>
      <c r="M53" s="83">
        <v>0</v>
      </c>
      <c r="N53" s="83">
        <v>0</v>
      </c>
      <c r="O53" s="83">
        <v>258.89999999999998</v>
      </c>
      <c r="P53" s="83">
        <v>6045.6</v>
      </c>
      <c r="Q53" s="83">
        <v>492.2</v>
      </c>
      <c r="R53" s="84">
        <v>6796.7</v>
      </c>
      <c r="S53" s="82" t="s">
        <v>818</v>
      </c>
      <c r="T53" s="83">
        <v>3073.4</v>
      </c>
      <c r="U53" s="83">
        <v>3229.7</v>
      </c>
      <c r="V53" s="83">
        <v>0</v>
      </c>
      <c r="W53" s="83">
        <v>493.6</v>
      </c>
      <c r="X53" s="84">
        <v>6796.7</v>
      </c>
      <c r="Y53" s="82" t="s">
        <v>818</v>
      </c>
      <c r="Z53" s="83">
        <v>173.2</v>
      </c>
      <c r="AA53" s="83">
        <v>53.7</v>
      </c>
      <c r="AB53" s="83">
        <v>0</v>
      </c>
      <c r="AC53" s="83">
        <v>493.6</v>
      </c>
      <c r="AD53" s="84">
        <v>720.5</v>
      </c>
    </row>
    <row r="54" spans="1:30" x14ac:dyDescent="0.25">
      <c r="A54" s="1"/>
      <c r="B54" s="82" t="s">
        <v>819</v>
      </c>
      <c r="C54" s="83">
        <v>122</v>
      </c>
      <c r="D54" s="83">
        <v>52.7</v>
      </c>
      <c r="E54" s="83">
        <v>0</v>
      </c>
      <c r="F54" s="83">
        <v>70.599999999999994</v>
      </c>
      <c r="G54" s="83">
        <v>2385.6</v>
      </c>
      <c r="H54" s="83">
        <v>3173.2</v>
      </c>
      <c r="I54" s="83">
        <v>0</v>
      </c>
      <c r="J54" s="83">
        <v>404.1</v>
      </c>
      <c r="K54" s="83">
        <v>487.1</v>
      </c>
      <c r="L54" s="83">
        <v>0</v>
      </c>
      <c r="M54" s="83">
        <v>0</v>
      </c>
      <c r="N54" s="83">
        <v>0</v>
      </c>
      <c r="O54" s="83">
        <v>245.3</v>
      </c>
      <c r="P54" s="83">
        <v>5962.9</v>
      </c>
      <c r="Q54" s="83">
        <v>487.1</v>
      </c>
      <c r="R54" s="84">
        <v>6695.3</v>
      </c>
      <c r="S54" s="82" t="s">
        <v>819</v>
      </c>
      <c r="T54" s="83">
        <v>2994.7</v>
      </c>
      <c r="U54" s="83">
        <v>3225.9</v>
      </c>
      <c r="V54" s="83">
        <v>0</v>
      </c>
      <c r="W54" s="83">
        <v>474.7</v>
      </c>
      <c r="X54" s="84">
        <v>6695.3</v>
      </c>
      <c r="Y54" s="82" t="s">
        <v>819</v>
      </c>
      <c r="Z54" s="83">
        <v>172.9</v>
      </c>
      <c r="AA54" s="83">
        <v>53.5</v>
      </c>
      <c r="AB54" s="83">
        <v>0</v>
      </c>
      <c r="AC54" s="83">
        <v>474.7</v>
      </c>
      <c r="AD54" s="84">
        <v>701.1</v>
      </c>
    </row>
    <row r="55" spans="1:30" x14ac:dyDescent="0.25">
      <c r="A55" s="1"/>
      <c r="B55" s="82" t="s">
        <v>62</v>
      </c>
      <c r="C55" s="83">
        <v>121.2</v>
      </c>
      <c r="D55" s="83">
        <v>57.1</v>
      </c>
      <c r="E55" s="83">
        <v>0</v>
      </c>
      <c r="F55" s="83">
        <v>60.7</v>
      </c>
      <c r="G55" s="83">
        <v>2103.8000000000002</v>
      </c>
      <c r="H55" s="83">
        <v>3180.9</v>
      </c>
      <c r="I55" s="83">
        <v>0</v>
      </c>
      <c r="J55" s="83">
        <v>394.1</v>
      </c>
      <c r="K55" s="83">
        <v>487.1</v>
      </c>
      <c r="L55" s="83">
        <v>0</v>
      </c>
      <c r="M55" s="83">
        <v>0</v>
      </c>
      <c r="N55" s="83">
        <v>0</v>
      </c>
      <c r="O55" s="83">
        <v>239</v>
      </c>
      <c r="P55" s="83">
        <v>5678.8</v>
      </c>
      <c r="Q55" s="83">
        <v>487.1</v>
      </c>
      <c r="R55" s="84">
        <v>6404.9</v>
      </c>
      <c r="S55" s="82" t="s">
        <v>62</v>
      </c>
      <c r="T55" s="83">
        <v>2712.1</v>
      </c>
      <c r="U55" s="83">
        <v>3238</v>
      </c>
      <c r="V55" s="83">
        <v>0</v>
      </c>
      <c r="W55" s="83">
        <v>454.8</v>
      </c>
      <c r="X55" s="84">
        <v>6404.9</v>
      </c>
      <c r="Y55" s="82" t="s">
        <v>62</v>
      </c>
      <c r="Z55" s="83">
        <v>171.9</v>
      </c>
      <c r="AA55" s="83">
        <v>56.9</v>
      </c>
      <c r="AB55" s="83">
        <v>0</v>
      </c>
      <c r="AC55" s="83">
        <v>454.8</v>
      </c>
      <c r="AD55" s="84">
        <v>683.6</v>
      </c>
    </row>
    <row r="56" spans="1:30" x14ac:dyDescent="0.25">
      <c r="A56" s="1"/>
      <c r="B56" s="85" t="s">
        <v>977</v>
      </c>
      <c r="C56" s="86">
        <v>2903.1</v>
      </c>
      <c r="D56" s="86">
        <v>1426.2</v>
      </c>
      <c r="E56" s="86">
        <v>2.75</v>
      </c>
      <c r="F56" s="86">
        <v>1616.7</v>
      </c>
      <c r="G56" s="86">
        <v>55477.85</v>
      </c>
      <c r="H56" s="86">
        <v>71832.3</v>
      </c>
      <c r="I56" s="86">
        <v>8.85</v>
      </c>
      <c r="J56" s="86">
        <v>11133</v>
      </c>
      <c r="K56" s="86">
        <v>11285.45</v>
      </c>
      <c r="L56" s="86">
        <v>81.55</v>
      </c>
      <c r="M56" s="86">
        <v>5914.6</v>
      </c>
      <c r="N56" s="86">
        <v>0</v>
      </c>
      <c r="O56" s="86">
        <v>5948.75</v>
      </c>
      <c r="P56" s="86">
        <v>138452</v>
      </c>
      <c r="Q56" s="86">
        <v>17281.599999999999</v>
      </c>
      <c r="R56" s="86">
        <v>161682.35</v>
      </c>
      <c r="S56" s="85" t="s">
        <v>977</v>
      </c>
      <c r="T56" s="86">
        <v>69666.399999999994</v>
      </c>
      <c r="U56" s="86">
        <v>73340.05</v>
      </c>
      <c r="V56" s="86">
        <v>5926.2</v>
      </c>
      <c r="W56" s="86">
        <v>12749.7</v>
      </c>
      <c r="X56" s="86">
        <v>161682.35</v>
      </c>
      <c r="Y56" s="85" t="s">
        <v>977</v>
      </c>
      <c r="Z56" s="86">
        <v>3933.7</v>
      </c>
      <c r="AA56" s="86">
        <v>1353.45</v>
      </c>
      <c r="AB56" s="86">
        <v>5926.2</v>
      </c>
      <c r="AC56" s="86">
        <v>12749.7</v>
      </c>
      <c r="AD56" s="86">
        <v>23963.05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48"/>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5" t="s">
        <v>0</v>
      </c>
      <c r="C3" s="196"/>
      <c r="D3" s="196"/>
      <c r="E3" s="196"/>
      <c r="F3" s="196"/>
      <c r="G3" s="196"/>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1180</v>
      </c>
      <c r="C5" s="1"/>
      <c r="D5" s="1"/>
      <c r="E5" s="1"/>
      <c r="F5" s="1"/>
      <c r="G5" s="1"/>
      <c r="H5" s="1"/>
      <c r="I5" s="1"/>
      <c r="J5" s="1"/>
      <c r="K5" s="1"/>
      <c r="L5" s="1"/>
      <c r="M5" s="1"/>
      <c r="N5" s="1"/>
      <c r="O5" s="1"/>
      <c r="P5" s="1"/>
    </row>
    <row r="6" spans="1:16" ht="30" x14ac:dyDescent="0.25">
      <c r="A6" s="1"/>
      <c r="B6" s="3" t="s">
        <v>130</v>
      </c>
      <c r="C6" s="3" t="s">
        <v>1181</v>
      </c>
      <c r="D6" s="3" t="s">
        <v>1182</v>
      </c>
      <c r="E6" s="3" t="s">
        <v>1183</v>
      </c>
      <c r="F6" s="3" t="s">
        <v>133</v>
      </c>
      <c r="G6" s="3" t="s">
        <v>134</v>
      </c>
      <c r="H6" s="3" t="s">
        <v>1184</v>
      </c>
      <c r="I6" s="3" t="s">
        <v>1185</v>
      </c>
      <c r="J6" s="3" t="s">
        <v>1186</v>
      </c>
      <c r="K6" s="3" t="s">
        <v>1187</v>
      </c>
      <c r="L6" s="3" t="s">
        <v>1188</v>
      </c>
      <c r="M6" s="3" t="s">
        <v>1189</v>
      </c>
      <c r="N6" s="3" t="s">
        <v>1190</v>
      </c>
      <c r="O6" s="3" t="s">
        <v>1191</v>
      </c>
      <c r="P6" s="3" t="s">
        <v>1192</v>
      </c>
    </row>
    <row r="7" spans="1:16" x14ac:dyDescent="0.25">
      <c r="A7" s="1"/>
      <c r="B7" s="6" t="s">
        <v>602</v>
      </c>
      <c r="C7" s="6" t="s">
        <v>1000</v>
      </c>
      <c r="D7" s="87" t="s">
        <v>72</v>
      </c>
      <c r="E7" s="6" t="s">
        <v>1193</v>
      </c>
      <c r="F7" s="87" t="s">
        <v>1194</v>
      </c>
      <c r="G7" s="87" t="s">
        <v>1195</v>
      </c>
      <c r="H7" s="87" t="s">
        <v>552</v>
      </c>
      <c r="I7" s="87" t="s">
        <v>1196</v>
      </c>
      <c r="J7" s="87" t="s">
        <v>1197</v>
      </c>
      <c r="K7" s="87" t="s">
        <v>552</v>
      </c>
      <c r="L7" s="87" t="s">
        <v>552</v>
      </c>
      <c r="M7" s="87" t="s">
        <v>552</v>
      </c>
      <c r="N7" s="87" t="s">
        <v>552</v>
      </c>
      <c r="O7" s="6" t="s">
        <v>1198</v>
      </c>
      <c r="P7" s="6"/>
    </row>
    <row r="8" spans="1:16" x14ac:dyDescent="0.25">
      <c r="A8" s="1"/>
      <c r="B8" s="6" t="s">
        <v>602</v>
      </c>
      <c r="C8" s="6" t="s">
        <v>1000</v>
      </c>
      <c r="D8" s="87" t="s">
        <v>72</v>
      </c>
      <c r="E8" s="6" t="s">
        <v>1193</v>
      </c>
      <c r="F8" s="87" t="s">
        <v>1199</v>
      </c>
      <c r="G8" s="87" t="s">
        <v>19</v>
      </c>
      <c r="H8" s="87" t="s">
        <v>1200</v>
      </c>
      <c r="I8" s="87" t="s">
        <v>552</v>
      </c>
      <c r="J8" s="87" t="s">
        <v>1197</v>
      </c>
      <c r="K8" s="87" t="s">
        <v>552</v>
      </c>
      <c r="L8" s="87" t="s">
        <v>552</v>
      </c>
      <c r="M8" s="87" t="s">
        <v>552</v>
      </c>
      <c r="N8" s="87" t="s">
        <v>552</v>
      </c>
      <c r="O8" s="6" t="s">
        <v>1198</v>
      </c>
      <c r="P8" s="6"/>
    </row>
    <row r="9" spans="1:16" x14ac:dyDescent="0.25">
      <c r="A9" s="1"/>
      <c r="B9" s="6" t="s">
        <v>603</v>
      </c>
      <c r="C9" s="6" t="s">
        <v>1057</v>
      </c>
      <c r="D9" s="87" t="s">
        <v>72</v>
      </c>
      <c r="E9" s="6" t="s">
        <v>1201</v>
      </c>
      <c r="F9" s="87" t="s">
        <v>1194</v>
      </c>
      <c r="G9" s="87" t="s">
        <v>19</v>
      </c>
      <c r="H9" s="87" t="s">
        <v>552</v>
      </c>
      <c r="I9" s="87" t="s">
        <v>552</v>
      </c>
      <c r="J9" s="87" t="s">
        <v>1197</v>
      </c>
      <c r="K9" s="87" t="s">
        <v>552</v>
      </c>
      <c r="L9" s="87" t="s">
        <v>552</v>
      </c>
      <c r="M9" s="87" t="s">
        <v>552</v>
      </c>
      <c r="N9" s="87" t="s">
        <v>552</v>
      </c>
      <c r="O9" s="6" t="s">
        <v>1198</v>
      </c>
      <c r="P9" s="6"/>
    </row>
    <row r="10" spans="1:16" x14ac:dyDescent="0.25">
      <c r="A10" s="1"/>
      <c r="B10" s="6" t="s">
        <v>604</v>
      </c>
      <c r="C10" s="6" t="s">
        <v>1059</v>
      </c>
      <c r="D10" s="87" t="s">
        <v>72</v>
      </c>
      <c r="E10" s="6" t="s">
        <v>1202</v>
      </c>
      <c r="F10" s="87" t="s">
        <v>1194</v>
      </c>
      <c r="G10" s="87" t="s">
        <v>19</v>
      </c>
      <c r="H10" s="87" t="s">
        <v>552</v>
      </c>
      <c r="I10" s="87" t="s">
        <v>552</v>
      </c>
      <c r="J10" s="87" t="s">
        <v>1197</v>
      </c>
      <c r="K10" s="87" t="s">
        <v>552</v>
      </c>
      <c r="L10" s="87" t="s">
        <v>552</v>
      </c>
      <c r="M10" s="87" t="s">
        <v>552</v>
      </c>
      <c r="N10" s="87" t="s">
        <v>552</v>
      </c>
      <c r="O10" s="6" t="s">
        <v>1198</v>
      </c>
      <c r="P10" s="6"/>
    </row>
    <row r="11" spans="1:16" x14ac:dyDescent="0.25">
      <c r="A11" s="1"/>
      <c r="B11" s="6" t="s">
        <v>601</v>
      </c>
      <c r="C11" s="6" t="s">
        <v>1005</v>
      </c>
      <c r="D11" s="87" t="s">
        <v>1203</v>
      </c>
      <c r="E11" s="6" t="s">
        <v>1204</v>
      </c>
      <c r="F11" s="87" t="s">
        <v>1194</v>
      </c>
      <c r="G11" s="87" t="s">
        <v>1205</v>
      </c>
      <c r="H11" s="87" t="s">
        <v>552</v>
      </c>
      <c r="I11" s="87" t="s">
        <v>552</v>
      </c>
      <c r="J11" s="87" t="s">
        <v>1197</v>
      </c>
      <c r="K11" s="87" t="s">
        <v>552</v>
      </c>
      <c r="L11" s="87" t="s">
        <v>552</v>
      </c>
      <c r="M11" s="87" t="s">
        <v>552</v>
      </c>
      <c r="N11" s="87" t="s">
        <v>552</v>
      </c>
      <c r="O11" s="6" t="s">
        <v>1198</v>
      </c>
      <c r="P11" s="6"/>
    </row>
    <row r="12" spans="1:16" x14ac:dyDescent="0.25">
      <c r="A12" s="1"/>
      <c r="B12" s="6" t="s">
        <v>601</v>
      </c>
      <c r="C12" s="6" t="s">
        <v>1005</v>
      </c>
      <c r="D12" s="87" t="s">
        <v>72</v>
      </c>
      <c r="E12" s="6" t="s">
        <v>1206</v>
      </c>
      <c r="F12" s="87" t="s">
        <v>1205</v>
      </c>
      <c r="G12" s="87" t="s">
        <v>19</v>
      </c>
      <c r="H12" s="87" t="s">
        <v>552</v>
      </c>
      <c r="I12" s="87" t="s">
        <v>552</v>
      </c>
      <c r="J12" s="87" t="s">
        <v>1197</v>
      </c>
      <c r="K12" s="87" t="s">
        <v>552</v>
      </c>
      <c r="L12" s="87" t="s">
        <v>552</v>
      </c>
      <c r="M12" s="87" t="s">
        <v>552</v>
      </c>
      <c r="N12" s="87" t="s">
        <v>552</v>
      </c>
      <c r="O12" s="6" t="s">
        <v>1198</v>
      </c>
      <c r="P12" s="6"/>
    </row>
    <row r="13" spans="1:16" x14ac:dyDescent="0.25">
      <c r="A13" s="1"/>
      <c r="B13" s="6" t="s">
        <v>69</v>
      </c>
      <c r="C13" s="6" t="s">
        <v>1076</v>
      </c>
      <c r="D13" s="87" t="s">
        <v>72</v>
      </c>
      <c r="E13" s="6" t="s">
        <v>1207</v>
      </c>
      <c r="F13" s="87" t="s">
        <v>1208</v>
      </c>
      <c r="G13" s="87" t="s">
        <v>1209</v>
      </c>
      <c r="H13" s="87" t="s">
        <v>1210</v>
      </c>
      <c r="I13" s="87" t="s">
        <v>552</v>
      </c>
      <c r="J13" s="87" t="s">
        <v>1211</v>
      </c>
      <c r="K13" s="87" t="s">
        <v>552</v>
      </c>
      <c r="L13" s="87" t="s">
        <v>552</v>
      </c>
      <c r="M13" s="87" t="s">
        <v>552</v>
      </c>
      <c r="N13" s="87" t="s">
        <v>552</v>
      </c>
      <c r="O13" s="6" t="s">
        <v>1198</v>
      </c>
      <c r="P13" s="6"/>
    </row>
    <row r="14" spans="1:16" ht="38.25" x14ac:dyDescent="0.25">
      <c r="A14" s="1"/>
      <c r="B14" s="6" t="s">
        <v>69</v>
      </c>
      <c r="C14" s="6" t="s">
        <v>1076</v>
      </c>
      <c r="D14" s="87" t="s">
        <v>72</v>
      </c>
      <c r="E14" s="6" t="s">
        <v>1207</v>
      </c>
      <c r="F14" s="87" t="s">
        <v>1209</v>
      </c>
      <c r="G14" s="87" t="s">
        <v>1196</v>
      </c>
      <c r="H14" s="87" t="s">
        <v>552</v>
      </c>
      <c r="I14" s="87" t="s">
        <v>552</v>
      </c>
      <c r="J14" s="87" t="s">
        <v>1212</v>
      </c>
      <c r="K14" s="87" t="s">
        <v>552</v>
      </c>
      <c r="L14" s="87" t="s">
        <v>552</v>
      </c>
      <c r="M14" s="87" t="s">
        <v>552</v>
      </c>
      <c r="N14" s="87" t="s">
        <v>552</v>
      </c>
      <c r="O14" s="6" t="s">
        <v>1198</v>
      </c>
      <c r="P14" s="6" t="s">
        <v>1213</v>
      </c>
    </row>
    <row r="15" spans="1:16" x14ac:dyDescent="0.25">
      <c r="A15" s="1"/>
      <c r="B15" s="6" t="s">
        <v>69</v>
      </c>
      <c r="C15" s="6" t="s">
        <v>1076</v>
      </c>
      <c r="D15" s="87" t="s">
        <v>72</v>
      </c>
      <c r="E15" s="6" t="s">
        <v>1207</v>
      </c>
      <c r="F15" s="87" t="s">
        <v>1196</v>
      </c>
      <c r="G15" s="87" t="s">
        <v>1214</v>
      </c>
      <c r="H15" s="87" t="s">
        <v>552</v>
      </c>
      <c r="I15" s="87" t="s">
        <v>552</v>
      </c>
      <c r="J15" s="87" t="s">
        <v>1211</v>
      </c>
      <c r="K15" s="87" t="s">
        <v>552</v>
      </c>
      <c r="L15" s="87" t="s">
        <v>552</v>
      </c>
      <c r="M15" s="87" t="s">
        <v>552</v>
      </c>
      <c r="N15" s="87" t="s">
        <v>552</v>
      </c>
      <c r="O15" s="6" t="s">
        <v>1198</v>
      </c>
      <c r="P15" s="6"/>
    </row>
    <row r="16" spans="1:16" x14ac:dyDescent="0.25">
      <c r="A16" s="1"/>
      <c r="B16" s="6" t="s">
        <v>69</v>
      </c>
      <c r="C16" s="6" t="s">
        <v>1076</v>
      </c>
      <c r="D16" s="87" t="s">
        <v>72</v>
      </c>
      <c r="E16" s="6" t="s">
        <v>1207</v>
      </c>
      <c r="F16" s="87" t="s">
        <v>1214</v>
      </c>
      <c r="G16" s="87" t="s">
        <v>1215</v>
      </c>
      <c r="H16" s="87" t="s">
        <v>552</v>
      </c>
      <c r="I16" s="87" t="s">
        <v>552</v>
      </c>
      <c r="J16" s="87" t="s">
        <v>1212</v>
      </c>
      <c r="K16" s="87" t="s">
        <v>552</v>
      </c>
      <c r="L16" s="87" t="s">
        <v>552</v>
      </c>
      <c r="M16" s="87" t="s">
        <v>552</v>
      </c>
      <c r="N16" s="87" t="s">
        <v>552</v>
      </c>
      <c r="O16" s="6" t="s">
        <v>1198</v>
      </c>
      <c r="P16" s="6"/>
    </row>
    <row r="17" spans="1:16" x14ac:dyDescent="0.25">
      <c r="A17" s="1"/>
      <c r="B17" s="6" t="s">
        <v>69</v>
      </c>
      <c r="C17" s="6" t="s">
        <v>1076</v>
      </c>
      <c r="D17" s="87" t="s">
        <v>72</v>
      </c>
      <c r="E17" s="6" t="s">
        <v>1207</v>
      </c>
      <c r="F17" s="87" t="s">
        <v>1215</v>
      </c>
      <c r="G17" s="87" t="s">
        <v>19</v>
      </c>
      <c r="H17" s="87" t="s">
        <v>552</v>
      </c>
      <c r="I17" s="87" t="s">
        <v>552</v>
      </c>
      <c r="J17" s="87" t="s">
        <v>1211</v>
      </c>
      <c r="K17" s="87" t="s">
        <v>552</v>
      </c>
      <c r="L17" s="87" t="s">
        <v>552</v>
      </c>
      <c r="M17" s="87" t="s">
        <v>552</v>
      </c>
      <c r="N17" s="87" t="s">
        <v>552</v>
      </c>
      <c r="O17" s="6" t="s">
        <v>1198</v>
      </c>
      <c r="P17" s="6"/>
    </row>
    <row r="18" spans="1:16" x14ac:dyDescent="0.25">
      <c r="A18" s="1"/>
      <c r="B18" s="6" t="s">
        <v>38</v>
      </c>
      <c r="C18" s="6" t="s">
        <v>81</v>
      </c>
      <c r="D18" s="87" t="s">
        <v>72</v>
      </c>
      <c r="E18" s="6" t="s">
        <v>1216</v>
      </c>
      <c r="F18" s="87" t="s">
        <v>1194</v>
      </c>
      <c r="G18" s="87" t="s">
        <v>1217</v>
      </c>
      <c r="H18" s="87" t="s">
        <v>552</v>
      </c>
      <c r="I18" s="87" t="s">
        <v>552</v>
      </c>
      <c r="J18" s="87" t="s">
        <v>1212</v>
      </c>
      <c r="K18" s="87" t="s">
        <v>552</v>
      </c>
      <c r="L18" s="87" t="s">
        <v>552</v>
      </c>
      <c r="M18" s="87" t="s">
        <v>552</v>
      </c>
      <c r="N18" s="87" t="s">
        <v>552</v>
      </c>
      <c r="O18" s="6" t="s">
        <v>1198</v>
      </c>
      <c r="P18" s="6"/>
    </row>
    <row r="19" spans="1:16" x14ac:dyDescent="0.25">
      <c r="A19" s="1"/>
      <c r="B19" s="6" t="s">
        <v>38</v>
      </c>
      <c r="C19" s="6" t="s">
        <v>81</v>
      </c>
      <c r="D19" s="87" t="s">
        <v>1091</v>
      </c>
      <c r="E19" s="6" t="s">
        <v>1218</v>
      </c>
      <c r="F19" s="87" t="s">
        <v>1219</v>
      </c>
      <c r="G19" s="87" t="s">
        <v>1217</v>
      </c>
      <c r="H19" s="87" t="s">
        <v>1220</v>
      </c>
      <c r="I19" s="87" t="s">
        <v>552</v>
      </c>
      <c r="J19" s="87" t="s">
        <v>1211</v>
      </c>
      <c r="K19" s="87" t="s">
        <v>552</v>
      </c>
      <c r="L19" s="87" t="s">
        <v>552</v>
      </c>
      <c r="M19" s="87" t="s">
        <v>552</v>
      </c>
      <c r="N19" s="87" t="s">
        <v>552</v>
      </c>
      <c r="O19" s="6" t="s">
        <v>1198</v>
      </c>
      <c r="P19" s="6" t="s">
        <v>1221</v>
      </c>
    </row>
    <row r="20" spans="1:16" x14ac:dyDescent="0.25">
      <c r="A20" s="1"/>
      <c r="B20" s="6" t="s">
        <v>38</v>
      </c>
      <c r="C20" s="6" t="s">
        <v>81</v>
      </c>
      <c r="D20" s="87" t="s">
        <v>72</v>
      </c>
      <c r="E20" s="6" t="s">
        <v>1222</v>
      </c>
      <c r="F20" s="87" t="s">
        <v>1217</v>
      </c>
      <c r="G20" s="87" t="s">
        <v>19</v>
      </c>
      <c r="H20" s="87" t="s">
        <v>552</v>
      </c>
      <c r="I20" s="87" t="s">
        <v>552</v>
      </c>
      <c r="J20" s="87" t="s">
        <v>1212</v>
      </c>
      <c r="K20" s="87" t="s">
        <v>552</v>
      </c>
      <c r="L20" s="87" t="s">
        <v>552</v>
      </c>
      <c r="M20" s="87" t="s">
        <v>552</v>
      </c>
      <c r="N20" s="87" t="s">
        <v>552</v>
      </c>
      <c r="O20" s="6" t="s">
        <v>1198</v>
      </c>
      <c r="P20" s="6"/>
    </row>
    <row r="21" spans="1:16" x14ac:dyDescent="0.25">
      <c r="A21" s="1"/>
      <c r="B21" s="6" t="s">
        <v>38</v>
      </c>
      <c r="C21" s="6" t="s">
        <v>84</v>
      </c>
      <c r="D21" s="87" t="s">
        <v>72</v>
      </c>
      <c r="E21" s="6" t="s">
        <v>1223</v>
      </c>
      <c r="F21" s="87" t="s">
        <v>1194</v>
      </c>
      <c r="G21" s="87" t="s">
        <v>1224</v>
      </c>
      <c r="H21" s="87" t="s">
        <v>552</v>
      </c>
      <c r="I21" s="87" t="s">
        <v>552</v>
      </c>
      <c r="J21" s="87" t="s">
        <v>1212</v>
      </c>
      <c r="K21" s="87" t="s">
        <v>552</v>
      </c>
      <c r="L21" s="87" t="s">
        <v>552</v>
      </c>
      <c r="M21" s="87" t="s">
        <v>552</v>
      </c>
      <c r="N21" s="87" t="s">
        <v>552</v>
      </c>
      <c r="O21" s="6" t="s">
        <v>1198</v>
      </c>
      <c r="P21" s="6"/>
    </row>
    <row r="22" spans="1:16" x14ac:dyDescent="0.25">
      <c r="A22" s="1"/>
      <c r="B22" s="6" t="s">
        <v>38</v>
      </c>
      <c r="C22" s="6" t="s">
        <v>84</v>
      </c>
      <c r="D22" s="87" t="s">
        <v>72</v>
      </c>
      <c r="E22" s="6" t="s">
        <v>1223</v>
      </c>
      <c r="F22" s="87" t="s">
        <v>1224</v>
      </c>
      <c r="G22" s="87" t="s">
        <v>1225</v>
      </c>
      <c r="H22" s="87" t="s">
        <v>552</v>
      </c>
      <c r="I22" s="87" t="s">
        <v>552</v>
      </c>
      <c r="J22" s="87" t="s">
        <v>1211</v>
      </c>
      <c r="K22" s="87" t="s">
        <v>552</v>
      </c>
      <c r="L22" s="87" t="s">
        <v>552</v>
      </c>
      <c r="M22" s="87" t="s">
        <v>552</v>
      </c>
      <c r="N22" s="87" t="s">
        <v>552</v>
      </c>
      <c r="O22" s="6" t="s">
        <v>1198</v>
      </c>
      <c r="P22" s="6"/>
    </row>
    <row r="23" spans="1:16" x14ac:dyDescent="0.25">
      <c r="A23" s="1"/>
      <c r="B23" s="6" t="s">
        <v>38</v>
      </c>
      <c r="C23" s="6" t="s">
        <v>84</v>
      </c>
      <c r="D23" s="87" t="s">
        <v>72</v>
      </c>
      <c r="E23" s="6" t="s">
        <v>1223</v>
      </c>
      <c r="F23" s="87" t="s">
        <v>1225</v>
      </c>
      <c r="G23" s="87" t="s">
        <v>1226</v>
      </c>
      <c r="H23" s="87" t="s">
        <v>552</v>
      </c>
      <c r="I23" s="87" t="s">
        <v>552</v>
      </c>
      <c r="J23" s="87" t="s">
        <v>1212</v>
      </c>
      <c r="K23" s="87" t="s">
        <v>552</v>
      </c>
      <c r="L23" s="87" t="s">
        <v>552</v>
      </c>
      <c r="M23" s="87" t="s">
        <v>552</v>
      </c>
      <c r="N23" s="87" t="s">
        <v>552</v>
      </c>
      <c r="O23" s="6" t="s">
        <v>1198</v>
      </c>
      <c r="P23" s="6"/>
    </row>
    <row r="24" spans="1:16" x14ac:dyDescent="0.25">
      <c r="A24" s="1"/>
      <c r="B24" s="6" t="s">
        <v>38</v>
      </c>
      <c r="C24" s="6" t="s">
        <v>84</v>
      </c>
      <c r="D24" s="87" t="s">
        <v>72</v>
      </c>
      <c r="E24" s="6" t="s">
        <v>1223</v>
      </c>
      <c r="F24" s="87" t="s">
        <v>1226</v>
      </c>
      <c r="G24" s="87" t="s">
        <v>1227</v>
      </c>
      <c r="H24" s="87" t="s">
        <v>552</v>
      </c>
      <c r="I24" s="87" t="s">
        <v>552</v>
      </c>
      <c r="J24" s="87" t="s">
        <v>1211</v>
      </c>
      <c r="K24" s="87" t="s">
        <v>552</v>
      </c>
      <c r="L24" s="87" t="s">
        <v>552</v>
      </c>
      <c r="M24" s="87" t="s">
        <v>552</v>
      </c>
      <c r="N24" s="87" t="s">
        <v>552</v>
      </c>
      <c r="O24" s="6" t="s">
        <v>1198</v>
      </c>
      <c r="P24" s="6"/>
    </row>
    <row r="25" spans="1:16" x14ac:dyDescent="0.25">
      <c r="A25" s="1"/>
      <c r="B25" s="6" t="s">
        <v>38</v>
      </c>
      <c r="C25" s="6" t="s">
        <v>84</v>
      </c>
      <c r="D25" s="87" t="s">
        <v>72</v>
      </c>
      <c r="E25" s="6" t="s">
        <v>1223</v>
      </c>
      <c r="F25" s="87" t="s">
        <v>1227</v>
      </c>
      <c r="G25" s="87" t="s">
        <v>19</v>
      </c>
      <c r="H25" s="87" t="s">
        <v>552</v>
      </c>
      <c r="I25" s="87" t="s">
        <v>552</v>
      </c>
      <c r="J25" s="87" t="s">
        <v>1212</v>
      </c>
      <c r="K25" s="87" t="s">
        <v>552</v>
      </c>
      <c r="L25" s="87" t="s">
        <v>552</v>
      </c>
      <c r="M25" s="87" t="s">
        <v>552</v>
      </c>
      <c r="N25" s="87" t="s">
        <v>552</v>
      </c>
      <c r="O25" s="6" t="s">
        <v>1198</v>
      </c>
      <c r="P25" s="6"/>
    </row>
    <row r="26" spans="1:16" ht="25.5" x14ac:dyDescent="0.25">
      <c r="A26" s="1"/>
      <c r="B26" s="6" t="s">
        <v>38</v>
      </c>
      <c r="C26" s="6" t="s">
        <v>1097</v>
      </c>
      <c r="D26" s="87" t="s">
        <v>41</v>
      </c>
      <c r="E26" s="6" t="s">
        <v>1228</v>
      </c>
      <c r="F26" s="87" t="s">
        <v>1229</v>
      </c>
      <c r="G26" s="87" t="s">
        <v>1230</v>
      </c>
      <c r="H26" s="87" t="s">
        <v>1231</v>
      </c>
      <c r="I26" s="87" t="s">
        <v>552</v>
      </c>
      <c r="J26" s="87" t="s">
        <v>1232</v>
      </c>
      <c r="K26" s="87" t="s">
        <v>552</v>
      </c>
      <c r="L26" s="87" t="s">
        <v>552</v>
      </c>
      <c r="M26" s="87" t="s">
        <v>552</v>
      </c>
      <c r="N26" s="87" t="s">
        <v>552</v>
      </c>
      <c r="O26" s="6" t="s">
        <v>1198</v>
      </c>
      <c r="P26" s="6" t="s">
        <v>1233</v>
      </c>
    </row>
    <row r="27" spans="1:16" x14ac:dyDescent="0.25">
      <c r="A27" s="1"/>
      <c r="B27" s="6" t="s">
        <v>85</v>
      </c>
      <c r="C27" s="6" t="s">
        <v>86</v>
      </c>
      <c r="D27" s="87" t="s">
        <v>72</v>
      </c>
      <c r="E27" s="6" t="s">
        <v>1234</v>
      </c>
      <c r="F27" s="87" t="s">
        <v>1194</v>
      </c>
      <c r="G27" s="87" t="s">
        <v>1235</v>
      </c>
      <c r="H27" s="87" t="s">
        <v>552</v>
      </c>
      <c r="I27" s="87" t="s">
        <v>552</v>
      </c>
      <c r="J27" s="87" t="s">
        <v>1212</v>
      </c>
      <c r="K27" s="87" t="s">
        <v>552</v>
      </c>
      <c r="L27" s="87" t="s">
        <v>552</v>
      </c>
      <c r="M27" s="87" t="s">
        <v>552</v>
      </c>
      <c r="N27" s="87" t="s">
        <v>552</v>
      </c>
      <c r="O27" s="6" t="s">
        <v>1198</v>
      </c>
      <c r="P27" s="6"/>
    </row>
    <row r="28" spans="1:16" x14ac:dyDescent="0.25">
      <c r="A28" s="1"/>
      <c r="B28" s="6" t="s">
        <v>85</v>
      </c>
      <c r="C28" s="6" t="s">
        <v>86</v>
      </c>
      <c r="D28" s="87" t="s">
        <v>72</v>
      </c>
      <c r="E28" s="6" t="s">
        <v>1234</v>
      </c>
      <c r="F28" s="87" t="s">
        <v>1235</v>
      </c>
      <c r="G28" s="87" t="s">
        <v>1236</v>
      </c>
      <c r="H28" s="87" t="s">
        <v>552</v>
      </c>
      <c r="I28" s="87" t="s">
        <v>552</v>
      </c>
      <c r="J28" s="87" t="s">
        <v>1211</v>
      </c>
      <c r="K28" s="87" t="s">
        <v>552</v>
      </c>
      <c r="L28" s="87" t="s">
        <v>552</v>
      </c>
      <c r="M28" s="87" t="s">
        <v>552</v>
      </c>
      <c r="N28" s="87" t="s">
        <v>552</v>
      </c>
      <c r="O28" s="6" t="s">
        <v>1198</v>
      </c>
      <c r="P28" s="6"/>
    </row>
    <row r="29" spans="1:16" ht="38.25" x14ac:dyDescent="0.25">
      <c r="A29" s="1"/>
      <c r="B29" s="6" t="s">
        <v>85</v>
      </c>
      <c r="C29" s="6" t="s">
        <v>86</v>
      </c>
      <c r="D29" s="87" t="s">
        <v>72</v>
      </c>
      <c r="E29" s="6" t="s">
        <v>1234</v>
      </c>
      <c r="F29" s="87" t="s">
        <v>1236</v>
      </c>
      <c r="G29" s="87" t="s">
        <v>1237</v>
      </c>
      <c r="H29" s="87" t="s">
        <v>552</v>
      </c>
      <c r="I29" s="87" t="s">
        <v>552</v>
      </c>
      <c r="J29" s="87" t="s">
        <v>1212</v>
      </c>
      <c r="K29" s="87" t="s">
        <v>552</v>
      </c>
      <c r="L29" s="87" t="s">
        <v>552</v>
      </c>
      <c r="M29" s="87" t="s">
        <v>552</v>
      </c>
      <c r="N29" s="87" t="s">
        <v>552</v>
      </c>
      <c r="O29" s="6" t="s">
        <v>1198</v>
      </c>
      <c r="P29" s="6" t="s">
        <v>1238</v>
      </c>
    </row>
    <row r="30" spans="1:16" x14ac:dyDescent="0.25">
      <c r="A30" s="1"/>
      <c r="B30" s="6" t="s">
        <v>85</v>
      </c>
      <c r="C30" s="6" t="s">
        <v>86</v>
      </c>
      <c r="D30" s="87" t="s">
        <v>72</v>
      </c>
      <c r="E30" s="6" t="s">
        <v>1234</v>
      </c>
      <c r="F30" s="87" t="s">
        <v>1237</v>
      </c>
      <c r="G30" s="87" t="s">
        <v>1239</v>
      </c>
      <c r="H30" s="87" t="s">
        <v>552</v>
      </c>
      <c r="I30" s="87" t="s">
        <v>552</v>
      </c>
      <c r="J30" s="87" t="s">
        <v>1211</v>
      </c>
      <c r="K30" s="87" t="s">
        <v>552</v>
      </c>
      <c r="L30" s="87" t="s">
        <v>552</v>
      </c>
      <c r="M30" s="87" t="s">
        <v>552</v>
      </c>
      <c r="N30" s="87" t="s">
        <v>552</v>
      </c>
      <c r="O30" s="6" t="s">
        <v>1198</v>
      </c>
      <c r="P30" s="6"/>
    </row>
    <row r="31" spans="1:16" x14ac:dyDescent="0.25">
      <c r="A31" s="1"/>
      <c r="B31" s="6" t="s">
        <v>85</v>
      </c>
      <c r="C31" s="6" t="s">
        <v>86</v>
      </c>
      <c r="D31" s="87" t="s">
        <v>72</v>
      </c>
      <c r="E31" s="6" t="s">
        <v>1234</v>
      </c>
      <c r="F31" s="87" t="s">
        <v>1239</v>
      </c>
      <c r="G31" s="87" t="s">
        <v>19</v>
      </c>
      <c r="H31" s="87" t="s">
        <v>552</v>
      </c>
      <c r="I31" s="87" t="s">
        <v>552</v>
      </c>
      <c r="J31" s="87" t="s">
        <v>1212</v>
      </c>
      <c r="K31" s="87" t="s">
        <v>552</v>
      </c>
      <c r="L31" s="87" t="s">
        <v>552</v>
      </c>
      <c r="M31" s="87" t="s">
        <v>552</v>
      </c>
      <c r="N31" s="87" t="s">
        <v>552</v>
      </c>
      <c r="O31" s="6" t="s">
        <v>1198</v>
      </c>
      <c r="P31" s="6"/>
    </row>
    <row r="32" spans="1:16" ht="25.5" x14ac:dyDescent="0.25">
      <c r="A32" s="1"/>
      <c r="B32" s="6" t="s">
        <v>88</v>
      </c>
      <c r="C32" s="6" t="s">
        <v>92</v>
      </c>
      <c r="D32" s="87" t="s">
        <v>72</v>
      </c>
      <c r="E32" s="6" t="s">
        <v>1240</v>
      </c>
      <c r="F32" s="87" t="s">
        <v>1194</v>
      </c>
      <c r="G32" s="87" t="s">
        <v>1241</v>
      </c>
      <c r="H32" s="87" t="s">
        <v>552</v>
      </c>
      <c r="I32" s="87" t="s">
        <v>552</v>
      </c>
      <c r="J32" s="87" t="s">
        <v>1212</v>
      </c>
      <c r="K32" s="87" t="s">
        <v>552</v>
      </c>
      <c r="L32" s="87" t="s">
        <v>552</v>
      </c>
      <c r="M32" s="87" t="s">
        <v>552</v>
      </c>
      <c r="N32" s="87" t="s">
        <v>552</v>
      </c>
      <c r="O32" s="6" t="s">
        <v>1198</v>
      </c>
      <c r="P32" s="6" t="s">
        <v>1242</v>
      </c>
    </row>
    <row r="33" spans="1:16" x14ac:dyDescent="0.25">
      <c r="A33" s="1"/>
      <c r="B33" s="6" t="s">
        <v>88</v>
      </c>
      <c r="C33" s="6" t="s">
        <v>92</v>
      </c>
      <c r="D33" s="87" t="s">
        <v>72</v>
      </c>
      <c r="E33" s="6" t="s">
        <v>1240</v>
      </c>
      <c r="F33" s="87" t="s">
        <v>1241</v>
      </c>
      <c r="G33" s="87" t="s">
        <v>1243</v>
      </c>
      <c r="H33" s="87" t="s">
        <v>552</v>
      </c>
      <c r="I33" s="87" t="s">
        <v>552</v>
      </c>
      <c r="J33" s="87" t="s">
        <v>1244</v>
      </c>
      <c r="K33" s="87" t="s">
        <v>552</v>
      </c>
      <c r="L33" s="87" t="s">
        <v>552</v>
      </c>
      <c r="M33" s="87" t="s">
        <v>552</v>
      </c>
      <c r="N33" s="87" t="s">
        <v>552</v>
      </c>
      <c r="O33" s="6" t="s">
        <v>1245</v>
      </c>
      <c r="P33" s="6"/>
    </row>
    <row r="34" spans="1:16" ht="25.5" x14ac:dyDescent="0.25">
      <c r="A34" s="1"/>
      <c r="B34" s="6" t="s">
        <v>88</v>
      </c>
      <c r="C34" s="6" t="s">
        <v>92</v>
      </c>
      <c r="D34" s="87" t="s">
        <v>72</v>
      </c>
      <c r="E34" s="6" t="s">
        <v>1240</v>
      </c>
      <c r="F34" s="87" t="s">
        <v>1243</v>
      </c>
      <c r="G34" s="87" t="s">
        <v>19</v>
      </c>
      <c r="H34" s="87" t="s">
        <v>552</v>
      </c>
      <c r="I34" s="87" t="s">
        <v>552</v>
      </c>
      <c r="J34" s="87" t="s">
        <v>1212</v>
      </c>
      <c r="K34" s="87" t="s">
        <v>552</v>
      </c>
      <c r="L34" s="87" t="s">
        <v>552</v>
      </c>
      <c r="M34" s="87" t="s">
        <v>552</v>
      </c>
      <c r="N34" s="87" t="s">
        <v>552</v>
      </c>
      <c r="O34" s="6" t="s">
        <v>1198</v>
      </c>
      <c r="P34" s="6" t="s">
        <v>1246</v>
      </c>
    </row>
    <row r="35" spans="1:16" x14ac:dyDescent="0.25">
      <c r="A35" s="1"/>
      <c r="B35" s="6" t="s">
        <v>88</v>
      </c>
      <c r="C35" s="6" t="s">
        <v>95</v>
      </c>
      <c r="D35" s="87" t="s">
        <v>72</v>
      </c>
      <c r="E35" s="6" t="s">
        <v>1247</v>
      </c>
      <c r="F35" s="87" t="s">
        <v>1194</v>
      </c>
      <c r="G35" s="87" t="s">
        <v>19</v>
      </c>
      <c r="H35" s="87" t="s">
        <v>552</v>
      </c>
      <c r="I35" s="87" t="s">
        <v>552</v>
      </c>
      <c r="J35" s="87" t="s">
        <v>1212</v>
      </c>
      <c r="K35" s="87" t="s">
        <v>552</v>
      </c>
      <c r="L35" s="87" t="s">
        <v>552</v>
      </c>
      <c r="M35" s="87" t="s">
        <v>552</v>
      </c>
      <c r="N35" s="87" t="s">
        <v>552</v>
      </c>
      <c r="O35" s="6" t="s">
        <v>1198</v>
      </c>
      <c r="P35" s="6"/>
    </row>
    <row r="36" spans="1:16" x14ac:dyDescent="0.25">
      <c r="A36" s="1"/>
      <c r="B36" s="6" t="s">
        <v>50</v>
      </c>
      <c r="C36" s="6" t="s">
        <v>108</v>
      </c>
      <c r="D36" s="87" t="s">
        <v>72</v>
      </c>
      <c r="E36" s="6" t="s">
        <v>1248</v>
      </c>
      <c r="F36" s="87" t="s">
        <v>1194</v>
      </c>
      <c r="G36" s="87" t="s">
        <v>1249</v>
      </c>
      <c r="H36" s="87" t="s">
        <v>552</v>
      </c>
      <c r="I36" s="87" t="s">
        <v>552</v>
      </c>
      <c r="J36" s="87" t="s">
        <v>1212</v>
      </c>
      <c r="K36" s="87" t="s">
        <v>552</v>
      </c>
      <c r="L36" s="87" t="s">
        <v>552</v>
      </c>
      <c r="M36" s="87" t="s">
        <v>552</v>
      </c>
      <c r="N36" s="87" t="s">
        <v>552</v>
      </c>
      <c r="O36" s="6" t="s">
        <v>1198</v>
      </c>
      <c r="P36" s="6"/>
    </row>
    <row r="37" spans="1:16" x14ac:dyDescent="0.25">
      <c r="A37" s="1"/>
      <c r="B37" s="6" t="s">
        <v>50</v>
      </c>
      <c r="C37" s="6" t="s">
        <v>108</v>
      </c>
      <c r="D37" s="87" t="s">
        <v>72</v>
      </c>
      <c r="E37" s="6" t="s">
        <v>1248</v>
      </c>
      <c r="F37" s="87" t="s">
        <v>1249</v>
      </c>
      <c r="G37" s="87" t="s">
        <v>1250</v>
      </c>
      <c r="H37" s="87" t="s">
        <v>552</v>
      </c>
      <c r="I37" s="87" t="s">
        <v>552</v>
      </c>
      <c r="J37" s="87" t="s">
        <v>1244</v>
      </c>
      <c r="K37" s="87" t="s">
        <v>552</v>
      </c>
      <c r="L37" s="87" t="s">
        <v>552</v>
      </c>
      <c r="M37" s="87" t="s">
        <v>552</v>
      </c>
      <c r="N37" s="87" t="s">
        <v>552</v>
      </c>
      <c r="O37" s="6" t="s">
        <v>1198</v>
      </c>
      <c r="P37" s="6"/>
    </row>
    <row r="38" spans="1:16" x14ac:dyDescent="0.25">
      <c r="A38" s="1"/>
      <c r="B38" s="6" t="s">
        <v>50</v>
      </c>
      <c r="C38" s="6" t="s">
        <v>108</v>
      </c>
      <c r="D38" s="87" t="s">
        <v>72</v>
      </c>
      <c r="E38" s="6" t="s">
        <v>1248</v>
      </c>
      <c r="F38" s="87" t="s">
        <v>1250</v>
      </c>
      <c r="G38" s="87" t="s">
        <v>19</v>
      </c>
      <c r="H38" s="87" t="s">
        <v>552</v>
      </c>
      <c r="I38" s="87" t="s">
        <v>552</v>
      </c>
      <c r="J38" s="87" t="s">
        <v>1212</v>
      </c>
      <c r="K38" s="87" t="s">
        <v>552</v>
      </c>
      <c r="L38" s="87" t="s">
        <v>552</v>
      </c>
      <c r="M38" s="87" t="s">
        <v>552</v>
      </c>
      <c r="N38" s="87" t="s">
        <v>552</v>
      </c>
      <c r="O38" s="6" t="s">
        <v>1198</v>
      </c>
      <c r="P38" s="6"/>
    </row>
    <row r="39" spans="1:16" x14ac:dyDescent="0.25">
      <c r="A39" s="1"/>
      <c r="B39" s="6" t="s">
        <v>588</v>
      </c>
      <c r="C39" s="6" t="s">
        <v>1016</v>
      </c>
      <c r="D39" s="87" t="s">
        <v>72</v>
      </c>
      <c r="E39" s="6" t="s">
        <v>1251</v>
      </c>
      <c r="F39" s="87" t="s">
        <v>1194</v>
      </c>
      <c r="G39" s="87" t="s">
        <v>19</v>
      </c>
      <c r="H39" s="87" t="s">
        <v>552</v>
      </c>
      <c r="I39" s="87" t="s">
        <v>552</v>
      </c>
      <c r="J39" s="87" t="s">
        <v>1212</v>
      </c>
      <c r="K39" s="87" t="s">
        <v>552</v>
      </c>
      <c r="L39" s="87" t="s">
        <v>552</v>
      </c>
      <c r="M39" s="87" t="s">
        <v>552</v>
      </c>
      <c r="N39" s="87" t="s">
        <v>552</v>
      </c>
      <c r="O39" s="6" t="s">
        <v>1198</v>
      </c>
      <c r="P39" s="6"/>
    </row>
    <row r="40" spans="1:16" x14ac:dyDescent="0.25">
      <c r="A40" s="1"/>
      <c r="B40" s="6" t="s">
        <v>588</v>
      </c>
      <c r="C40" s="6" t="s">
        <v>1131</v>
      </c>
      <c r="D40" s="87" t="s">
        <v>72</v>
      </c>
      <c r="E40" s="6" t="s">
        <v>1252</v>
      </c>
      <c r="F40" s="87" t="s">
        <v>1194</v>
      </c>
      <c r="G40" s="87" t="s">
        <v>19</v>
      </c>
      <c r="H40" s="87" t="s">
        <v>552</v>
      </c>
      <c r="I40" s="87" t="s">
        <v>552</v>
      </c>
      <c r="J40" s="87" t="s">
        <v>1212</v>
      </c>
      <c r="K40" s="87" t="s">
        <v>552</v>
      </c>
      <c r="L40" s="87" t="s">
        <v>552</v>
      </c>
      <c r="M40" s="87" t="s">
        <v>552</v>
      </c>
      <c r="N40" s="87" t="s">
        <v>552</v>
      </c>
      <c r="O40" s="6" t="s">
        <v>1198</v>
      </c>
      <c r="P40" s="6"/>
    </row>
    <row r="41" spans="1:16" x14ac:dyDescent="0.25">
      <c r="A41" s="1"/>
      <c r="B41" s="6" t="s">
        <v>588</v>
      </c>
      <c r="C41" s="6" t="s">
        <v>1132</v>
      </c>
      <c r="D41" s="87" t="s">
        <v>72</v>
      </c>
      <c r="E41" s="6" t="s">
        <v>1253</v>
      </c>
      <c r="F41" s="87" t="s">
        <v>1194</v>
      </c>
      <c r="G41" s="87" t="s">
        <v>19</v>
      </c>
      <c r="H41" s="87" t="s">
        <v>552</v>
      </c>
      <c r="I41" s="87" t="s">
        <v>552</v>
      </c>
      <c r="J41" s="87" t="s">
        <v>1212</v>
      </c>
      <c r="K41" s="87" t="s">
        <v>552</v>
      </c>
      <c r="L41" s="87" t="s">
        <v>552</v>
      </c>
      <c r="M41" s="87" t="s">
        <v>552</v>
      </c>
      <c r="N41" s="87" t="s">
        <v>552</v>
      </c>
      <c r="O41" s="6" t="s">
        <v>1198</v>
      </c>
      <c r="P41" s="6"/>
    </row>
    <row r="42" spans="1:16" x14ac:dyDescent="0.25">
      <c r="A42" s="1"/>
      <c r="B42" s="6" t="s">
        <v>588</v>
      </c>
      <c r="C42" s="6" t="s">
        <v>1133</v>
      </c>
      <c r="D42" s="87" t="s">
        <v>365</v>
      </c>
      <c r="E42" s="6" t="s">
        <v>1254</v>
      </c>
      <c r="F42" s="87" t="s">
        <v>1194</v>
      </c>
      <c r="G42" s="87" t="s">
        <v>1255</v>
      </c>
      <c r="H42" s="87" t="s">
        <v>552</v>
      </c>
      <c r="I42" s="87" t="s">
        <v>1256</v>
      </c>
      <c r="J42" s="87" t="s">
        <v>1212</v>
      </c>
      <c r="K42" s="87" t="s">
        <v>552</v>
      </c>
      <c r="L42" s="87" t="s">
        <v>552</v>
      </c>
      <c r="M42" s="87" t="s">
        <v>552</v>
      </c>
      <c r="N42" s="87" t="s">
        <v>552</v>
      </c>
      <c r="O42" s="6" t="s">
        <v>1198</v>
      </c>
      <c r="P42" s="6"/>
    </row>
    <row r="43" spans="1:16" x14ac:dyDescent="0.25">
      <c r="A43" s="1"/>
      <c r="B43" s="6" t="s">
        <v>588</v>
      </c>
      <c r="C43" s="6" t="s">
        <v>1133</v>
      </c>
      <c r="D43" s="87" t="s">
        <v>365</v>
      </c>
      <c r="E43" s="6" t="s">
        <v>1254</v>
      </c>
      <c r="F43" s="87" t="s">
        <v>1257</v>
      </c>
      <c r="G43" s="87" t="s">
        <v>19</v>
      </c>
      <c r="H43" s="87" t="s">
        <v>1258</v>
      </c>
      <c r="I43" s="87" t="s">
        <v>552</v>
      </c>
      <c r="J43" s="87" t="s">
        <v>1212</v>
      </c>
      <c r="K43" s="87" t="s">
        <v>552</v>
      </c>
      <c r="L43" s="87" t="s">
        <v>552</v>
      </c>
      <c r="M43" s="87" t="s">
        <v>552</v>
      </c>
      <c r="N43" s="87" t="s">
        <v>552</v>
      </c>
      <c r="O43" s="6" t="s">
        <v>1198</v>
      </c>
      <c r="P43" s="6"/>
    </row>
    <row r="44" spans="1:16" ht="25.5" x14ac:dyDescent="0.25">
      <c r="A44" s="1"/>
      <c r="B44" s="6" t="s">
        <v>369</v>
      </c>
      <c r="C44" s="6" t="s">
        <v>1134</v>
      </c>
      <c r="D44" s="87" t="s">
        <v>371</v>
      </c>
      <c r="E44" s="6" t="s">
        <v>1259</v>
      </c>
      <c r="F44" s="87" t="s">
        <v>1260</v>
      </c>
      <c r="G44" s="87" t="s">
        <v>1261</v>
      </c>
      <c r="H44" s="87" t="s">
        <v>1262</v>
      </c>
      <c r="I44" s="87" t="s">
        <v>1263</v>
      </c>
      <c r="J44" s="87" t="s">
        <v>1244</v>
      </c>
      <c r="K44" s="87" t="s">
        <v>552</v>
      </c>
      <c r="L44" s="87" t="s">
        <v>552</v>
      </c>
      <c r="M44" s="87" t="s">
        <v>552</v>
      </c>
      <c r="N44" s="87" t="s">
        <v>552</v>
      </c>
      <c r="O44" s="6" t="s">
        <v>1245</v>
      </c>
      <c r="P44" s="6"/>
    </row>
    <row r="45" spans="1:16" ht="25.5" x14ac:dyDescent="0.25">
      <c r="A45" s="1"/>
      <c r="B45" s="6" t="s">
        <v>369</v>
      </c>
      <c r="C45" s="6" t="s">
        <v>1134</v>
      </c>
      <c r="D45" s="87" t="s">
        <v>375</v>
      </c>
      <c r="E45" s="6" t="s">
        <v>1264</v>
      </c>
      <c r="F45" s="87" t="s">
        <v>1265</v>
      </c>
      <c r="G45" s="87" t="s">
        <v>1266</v>
      </c>
      <c r="H45" s="87" t="s">
        <v>1267</v>
      </c>
      <c r="I45" s="87" t="s">
        <v>552</v>
      </c>
      <c r="J45" s="87" t="s">
        <v>1244</v>
      </c>
      <c r="K45" s="87" t="s">
        <v>552</v>
      </c>
      <c r="L45" s="87" t="s">
        <v>552</v>
      </c>
      <c r="M45" s="87" t="s">
        <v>552</v>
      </c>
      <c r="N45" s="87" t="s">
        <v>552</v>
      </c>
      <c r="O45" s="6" t="s">
        <v>1245</v>
      </c>
      <c r="P45" s="6"/>
    </row>
    <row r="46" spans="1:16" x14ac:dyDescent="0.25">
      <c r="A46" s="1"/>
      <c r="B46" s="6" t="s">
        <v>126</v>
      </c>
      <c r="C46" s="6" t="s">
        <v>1143</v>
      </c>
      <c r="D46" s="87" t="s">
        <v>1098</v>
      </c>
      <c r="E46" s="6" t="s">
        <v>1268</v>
      </c>
      <c r="F46" s="87" t="s">
        <v>1194</v>
      </c>
      <c r="G46" s="87" t="s">
        <v>1208</v>
      </c>
      <c r="H46" s="87" t="s">
        <v>552</v>
      </c>
      <c r="I46" s="87" t="s">
        <v>552</v>
      </c>
      <c r="J46" s="87" t="s">
        <v>1211</v>
      </c>
      <c r="K46" s="87" t="s">
        <v>552</v>
      </c>
      <c r="L46" s="87" t="s">
        <v>552</v>
      </c>
      <c r="M46" s="87" t="s">
        <v>552</v>
      </c>
      <c r="N46" s="87" t="s">
        <v>552</v>
      </c>
      <c r="O46" s="6" t="s">
        <v>1198</v>
      </c>
      <c r="P46" s="6"/>
    </row>
    <row r="47" spans="1:16" ht="25.5" x14ac:dyDescent="0.25">
      <c r="A47" s="1"/>
      <c r="B47" s="6" t="s">
        <v>126</v>
      </c>
      <c r="C47" s="6" t="s">
        <v>1143</v>
      </c>
      <c r="D47" s="87" t="s">
        <v>1098</v>
      </c>
      <c r="E47" s="6" t="s">
        <v>1268</v>
      </c>
      <c r="F47" s="87" t="s">
        <v>1208</v>
      </c>
      <c r="G47" s="87" t="s">
        <v>1269</v>
      </c>
      <c r="H47" s="87" t="s">
        <v>552</v>
      </c>
      <c r="I47" s="87" t="s">
        <v>552</v>
      </c>
      <c r="J47" s="87" t="s">
        <v>1212</v>
      </c>
      <c r="K47" s="87" t="s">
        <v>552</v>
      </c>
      <c r="L47" s="87" t="s">
        <v>552</v>
      </c>
      <c r="M47" s="87" t="s">
        <v>552</v>
      </c>
      <c r="N47" s="87" t="s">
        <v>1270</v>
      </c>
      <c r="O47" s="6" t="s">
        <v>1198</v>
      </c>
      <c r="P47" s="6" t="s">
        <v>1271</v>
      </c>
    </row>
    <row r="48" spans="1:16" x14ac:dyDescent="0.25">
      <c r="A48" s="1"/>
      <c r="B48" s="6" t="s">
        <v>126</v>
      </c>
      <c r="C48" s="6" t="s">
        <v>1143</v>
      </c>
      <c r="D48" s="87" t="s">
        <v>1098</v>
      </c>
      <c r="E48" s="6" t="s">
        <v>1268</v>
      </c>
      <c r="F48" s="87" t="s">
        <v>1269</v>
      </c>
      <c r="G48" s="87" t="s">
        <v>1272</v>
      </c>
      <c r="H48" s="87" t="s">
        <v>552</v>
      </c>
      <c r="I48" s="87" t="s">
        <v>1273</v>
      </c>
      <c r="J48" s="87" t="s">
        <v>1211</v>
      </c>
      <c r="K48" s="87" t="s">
        <v>552</v>
      </c>
      <c r="L48" s="87" t="s">
        <v>552</v>
      </c>
      <c r="M48" s="87" t="s">
        <v>552</v>
      </c>
      <c r="N48" s="87" t="s">
        <v>552</v>
      </c>
      <c r="O48" s="6" t="s">
        <v>1198</v>
      </c>
      <c r="P48"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9"/>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5" t="s">
        <v>0</v>
      </c>
      <c r="C3" s="196"/>
      <c r="D3" s="196"/>
      <c r="E3" s="196"/>
      <c r="F3" s="196"/>
      <c r="G3" s="196"/>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1274</v>
      </c>
      <c r="C5" s="1"/>
      <c r="D5" s="1"/>
      <c r="E5" s="1"/>
      <c r="F5" s="1"/>
      <c r="G5" s="1"/>
      <c r="H5" s="1"/>
      <c r="I5" s="1"/>
      <c r="J5" s="1"/>
      <c r="K5" s="1"/>
      <c r="L5" s="1"/>
      <c r="M5" s="1"/>
      <c r="N5" s="1"/>
    </row>
    <row r="6" spans="1:14" ht="20.100000000000001" customHeight="1" x14ac:dyDescent="0.25">
      <c r="A6" s="1"/>
      <c r="B6" s="7" t="s">
        <v>130</v>
      </c>
      <c r="C6" s="7" t="s">
        <v>131</v>
      </c>
      <c r="D6" s="7" t="s">
        <v>132</v>
      </c>
      <c r="E6" s="7" t="s">
        <v>133</v>
      </c>
      <c r="F6" s="7" t="s">
        <v>134</v>
      </c>
      <c r="G6" s="7" t="s">
        <v>135</v>
      </c>
      <c r="H6" s="7" t="s">
        <v>136</v>
      </c>
      <c r="I6" s="7" t="s">
        <v>137</v>
      </c>
      <c r="J6" s="7" t="s">
        <v>138</v>
      </c>
      <c r="K6" s="7" t="s">
        <v>139</v>
      </c>
      <c r="L6" s="7" t="s">
        <v>140</v>
      </c>
      <c r="M6" s="7" t="s">
        <v>141</v>
      </c>
      <c r="N6" s="7" t="s">
        <v>142</v>
      </c>
    </row>
    <row r="7" spans="1:14" x14ac:dyDescent="0.25">
      <c r="A7" s="1"/>
      <c r="B7" s="5" t="s">
        <v>64</v>
      </c>
      <c r="C7" s="5" t="s">
        <v>187</v>
      </c>
      <c r="D7" s="5" t="s">
        <v>52</v>
      </c>
      <c r="E7" s="4" t="s">
        <v>146</v>
      </c>
      <c r="F7" s="4" t="s">
        <v>147</v>
      </c>
      <c r="G7" s="6" t="s">
        <v>188</v>
      </c>
      <c r="H7" s="8">
        <v>8.9130000000000003</v>
      </c>
      <c r="I7" s="5" t="s">
        <v>149</v>
      </c>
      <c r="J7" s="5" t="s">
        <v>170</v>
      </c>
      <c r="K7" s="5" t="s">
        <v>151</v>
      </c>
      <c r="L7" s="5" t="s">
        <v>177</v>
      </c>
      <c r="M7" s="8">
        <v>188</v>
      </c>
      <c r="N7" s="5" t="s">
        <v>189</v>
      </c>
    </row>
    <row r="8" spans="1:14" x14ac:dyDescent="0.25">
      <c r="A8" s="1"/>
      <c r="B8" s="5" t="s">
        <v>193</v>
      </c>
      <c r="C8" s="5" t="s">
        <v>194</v>
      </c>
      <c r="D8" s="5" t="s">
        <v>195</v>
      </c>
      <c r="E8" s="4" t="s">
        <v>146</v>
      </c>
      <c r="F8" s="4" t="s">
        <v>147</v>
      </c>
      <c r="G8" s="6" t="s">
        <v>1275</v>
      </c>
      <c r="H8" s="8">
        <v>5.7320000000000002</v>
      </c>
      <c r="I8" s="5" t="s">
        <v>149</v>
      </c>
      <c r="J8" s="5" t="s">
        <v>170</v>
      </c>
      <c r="K8" s="5" t="s">
        <v>151</v>
      </c>
      <c r="L8" s="5" t="s">
        <v>177</v>
      </c>
      <c r="M8" s="8">
        <v>12778</v>
      </c>
      <c r="N8" s="5" t="s">
        <v>189</v>
      </c>
    </row>
    <row r="9" spans="1:14" ht="38.25" x14ac:dyDescent="0.25">
      <c r="A9" s="1"/>
      <c r="B9" s="5" t="s">
        <v>200</v>
      </c>
      <c r="C9" s="5" t="s">
        <v>201</v>
      </c>
      <c r="D9" s="5" t="s">
        <v>72</v>
      </c>
      <c r="E9" s="4" t="s">
        <v>202</v>
      </c>
      <c r="F9" s="4" t="s">
        <v>147</v>
      </c>
      <c r="G9" s="6" t="s">
        <v>1276</v>
      </c>
      <c r="H9" s="8">
        <v>4.1399999999999997</v>
      </c>
      <c r="I9" s="5" t="s">
        <v>149</v>
      </c>
      <c r="J9" s="5" t="s">
        <v>170</v>
      </c>
      <c r="K9" s="5" t="s">
        <v>151</v>
      </c>
      <c r="L9" s="5" t="s">
        <v>199</v>
      </c>
      <c r="M9" s="8">
        <v>13513</v>
      </c>
      <c r="N9" s="5" t="s">
        <v>189</v>
      </c>
    </row>
    <row r="10" spans="1:14" ht="38.25" x14ac:dyDescent="0.25">
      <c r="A10" s="1"/>
      <c r="B10" s="5" t="s">
        <v>200</v>
      </c>
      <c r="C10" s="5" t="s">
        <v>201</v>
      </c>
      <c r="D10" s="5" t="s">
        <v>72</v>
      </c>
      <c r="E10" s="4" t="s">
        <v>204</v>
      </c>
      <c r="F10" s="4" t="s">
        <v>147</v>
      </c>
      <c r="G10" s="6" t="s">
        <v>1277</v>
      </c>
      <c r="H10" s="8">
        <v>4.1399999999999997</v>
      </c>
      <c r="I10" s="5" t="s">
        <v>149</v>
      </c>
      <c r="J10" s="5" t="s">
        <v>170</v>
      </c>
      <c r="K10" s="5" t="s">
        <v>151</v>
      </c>
      <c r="L10" s="5" t="s">
        <v>199</v>
      </c>
      <c r="M10" s="8">
        <v>13513</v>
      </c>
      <c r="N10" s="5" t="s">
        <v>189</v>
      </c>
    </row>
    <row r="11" spans="1:14" x14ac:dyDescent="0.25">
      <c r="A11" s="1"/>
      <c r="B11" s="5" t="s">
        <v>69</v>
      </c>
      <c r="C11" s="5" t="s">
        <v>222</v>
      </c>
      <c r="D11" s="5" t="s">
        <v>223</v>
      </c>
      <c r="E11" s="4" t="s">
        <v>146</v>
      </c>
      <c r="F11" s="4" t="s">
        <v>147</v>
      </c>
      <c r="G11" s="6" t="s">
        <v>224</v>
      </c>
      <c r="H11" s="8">
        <v>0</v>
      </c>
      <c r="I11" s="5" t="s">
        <v>149</v>
      </c>
      <c r="J11" s="5" t="s">
        <v>170</v>
      </c>
      <c r="K11" s="5" t="s">
        <v>151</v>
      </c>
      <c r="L11" s="5" t="s">
        <v>177</v>
      </c>
      <c r="M11" s="8">
        <v>16925</v>
      </c>
      <c r="N11" s="5" t="s">
        <v>189</v>
      </c>
    </row>
    <row r="12" spans="1:14" x14ac:dyDescent="0.25">
      <c r="A12" s="1"/>
      <c r="B12" s="5" t="s">
        <v>38</v>
      </c>
      <c r="C12" s="5" t="s">
        <v>39</v>
      </c>
      <c r="D12" s="5" t="s">
        <v>41</v>
      </c>
      <c r="E12" s="4" t="s">
        <v>245</v>
      </c>
      <c r="F12" s="4" t="s">
        <v>147</v>
      </c>
      <c r="G12" s="6" t="s">
        <v>246</v>
      </c>
      <c r="H12" s="8">
        <v>162</v>
      </c>
      <c r="I12" s="5" t="s">
        <v>184</v>
      </c>
      <c r="J12" s="5" t="s">
        <v>170</v>
      </c>
      <c r="K12" s="5" t="s">
        <v>151</v>
      </c>
      <c r="L12" s="5" t="s">
        <v>199</v>
      </c>
      <c r="M12" s="8">
        <v>13550</v>
      </c>
      <c r="N12" s="5" t="s">
        <v>189</v>
      </c>
    </row>
    <row r="13" spans="1:14" x14ac:dyDescent="0.25">
      <c r="A13" s="1"/>
      <c r="B13" s="5" t="s">
        <v>247</v>
      </c>
      <c r="C13" s="5" t="s">
        <v>248</v>
      </c>
      <c r="D13" s="5" t="s">
        <v>72</v>
      </c>
      <c r="E13" s="4" t="s">
        <v>146</v>
      </c>
      <c r="F13" s="4" t="s">
        <v>147</v>
      </c>
      <c r="G13" s="6" t="s">
        <v>249</v>
      </c>
      <c r="H13" s="8">
        <v>0</v>
      </c>
      <c r="I13" s="5" t="s">
        <v>184</v>
      </c>
      <c r="J13" s="5" t="s">
        <v>170</v>
      </c>
      <c r="K13" s="5" t="s">
        <v>151</v>
      </c>
      <c r="L13" s="5" t="s">
        <v>199</v>
      </c>
      <c r="M13" s="8">
        <v>22187</v>
      </c>
      <c r="N13" s="5" t="s">
        <v>189</v>
      </c>
    </row>
    <row r="14" spans="1:14" ht="25.5" x14ac:dyDescent="0.25">
      <c r="A14" s="1"/>
      <c r="B14" s="5" t="s">
        <v>557</v>
      </c>
      <c r="C14" s="5" t="s">
        <v>264</v>
      </c>
      <c r="D14" s="5" t="s">
        <v>52</v>
      </c>
      <c r="E14" s="4" t="s">
        <v>265</v>
      </c>
      <c r="F14" s="4" t="s">
        <v>147</v>
      </c>
      <c r="G14" s="6" t="s">
        <v>266</v>
      </c>
      <c r="H14" s="8">
        <v>42</v>
      </c>
      <c r="I14" s="5" t="s">
        <v>149</v>
      </c>
      <c r="J14" s="5" t="s">
        <v>170</v>
      </c>
      <c r="K14" s="5" t="s">
        <v>151</v>
      </c>
      <c r="L14" s="5" t="s">
        <v>161</v>
      </c>
      <c r="M14" s="8">
        <v>24607</v>
      </c>
      <c r="N14" s="5" t="s">
        <v>189</v>
      </c>
    </row>
    <row r="15" spans="1:14" x14ac:dyDescent="0.25">
      <c r="A15" s="1"/>
      <c r="B15" s="5" t="s">
        <v>88</v>
      </c>
      <c r="C15" s="5" t="s">
        <v>285</v>
      </c>
      <c r="D15" s="5" t="s">
        <v>79</v>
      </c>
      <c r="E15" s="4" t="s">
        <v>146</v>
      </c>
      <c r="F15" s="4" t="s">
        <v>147</v>
      </c>
      <c r="G15" s="6" t="s">
        <v>1278</v>
      </c>
      <c r="H15" s="8">
        <v>189.761</v>
      </c>
      <c r="I15" s="5" t="s">
        <v>149</v>
      </c>
      <c r="J15" s="5" t="s">
        <v>170</v>
      </c>
      <c r="K15" s="5" t="s">
        <v>151</v>
      </c>
      <c r="L15" s="5" t="s">
        <v>199</v>
      </c>
      <c r="M15" s="8">
        <v>15213</v>
      </c>
      <c r="N15" s="5" t="s">
        <v>189</v>
      </c>
    </row>
    <row r="16" spans="1:14" x14ac:dyDescent="0.25">
      <c r="A16" s="1"/>
      <c r="B16" s="5" t="s">
        <v>324</v>
      </c>
      <c r="C16" s="5" t="s">
        <v>325</v>
      </c>
      <c r="D16" s="5" t="s">
        <v>326</v>
      </c>
      <c r="E16" s="4" t="s">
        <v>146</v>
      </c>
      <c r="F16" s="4" t="s">
        <v>147</v>
      </c>
      <c r="G16" s="6" t="s">
        <v>1279</v>
      </c>
      <c r="H16" s="8">
        <v>179.37</v>
      </c>
      <c r="I16" s="5" t="s">
        <v>149</v>
      </c>
      <c r="J16" s="5" t="s">
        <v>170</v>
      </c>
      <c r="K16" s="5" t="s">
        <v>151</v>
      </c>
      <c r="L16" s="5" t="s">
        <v>199</v>
      </c>
      <c r="M16" s="8">
        <v>15108</v>
      </c>
      <c r="N16" s="5" t="s">
        <v>189</v>
      </c>
    </row>
    <row r="17" spans="1:14" x14ac:dyDescent="0.25">
      <c r="A17" s="1"/>
      <c r="B17" s="5" t="s">
        <v>98</v>
      </c>
      <c r="C17" s="5" t="s">
        <v>705</v>
      </c>
      <c r="D17" s="5" t="s">
        <v>335</v>
      </c>
      <c r="E17" s="4" t="s">
        <v>146</v>
      </c>
      <c r="F17" s="4" t="s">
        <v>147</v>
      </c>
      <c r="G17" s="6" t="s">
        <v>1280</v>
      </c>
      <c r="H17" s="8">
        <v>0</v>
      </c>
      <c r="I17" s="5" t="s">
        <v>149</v>
      </c>
      <c r="J17" s="5" t="s">
        <v>170</v>
      </c>
      <c r="K17" s="5" t="s">
        <v>151</v>
      </c>
      <c r="L17" s="5" t="s">
        <v>177</v>
      </c>
      <c r="M17" s="8">
        <v>205</v>
      </c>
      <c r="N17" s="5" t="s">
        <v>189</v>
      </c>
    </row>
    <row r="18" spans="1:14" x14ac:dyDescent="0.25">
      <c r="A18" s="1"/>
      <c r="B18" s="5" t="s">
        <v>98</v>
      </c>
      <c r="C18" s="5" t="s">
        <v>342</v>
      </c>
      <c r="D18" s="5" t="s">
        <v>72</v>
      </c>
      <c r="E18" s="4" t="s">
        <v>146</v>
      </c>
      <c r="F18" s="4" t="s">
        <v>147</v>
      </c>
      <c r="G18" s="6" t="s">
        <v>343</v>
      </c>
      <c r="H18" s="8">
        <v>94.531999999999996</v>
      </c>
      <c r="I18" s="5" t="s">
        <v>149</v>
      </c>
      <c r="J18" s="5" t="s">
        <v>170</v>
      </c>
      <c r="K18" s="5" t="s">
        <v>151</v>
      </c>
      <c r="L18" s="5" t="s">
        <v>177</v>
      </c>
      <c r="M18" s="8">
        <v>264</v>
      </c>
      <c r="N18" s="5" t="s">
        <v>189</v>
      </c>
    </row>
    <row r="19" spans="1:14" x14ac:dyDescent="0.25">
      <c r="A19" s="1"/>
      <c r="B19" s="5" t="s">
        <v>98</v>
      </c>
      <c r="C19" s="5" t="s">
        <v>346</v>
      </c>
      <c r="D19" s="5" t="s">
        <v>72</v>
      </c>
      <c r="E19" s="4" t="s">
        <v>146</v>
      </c>
      <c r="F19" s="4" t="s">
        <v>147</v>
      </c>
      <c r="G19" s="6" t="s">
        <v>347</v>
      </c>
      <c r="H19" s="8">
        <v>9.9830000000000005</v>
      </c>
      <c r="I19" s="5" t="s">
        <v>149</v>
      </c>
      <c r="J19" s="5" t="s">
        <v>170</v>
      </c>
      <c r="K19" s="5" t="s">
        <v>151</v>
      </c>
      <c r="L19" s="5" t="s">
        <v>177</v>
      </c>
      <c r="M19" s="8">
        <v>14909</v>
      </c>
      <c r="N19" s="5" t="s">
        <v>189</v>
      </c>
    </row>
    <row r="20" spans="1:14" x14ac:dyDescent="0.25">
      <c r="A20" s="1"/>
      <c r="B20" s="5" t="s">
        <v>98</v>
      </c>
      <c r="C20" s="5" t="s">
        <v>346</v>
      </c>
      <c r="D20" s="5" t="s">
        <v>348</v>
      </c>
      <c r="E20" s="4" t="s">
        <v>146</v>
      </c>
      <c r="F20" s="4" t="s">
        <v>147</v>
      </c>
      <c r="G20" s="6" t="s">
        <v>347</v>
      </c>
      <c r="H20" s="8">
        <v>0</v>
      </c>
      <c r="I20" s="5" t="s">
        <v>149</v>
      </c>
      <c r="J20" s="5" t="s">
        <v>170</v>
      </c>
      <c r="K20" s="5" t="s">
        <v>151</v>
      </c>
      <c r="L20" s="5" t="s">
        <v>177</v>
      </c>
      <c r="M20" s="8">
        <v>204</v>
      </c>
      <c r="N20" s="5" t="s">
        <v>189</v>
      </c>
    </row>
    <row r="21" spans="1:14" x14ac:dyDescent="0.25">
      <c r="A21" s="1"/>
      <c r="B21" s="5" t="s">
        <v>50</v>
      </c>
      <c r="C21" s="5" t="s">
        <v>51</v>
      </c>
      <c r="D21" s="5" t="s">
        <v>34</v>
      </c>
      <c r="E21" s="4" t="s">
        <v>146</v>
      </c>
      <c r="F21" s="4" t="s">
        <v>147</v>
      </c>
      <c r="G21" s="6" t="s">
        <v>349</v>
      </c>
      <c r="H21" s="8">
        <v>15</v>
      </c>
      <c r="I21" s="5" t="s">
        <v>149</v>
      </c>
      <c r="J21" s="5" t="s">
        <v>170</v>
      </c>
      <c r="K21" s="5" t="s">
        <v>151</v>
      </c>
      <c r="L21" s="5" t="s">
        <v>177</v>
      </c>
      <c r="M21" s="8">
        <v>19</v>
      </c>
      <c r="N21" s="5" t="s">
        <v>189</v>
      </c>
    </row>
    <row r="22" spans="1:14" x14ac:dyDescent="0.25">
      <c r="A22" s="1"/>
      <c r="B22" s="5" t="s">
        <v>50</v>
      </c>
      <c r="C22" s="5" t="s">
        <v>350</v>
      </c>
      <c r="D22" s="5" t="s">
        <v>72</v>
      </c>
      <c r="E22" s="4" t="s">
        <v>351</v>
      </c>
      <c r="F22" s="4" t="s">
        <v>352</v>
      </c>
      <c r="G22" s="6" t="s">
        <v>353</v>
      </c>
      <c r="H22" s="8">
        <v>0</v>
      </c>
      <c r="I22" s="5" t="s">
        <v>149</v>
      </c>
      <c r="J22" s="5" t="s">
        <v>170</v>
      </c>
      <c r="K22" s="5" t="s">
        <v>151</v>
      </c>
      <c r="L22" s="5" t="s">
        <v>177</v>
      </c>
      <c r="M22" s="8">
        <v>22189</v>
      </c>
      <c r="N22" s="5" t="s">
        <v>189</v>
      </c>
    </row>
    <row r="23" spans="1:14" x14ac:dyDescent="0.25">
      <c r="A23" s="1"/>
      <c r="B23" s="5" t="s">
        <v>50</v>
      </c>
      <c r="C23" s="5" t="s">
        <v>350</v>
      </c>
      <c r="D23" s="5" t="s">
        <v>354</v>
      </c>
      <c r="E23" s="4" t="s">
        <v>351</v>
      </c>
      <c r="F23" s="4" t="s">
        <v>352</v>
      </c>
      <c r="G23" s="6" t="s">
        <v>353</v>
      </c>
      <c r="H23" s="8">
        <v>0</v>
      </c>
      <c r="I23" s="5" t="s">
        <v>149</v>
      </c>
      <c r="J23" s="5" t="s">
        <v>170</v>
      </c>
      <c r="K23" s="5" t="s">
        <v>151</v>
      </c>
      <c r="L23" s="5" t="s">
        <v>177</v>
      </c>
      <c r="M23" s="8">
        <v>22673</v>
      </c>
      <c r="N23" s="5" t="s">
        <v>189</v>
      </c>
    </row>
    <row r="24" spans="1:14" x14ac:dyDescent="0.25">
      <c r="A24" s="1"/>
      <c r="B24" s="5" t="s">
        <v>50</v>
      </c>
      <c r="C24" s="5" t="s">
        <v>355</v>
      </c>
      <c r="D24" s="5" t="s">
        <v>52</v>
      </c>
      <c r="E24" s="4" t="s">
        <v>146</v>
      </c>
      <c r="F24" s="4" t="s">
        <v>147</v>
      </c>
      <c r="G24" s="6" t="s">
        <v>356</v>
      </c>
      <c r="H24" s="8">
        <v>66</v>
      </c>
      <c r="I24" s="5" t="s">
        <v>149</v>
      </c>
      <c r="J24" s="5" t="s">
        <v>170</v>
      </c>
      <c r="K24" s="5" t="s">
        <v>151</v>
      </c>
      <c r="L24" s="5" t="s">
        <v>177</v>
      </c>
      <c r="M24" s="8">
        <v>22</v>
      </c>
      <c r="N24" s="5" t="s">
        <v>189</v>
      </c>
    </row>
    <row r="25" spans="1:14" ht="25.5" x14ac:dyDescent="0.25">
      <c r="A25" s="1"/>
      <c r="B25" s="5" t="s">
        <v>361</v>
      </c>
      <c r="C25" s="5" t="s">
        <v>362</v>
      </c>
      <c r="D25" s="5" t="s">
        <v>363</v>
      </c>
      <c r="E25" s="4" t="s">
        <v>146</v>
      </c>
      <c r="F25" s="4" t="s">
        <v>147</v>
      </c>
      <c r="G25" s="6" t="s">
        <v>364</v>
      </c>
      <c r="H25" s="8">
        <v>1.2</v>
      </c>
      <c r="I25" s="5" t="s">
        <v>149</v>
      </c>
      <c r="J25" s="5" t="s">
        <v>170</v>
      </c>
      <c r="K25" s="5" t="s">
        <v>151</v>
      </c>
      <c r="L25" s="5" t="s">
        <v>177</v>
      </c>
      <c r="M25" s="8">
        <v>20851</v>
      </c>
      <c r="N25" s="5" t="s">
        <v>189</v>
      </c>
    </row>
    <row r="26" spans="1:14" x14ac:dyDescent="0.25">
      <c r="A26" s="1"/>
      <c r="B26" s="5" t="s">
        <v>361</v>
      </c>
      <c r="C26" s="5" t="s">
        <v>362</v>
      </c>
      <c r="D26" s="5" t="s">
        <v>365</v>
      </c>
      <c r="E26" s="4" t="s">
        <v>366</v>
      </c>
      <c r="F26" s="4" t="s">
        <v>367</v>
      </c>
      <c r="G26" s="6" t="s">
        <v>368</v>
      </c>
      <c r="H26" s="8">
        <v>1.2</v>
      </c>
      <c r="I26" s="5" t="s">
        <v>149</v>
      </c>
      <c r="J26" s="5" t="s">
        <v>170</v>
      </c>
      <c r="K26" s="5" t="s">
        <v>151</v>
      </c>
      <c r="L26" s="5" t="s">
        <v>177</v>
      </c>
      <c r="M26" s="8">
        <v>20852</v>
      </c>
      <c r="N26" s="5" t="s">
        <v>189</v>
      </c>
    </row>
    <row r="27" spans="1:14" x14ac:dyDescent="0.25">
      <c r="A27" s="1"/>
      <c r="B27" s="5" t="s">
        <v>471</v>
      </c>
      <c r="C27" s="5" t="s">
        <v>1281</v>
      </c>
      <c r="D27" s="5" t="s">
        <v>472</v>
      </c>
      <c r="E27" s="4" t="s">
        <v>146</v>
      </c>
      <c r="F27" s="4" t="s">
        <v>147</v>
      </c>
      <c r="G27" s="6" t="s">
        <v>473</v>
      </c>
      <c r="H27" s="8">
        <v>24.26</v>
      </c>
      <c r="I27" s="5" t="s">
        <v>149</v>
      </c>
      <c r="J27" s="5" t="s">
        <v>170</v>
      </c>
      <c r="K27" s="5" t="s">
        <v>151</v>
      </c>
      <c r="L27" s="5" t="s">
        <v>199</v>
      </c>
      <c r="M27" s="8">
        <v>60</v>
      </c>
      <c r="N27" s="5" t="s">
        <v>189</v>
      </c>
    </row>
    <row r="28" spans="1:14" ht="25.5" x14ac:dyDescent="0.25">
      <c r="A28" s="1"/>
      <c r="B28" s="5" t="s">
        <v>117</v>
      </c>
      <c r="C28" s="5" t="s">
        <v>478</v>
      </c>
      <c r="D28" s="5" t="s">
        <v>34</v>
      </c>
      <c r="E28" s="4" t="s">
        <v>146</v>
      </c>
      <c r="F28" s="4" t="s">
        <v>147</v>
      </c>
      <c r="G28" s="6" t="s">
        <v>1282</v>
      </c>
      <c r="H28" s="8">
        <v>12.92</v>
      </c>
      <c r="I28" s="5" t="s">
        <v>149</v>
      </c>
      <c r="J28" s="5" t="s">
        <v>170</v>
      </c>
      <c r="K28" s="5" t="s">
        <v>151</v>
      </c>
      <c r="L28" s="5" t="s">
        <v>177</v>
      </c>
      <c r="M28" s="8">
        <v>40</v>
      </c>
      <c r="N28" s="5" t="s">
        <v>189</v>
      </c>
    </row>
    <row r="29" spans="1:14" ht="25.5" x14ac:dyDescent="0.25">
      <c r="A29" s="1"/>
      <c r="B29" s="5" t="s">
        <v>117</v>
      </c>
      <c r="C29" s="5" t="s">
        <v>490</v>
      </c>
      <c r="D29" s="5" t="s">
        <v>491</v>
      </c>
      <c r="E29" s="4" t="s">
        <v>146</v>
      </c>
      <c r="F29" s="4" t="s">
        <v>147</v>
      </c>
      <c r="G29" s="6" t="s">
        <v>492</v>
      </c>
      <c r="H29" s="8">
        <v>0</v>
      </c>
      <c r="I29" s="5" t="s">
        <v>149</v>
      </c>
      <c r="J29" s="5" t="s">
        <v>170</v>
      </c>
      <c r="K29" s="5" t="s">
        <v>151</v>
      </c>
      <c r="L29" s="5" t="s">
        <v>177</v>
      </c>
      <c r="M29" s="8">
        <v>53</v>
      </c>
      <c r="N29" s="5" t="s">
        <v>189</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O63"/>
  <sheetViews>
    <sheetView showGridLines="0" zoomScale="85" workbookViewId="0">
      <pane xSplit="2" ySplit="6" topLeftCell="FY7" activePane="bottomRight" state="frozen"/>
      <selection pane="topRight" activeCell="C1" sqref="C1"/>
      <selection pane="bottomLeft" activeCell="A7" sqref="A7"/>
      <selection pane="bottomRight" activeCell="HL13" sqref="HL13"/>
    </sheetView>
  </sheetViews>
  <sheetFormatPr baseColWidth="10" defaultColWidth="9.140625" defaultRowHeight="15" x14ac:dyDescent="0.25"/>
  <cols>
    <col min="1" max="1" width="2" customWidth="1"/>
    <col min="2" max="2" width="8" customWidth="1"/>
    <col min="3" max="99" width="6" customWidth="1"/>
    <col min="100" max="133" width="7" customWidth="1"/>
    <col min="135" max="199" width="6" customWidth="1"/>
    <col min="201" max="210" width="6" customWidth="1"/>
    <col min="212" max="219" width="6" customWidth="1"/>
    <col min="221" max="223" width="7" customWidth="1"/>
  </cols>
  <sheetData>
    <row r="1" spans="1:223"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row>
    <row r="2" spans="1:223"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row>
    <row r="3" spans="1:223" ht="69" customHeight="1" x14ac:dyDescent="0.25">
      <c r="A3" s="1"/>
      <c r="B3" s="221" t="s">
        <v>61</v>
      </c>
      <c r="C3" s="196"/>
      <c r="D3" s="196"/>
      <c r="E3" s="222" t="s">
        <v>1283</v>
      </c>
      <c r="F3" s="222"/>
      <c r="G3" s="222"/>
      <c r="H3" s="2"/>
      <c r="I3" s="2"/>
      <c r="J3" s="2"/>
      <c r="K3" s="2"/>
      <c r="L3" s="2" t="s">
        <v>1284</v>
      </c>
      <c r="M3" s="2"/>
      <c r="N3" s="2"/>
      <c r="O3" s="2"/>
      <c r="P3" s="2"/>
      <c r="Q3" s="2"/>
      <c r="R3" s="2"/>
      <c r="S3" s="2"/>
      <c r="T3" s="2"/>
      <c r="U3" s="2"/>
      <c r="V3" s="2" t="s">
        <v>1283</v>
      </c>
      <c r="W3" s="2"/>
      <c r="X3" s="2"/>
      <c r="Y3" s="2"/>
      <c r="Z3" s="2"/>
      <c r="AA3" s="2"/>
      <c r="AB3" s="2"/>
      <c r="AC3" s="2" t="s">
        <v>1284</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8" t="s">
        <v>1285</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88" t="s">
        <v>1286</v>
      </c>
      <c r="GT3" s="1"/>
      <c r="GU3" s="1"/>
      <c r="GV3" s="1"/>
      <c r="GW3" s="1"/>
      <c r="GX3" s="1"/>
      <c r="GY3" s="1"/>
      <c r="GZ3" s="1"/>
      <c r="HA3" s="1"/>
      <c r="HB3" s="1"/>
      <c r="HC3" s="1"/>
      <c r="HD3" s="88" t="s">
        <v>1287</v>
      </c>
      <c r="HE3" s="1"/>
      <c r="HF3" s="1"/>
      <c r="HG3" s="1"/>
      <c r="HH3" s="1"/>
      <c r="HI3" s="1"/>
      <c r="HJ3" s="1"/>
      <c r="HK3" s="1"/>
      <c r="HL3" s="1"/>
      <c r="HM3" s="88"/>
      <c r="HN3" s="1"/>
      <c r="HO3" s="1"/>
    </row>
    <row r="4" spans="1:223" ht="0" hidden="1" customHeight="1" x14ac:dyDescent="0.25">
      <c r="A4" s="1"/>
      <c r="B4" s="89" t="s">
        <v>1288</v>
      </c>
      <c r="C4" s="223" t="s">
        <v>1289</v>
      </c>
      <c r="D4" s="224" t="s">
        <v>558</v>
      </c>
      <c r="E4" s="225"/>
      <c r="F4" s="225"/>
      <c r="G4" s="226"/>
      <c r="H4" s="224" t="s">
        <v>1290</v>
      </c>
      <c r="I4" s="226"/>
      <c r="J4" s="224" t="s">
        <v>1291</v>
      </c>
      <c r="K4" s="226"/>
      <c r="L4" s="224" t="s">
        <v>88</v>
      </c>
      <c r="M4" s="225"/>
      <c r="N4" s="225"/>
      <c r="O4" s="225"/>
      <c r="P4" s="225"/>
      <c r="Q4" s="225"/>
      <c r="R4" s="225"/>
      <c r="S4" s="226"/>
      <c r="T4" s="224" t="s">
        <v>471</v>
      </c>
      <c r="U4" s="225"/>
      <c r="V4" s="225"/>
      <c r="W4" s="226"/>
      <c r="X4" s="223" t="s">
        <v>1292</v>
      </c>
      <c r="Y4" s="224" t="s">
        <v>193</v>
      </c>
      <c r="Z4" s="225"/>
      <c r="AA4" s="226"/>
      <c r="AB4" s="224" t="s">
        <v>64</v>
      </c>
      <c r="AC4" s="225"/>
      <c r="AD4" s="225"/>
      <c r="AE4" s="225"/>
      <c r="AF4" s="225"/>
      <c r="AG4" s="225"/>
      <c r="AH4" s="226"/>
      <c r="AI4" s="223" t="s">
        <v>1293</v>
      </c>
      <c r="AJ4" s="223" t="s">
        <v>1294</v>
      </c>
      <c r="AK4" s="223" t="s">
        <v>1295</v>
      </c>
      <c r="AL4" s="224" t="s">
        <v>1296</v>
      </c>
      <c r="AM4" s="226"/>
      <c r="AN4" s="224" t="s">
        <v>1297</v>
      </c>
      <c r="AO4" s="226"/>
      <c r="AP4" s="223" t="s">
        <v>1298</v>
      </c>
      <c r="AQ4" s="224" t="s">
        <v>1299</v>
      </c>
      <c r="AR4" s="226"/>
      <c r="AS4" s="223" t="s">
        <v>1300</v>
      </c>
      <c r="AT4" s="223" t="s">
        <v>1301</v>
      </c>
      <c r="AU4" s="223" t="s">
        <v>1302</v>
      </c>
      <c r="AV4" s="224" t="s">
        <v>85</v>
      </c>
      <c r="AW4" s="225"/>
      <c r="AX4" s="226"/>
      <c r="AY4" s="224" t="s">
        <v>117</v>
      </c>
      <c r="AZ4" s="225"/>
      <c r="BA4" s="225"/>
      <c r="BB4" s="225"/>
      <c r="BC4" s="225"/>
      <c r="BD4" s="225"/>
      <c r="BE4" s="225"/>
      <c r="BF4" s="226"/>
      <c r="BG4" s="224" t="s">
        <v>1303</v>
      </c>
      <c r="BH4" s="226"/>
      <c r="BI4" s="223" t="s">
        <v>660</v>
      </c>
      <c r="BJ4" s="224" t="s">
        <v>69</v>
      </c>
      <c r="BK4" s="225"/>
      <c r="BL4" s="226"/>
      <c r="BM4" s="224" t="s">
        <v>38</v>
      </c>
      <c r="BN4" s="225"/>
      <c r="BO4" s="225"/>
      <c r="BP4" s="225"/>
      <c r="BQ4" s="225"/>
      <c r="BR4" s="225"/>
      <c r="BS4" s="225"/>
      <c r="BT4" s="225"/>
      <c r="BU4" s="225"/>
      <c r="BV4" s="225"/>
      <c r="BW4" s="225"/>
      <c r="BX4" s="225"/>
      <c r="BY4" s="225"/>
      <c r="BZ4" s="226"/>
      <c r="CA4" s="224" t="s">
        <v>1304</v>
      </c>
      <c r="CB4" s="226"/>
      <c r="CC4" s="223" t="s">
        <v>1305</v>
      </c>
      <c r="CD4" s="224" t="s">
        <v>50</v>
      </c>
      <c r="CE4" s="225"/>
      <c r="CF4" s="225"/>
      <c r="CG4" s="225"/>
      <c r="CH4" s="225"/>
      <c r="CI4" s="225"/>
      <c r="CJ4" s="225"/>
      <c r="CK4" s="225"/>
      <c r="CL4" s="225"/>
      <c r="CM4" s="225"/>
      <c r="CN4" s="225"/>
      <c r="CO4" s="226"/>
      <c r="CP4" s="224" t="s">
        <v>114</v>
      </c>
      <c r="CQ4" s="225"/>
      <c r="CR4" s="225"/>
      <c r="CS4" s="226"/>
      <c r="CT4" s="224" t="s">
        <v>1306</v>
      </c>
      <c r="CU4" s="226"/>
      <c r="CV4" s="224" t="s">
        <v>1307</v>
      </c>
      <c r="CW4" s="225"/>
      <c r="CX4" s="226"/>
      <c r="CY4" s="224" t="s">
        <v>1308</v>
      </c>
      <c r="CZ4" s="225"/>
      <c r="DA4" s="225"/>
      <c r="DB4" s="226"/>
      <c r="DC4" s="224" t="s">
        <v>1309</v>
      </c>
      <c r="DD4" s="225"/>
      <c r="DE4" s="225"/>
      <c r="DF4" s="225"/>
      <c r="DG4" s="225"/>
      <c r="DH4" s="225"/>
      <c r="DI4" s="225"/>
      <c r="DJ4" s="225"/>
      <c r="DK4" s="225"/>
      <c r="DL4" s="225"/>
      <c r="DM4" s="225"/>
      <c r="DN4" s="226"/>
      <c r="DO4" s="224" t="s">
        <v>1310</v>
      </c>
      <c r="DP4" s="225"/>
      <c r="DQ4" s="225"/>
      <c r="DR4" s="226"/>
      <c r="DS4" s="224" t="s">
        <v>1311</v>
      </c>
      <c r="DT4" s="225"/>
      <c r="DU4" s="225"/>
      <c r="DV4" s="226"/>
      <c r="DW4" s="223"/>
      <c r="DX4" s="224" t="s">
        <v>1312</v>
      </c>
      <c r="DY4" s="225"/>
      <c r="DZ4" s="225"/>
      <c r="EA4" s="225"/>
      <c r="EB4" s="225"/>
      <c r="EC4" s="226"/>
      <c r="ED4" s="1"/>
      <c r="EE4" s="223" t="s">
        <v>1313</v>
      </c>
      <c r="EF4" s="223" t="s">
        <v>1314</v>
      </c>
      <c r="EG4" s="223" t="s">
        <v>1315</v>
      </c>
      <c r="EH4" s="223" t="s">
        <v>1316</v>
      </c>
      <c r="EI4" s="223" t="s">
        <v>1317</v>
      </c>
      <c r="EJ4" s="223" t="s">
        <v>1318</v>
      </c>
      <c r="EK4" s="223" t="s">
        <v>1319</v>
      </c>
      <c r="EL4" s="223" t="s">
        <v>1320</v>
      </c>
      <c r="EM4" s="224" t="s">
        <v>1290</v>
      </c>
      <c r="EN4" s="226"/>
      <c r="EO4" s="223" t="s">
        <v>1293</v>
      </c>
      <c r="EP4" s="223" t="s">
        <v>1321</v>
      </c>
      <c r="EQ4" s="223" t="s">
        <v>1322</v>
      </c>
      <c r="ER4" s="223" t="s">
        <v>1323</v>
      </c>
      <c r="ES4" s="223" t="s">
        <v>1324</v>
      </c>
      <c r="ET4" s="223" t="s">
        <v>1325</v>
      </c>
      <c r="EU4" s="223" t="s">
        <v>1326</v>
      </c>
      <c r="EV4" s="223" t="s">
        <v>1327</v>
      </c>
      <c r="EW4" s="223" t="s">
        <v>1328</v>
      </c>
      <c r="EX4" s="223" t="s">
        <v>1329</v>
      </c>
      <c r="EY4" s="223" t="s">
        <v>1330</v>
      </c>
      <c r="EZ4" s="223" t="s">
        <v>1331</v>
      </c>
      <c r="FA4" s="223" t="s">
        <v>1332</v>
      </c>
      <c r="FB4" s="224" t="s">
        <v>361</v>
      </c>
      <c r="FC4" s="225"/>
      <c r="FD4" s="225"/>
      <c r="FE4" s="226"/>
      <c r="FF4" s="223" t="s">
        <v>1333</v>
      </c>
      <c r="FG4" s="223" t="s">
        <v>1334</v>
      </c>
      <c r="FH4" s="223" t="s">
        <v>1335</v>
      </c>
      <c r="FI4" s="223" t="s">
        <v>1336</v>
      </c>
      <c r="FJ4" s="224" t="s">
        <v>1337</v>
      </c>
      <c r="FK4" s="226"/>
      <c r="FL4" s="223" t="s">
        <v>1338</v>
      </c>
      <c r="FM4" s="223" t="s">
        <v>1339</v>
      </c>
      <c r="FN4" s="223" t="s">
        <v>1340</v>
      </c>
      <c r="FO4" s="224" t="s">
        <v>593</v>
      </c>
      <c r="FP4" s="225"/>
      <c r="FQ4" s="225"/>
      <c r="FR4" s="226"/>
      <c r="FS4" s="223" t="s">
        <v>1341</v>
      </c>
      <c r="FT4" s="224" t="s">
        <v>1342</v>
      </c>
      <c r="FU4" s="226"/>
      <c r="FV4" s="224" t="s">
        <v>38</v>
      </c>
      <c r="FW4" s="225"/>
      <c r="FX4" s="225"/>
      <c r="FY4" s="225"/>
      <c r="FZ4" s="226"/>
      <c r="GA4" s="224" t="s">
        <v>1343</v>
      </c>
      <c r="GB4" s="226"/>
      <c r="GC4" s="224" t="s">
        <v>596</v>
      </c>
      <c r="GD4" s="225"/>
      <c r="GE4" s="225"/>
      <c r="GF4" s="226"/>
      <c r="GG4" s="223" t="s">
        <v>1344</v>
      </c>
      <c r="GH4" s="223" t="s">
        <v>1345</v>
      </c>
      <c r="GI4" s="223" t="s">
        <v>1346</v>
      </c>
      <c r="GJ4" s="224" t="s">
        <v>50</v>
      </c>
      <c r="GK4" s="225"/>
      <c r="GL4" s="225"/>
      <c r="GM4" s="225"/>
      <c r="GN4" s="226"/>
      <c r="GO4" s="223" t="s">
        <v>1347</v>
      </c>
      <c r="GP4" s="224" t="s">
        <v>1348</v>
      </c>
      <c r="GQ4" s="226"/>
      <c r="GR4" s="1"/>
      <c r="GS4" s="223" t="s">
        <v>1313</v>
      </c>
      <c r="GT4" s="224" t="s">
        <v>1349</v>
      </c>
      <c r="GU4" s="226"/>
      <c r="GV4" s="223" t="s">
        <v>1321</v>
      </c>
      <c r="GW4" s="223" t="s">
        <v>1335</v>
      </c>
      <c r="GX4" s="223" t="s">
        <v>1336</v>
      </c>
      <c r="GY4" s="224" t="s">
        <v>1337</v>
      </c>
      <c r="GZ4" s="226"/>
      <c r="HA4" s="224" t="s">
        <v>1350</v>
      </c>
      <c r="HB4" s="226"/>
      <c r="HC4" s="1"/>
      <c r="HD4" s="223" t="s">
        <v>1351</v>
      </c>
      <c r="HE4" s="223" t="s">
        <v>1352</v>
      </c>
      <c r="HF4" s="223" t="s">
        <v>1353</v>
      </c>
      <c r="HG4" s="223" t="s">
        <v>1354</v>
      </c>
      <c r="HH4" s="223" t="s">
        <v>1355</v>
      </c>
      <c r="HI4" s="223" t="s">
        <v>1356</v>
      </c>
      <c r="HJ4" s="224" t="s">
        <v>1348</v>
      </c>
      <c r="HK4" s="226"/>
      <c r="HL4" s="1"/>
      <c r="HM4" s="224"/>
      <c r="HN4" s="225"/>
      <c r="HO4" s="226"/>
    </row>
    <row r="5" spans="1:223" x14ac:dyDescent="0.25">
      <c r="A5" s="1"/>
      <c r="B5" s="90"/>
      <c r="C5" s="90" t="s">
        <v>3472</v>
      </c>
      <c r="D5" s="91">
        <v>101</v>
      </c>
      <c r="E5" s="92">
        <v>102</v>
      </c>
      <c r="F5" s="92" t="s">
        <v>3472</v>
      </c>
      <c r="G5" s="93">
        <v>42668</v>
      </c>
      <c r="H5" s="91">
        <v>126</v>
      </c>
      <c r="I5" s="93">
        <v>127</v>
      </c>
      <c r="J5" s="91">
        <v>138</v>
      </c>
      <c r="K5" s="93">
        <v>139</v>
      </c>
      <c r="L5" s="91">
        <v>197</v>
      </c>
      <c r="M5" s="92">
        <v>203</v>
      </c>
      <c r="N5" s="92">
        <v>204</v>
      </c>
      <c r="O5" s="92">
        <v>230</v>
      </c>
      <c r="P5" s="92">
        <v>209</v>
      </c>
      <c r="Q5" s="92">
        <v>56677</v>
      </c>
      <c r="R5" s="92">
        <v>796</v>
      </c>
      <c r="S5" s="93">
        <v>2146</v>
      </c>
      <c r="T5" s="91">
        <v>142</v>
      </c>
      <c r="U5" s="92">
        <v>143</v>
      </c>
      <c r="V5" s="92">
        <v>125</v>
      </c>
      <c r="W5" s="93">
        <v>187</v>
      </c>
      <c r="X5" s="90">
        <v>163</v>
      </c>
      <c r="Y5" s="91">
        <v>298</v>
      </c>
      <c r="Z5" s="92">
        <v>299</v>
      </c>
      <c r="AA5" s="93">
        <v>219</v>
      </c>
      <c r="AB5" s="91">
        <v>151</v>
      </c>
      <c r="AC5" s="92">
        <v>152</v>
      </c>
      <c r="AD5" s="92">
        <v>153</v>
      </c>
      <c r="AE5" s="92">
        <v>154</v>
      </c>
      <c r="AF5" s="92">
        <v>756</v>
      </c>
      <c r="AG5" s="92">
        <v>156</v>
      </c>
      <c r="AH5" s="93">
        <v>155</v>
      </c>
      <c r="AI5" s="90">
        <v>182</v>
      </c>
      <c r="AJ5" s="90">
        <v>212</v>
      </c>
      <c r="AK5" s="90">
        <v>758</v>
      </c>
      <c r="AL5" s="91">
        <v>263</v>
      </c>
      <c r="AM5" s="93">
        <v>265</v>
      </c>
      <c r="AN5" s="91">
        <v>775</v>
      </c>
      <c r="AO5" s="93">
        <v>777</v>
      </c>
      <c r="AP5" s="90">
        <v>2154</v>
      </c>
      <c r="AQ5" s="91">
        <v>150</v>
      </c>
      <c r="AR5" s="93">
        <v>149</v>
      </c>
      <c r="AS5" s="90">
        <v>188</v>
      </c>
      <c r="AT5" s="90">
        <v>2131</v>
      </c>
      <c r="AU5" s="90">
        <v>755</v>
      </c>
      <c r="AV5" s="91">
        <v>252</v>
      </c>
      <c r="AW5" s="92">
        <v>249</v>
      </c>
      <c r="AX5" s="93">
        <v>250</v>
      </c>
      <c r="AY5" s="91">
        <v>117</v>
      </c>
      <c r="AZ5" s="92">
        <v>267</v>
      </c>
      <c r="BA5" s="92">
        <v>268</v>
      </c>
      <c r="BB5" s="92">
        <v>119</v>
      </c>
      <c r="BC5" s="92">
        <v>120</v>
      </c>
      <c r="BD5" s="92">
        <v>189</v>
      </c>
      <c r="BE5" s="92">
        <v>122</v>
      </c>
      <c r="BF5" s="93">
        <v>266</v>
      </c>
      <c r="BG5" s="91">
        <v>337</v>
      </c>
      <c r="BH5" s="93">
        <v>338</v>
      </c>
      <c r="BI5" s="90">
        <v>251</v>
      </c>
      <c r="BJ5" s="91">
        <v>115</v>
      </c>
      <c r="BK5" s="92">
        <v>239</v>
      </c>
      <c r="BL5" s="93">
        <v>288</v>
      </c>
      <c r="BM5" s="91">
        <v>240</v>
      </c>
      <c r="BN5" s="92">
        <v>241</v>
      </c>
      <c r="BO5" s="92">
        <v>242</v>
      </c>
      <c r="BP5" s="92">
        <v>191</v>
      </c>
      <c r="BQ5" s="92">
        <v>194</v>
      </c>
      <c r="BR5" s="92">
        <v>196</v>
      </c>
      <c r="BS5" s="92">
        <v>207</v>
      </c>
      <c r="BT5" s="92">
        <v>236</v>
      </c>
      <c r="BU5" s="92">
        <v>795</v>
      </c>
      <c r="BV5" s="92">
        <v>285</v>
      </c>
      <c r="BW5" s="92">
        <v>995</v>
      </c>
      <c r="BX5" s="92">
        <v>996</v>
      </c>
      <c r="BY5" s="92">
        <v>997</v>
      </c>
      <c r="BZ5" s="93">
        <v>766</v>
      </c>
      <c r="CA5" s="91">
        <v>926</v>
      </c>
      <c r="CB5" s="93">
        <v>924</v>
      </c>
      <c r="CC5" s="90">
        <v>121</v>
      </c>
      <c r="CD5" s="91">
        <v>103</v>
      </c>
      <c r="CE5" s="92">
        <v>104</v>
      </c>
      <c r="CF5" s="92">
        <v>106</v>
      </c>
      <c r="CG5" s="92">
        <v>105</v>
      </c>
      <c r="CH5" s="92">
        <v>107</v>
      </c>
      <c r="CI5" s="92">
        <v>110</v>
      </c>
      <c r="CJ5" s="92">
        <v>109</v>
      </c>
      <c r="CK5" s="92">
        <v>144</v>
      </c>
      <c r="CL5" s="92">
        <v>113</v>
      </c>
      <c r="CM5" s="92">
        <v>114</v>
      </c>
      <c r="CN5" s="92">
        <v>193</v>
      </c>
      <c r="CO5" s="93">
        <v>208</v>
      </c>
      <c r="CP5" s="91">
        <v>786</v>
      </c>
      <c r="CQ5" s="92">
        <v>787</v>
      </c>
      <c r="CR5" s="92">
        <v>788</v>
      </c>
      <c r="CS5" s="93">
        <v>789</v>
      </c>
      <c r="CT5" s="91">
        <v>248</v>
      </c>
      <c r="CU5" s="93">
        <v>2159</v>
      </c>
      <c r="CV5" s="91">
        <v>-1222</v>
      </c>
      <c r="CW5" s="92">
        <v>-1223</v>
      </c>
      <c r="CX5" s="93">
        <v>-1224</v>
      </c>
      <c r="CY5" s="91">
        <v>1221</v>
      </c>
      <c r="CZ5" s="92">
        <v>1222</v>
      </c>
      <c r="DA5" s="92">
        <v>1223</v>
      </c>
      <c r="DB5" s="93">
        <v>1224</v>
      </c>
      <c r="DC5" s="91">
        <v>1250</v>
      </c>
      <c r="DD5" s="92">
        <v>1251</v>
      </c>
      <c r="DE5" s="92">
        <v>1252</v>
      </c>
      <c r="DF5" s="92">
        <v>1253</v>
      </c>
      <c r="DG5" s="92">
        <v>1254</v>
      </c>
      <c r="DH5" s="92">
        <v>1255</v>
      </c>
      <c r="DI5" s="92">
        <v>1256</v>
      </c>
      <c r="DJ5" s="92">
        <v>1257</v>
      </c>
      <c r="DK5" s="92">
        <v>1258</v>
      </c>
      <c r="DL5" s="92">
        <v>1259</v>
      </c>
      <c r="DM5" s="92">
        <v>1260</v>
      </c>
      <c r="DN5" s="93">
        <v>1261</v>
      </c>
      <c r="DO5" s="91">
        <v>1226</v>
      </c>
      <c r="DP5" s="92">
        <v>1219</v>
      </c>
      <c r="DQ5" s="92">
        <v>1220</v>
      </c>
      <c r="DR5" s="93" t="s">
        <v>3472</v>
      </c>
      <c r="DS5" s="91">
        <v>1227</v>
      </c>
      <c r="DT5" s="92">
        <v>1205</v>
      </c>
      <c r="DU5" s="92">
        <v>1207</v>
      </c>
      <c r="DV5" s="93">
        <v>1206</v>
      </c>
      <c r="DW5" s="90">
        <v>1218</v>
      </c>
      <c r="DX5" s="91">
        <v>1211</v>
      </c>
      <c r="DY5" s="92">
        <v>1212</v>
      </c>
      <c r="DZ5" s="92">
        <v>1213</v>
      </c>
      <c r="EA5" s="92">
        <v>1214</v>
      </c>
      <c r="EB5" s="92">
        <v>1229</v>
      </c>
      <c r="EC5" s="93" t="s">
        <v>3472</v>
      </c>
      <c r="ED5" s="1"/>
      <c r="EE5" s="90">
        <v>289</v>
      </c>
      <c r="EF5" s="90">
        <v>303</v>
      </c>
      <c r="EG5" s="90" t="s">
        <v>3472</v>
      </c>
      <c r="EH5" s="90" t="s">
        <v>3472</v>
      </c>
      <c r="EI5" s="90">
        <v>1263</v>
      </c>
      <c r="EJ5" s="90" t="s">
        <v>3472</v>
      </c>
      <c r="EK5" s="90">
        <v>2194</v>
      </c>
      <c r="EL5" s="90" t="s">
        <v>3472</v>
      </c>
      <c r="EM5" s="91">
        <v>216</v>
      </c>
      <c r="EN5" s="93">
        <v>198</v>
      </c>
      <c r="EO5" s="90">
        <v>49607</v>
      </c>
      <c r="EP5" s="90">
        <v>213</v>
      </c>
      <c r="EQ5" s="90">
        <v>214</v>
      </c>
      <c r="ER5" s="90">
        <v>260</v>
      </c>
      <c r="ES5" s="90">
        <v>2152</v>
      </c>
      <c r="ET5" s="90">
        <v>2128</v>
      </c>
      <c r="EU5" s="90">
        <v>247</v>
      </c>
      <c r="EV5" s="90">
        <v>228</v>
      </c>
      <c r="EW5" s="90">
        <v>2135</v>
      </c>
      <c r="EX5" s="90">
        <v>261</v>
      </c>
      <c r="EY5" s="90">
        <v>237</v>
      </c>
      <c r="EZ5" s="90">
        <v>253</v>
      </c>
      <c r="FA5" s="90">
        <v>770</v>
      </c>
      <c r="FB5" s="91">
        <v>225</v>
      </c>
      <c r="FC5" s="92">
        <v>2201</v>
      </c>
      <c r="FD5" s="92">
        <v>2171</v>
      </c>
      <c r="FE5" s="93">
        <v>760</v>
      </c>
      <c r="FF5" s="90">
        <v>235</v>
      </c>
      <c r="FG5" s="90">
        <v>238</v>
      </c>
      <c r="FH5" s="90">
        <v>232</v>
      </c>
      <c r="FI5" s="90">
        <v>2190</v>
      </c>
      <c r="FJ5" s="91">
        <v>69478</v>
      </c>
      <c r="FK5" s="93">
        <v>69479</v>
      </c>
      <c r="FL5" s="90">
        <v>2184</v>
      </c>
      <c r="FM5" s="90">
        <v>61855</v>
      </c>
      <c r="FN5" s="90">
        <v>223</v>
      </c>
      <c r="FO5" s="91">
        <v>226</v>
      </c>
      <c r="FP5" s="92">
        <v>201</v>
      </c>
      <c r="FQ5" s="92">
        <v>258</v>
      </c>
      <c r="FR5" s="93">
        <v>259</v>
      </c>
      <c r="FS5" s="90">
        <v>920</v>
      </c>
      <c r="FT5" s="91">
        <v>257</v>
      </c>
      <c r="FU5" s="93">
        <v>256</v>
      </c>
      <c r="FV5" s="91">
        <v>2148</v>
      </c>
      <c r="FW5" s="92">
        <v>58288</v>
      </c>
      <c r="FX5" s="92">
        <v>58289</v>
      </c>
      <c r="FY5" s="92">
        <v>58839</v>
      </c>
      <c r="FZ5" s="93">
        <v>58840</v>
      </c>
      <c r="GA5" s="91">
        <v>296</v>
      </c>
      <c r="GB5" s="93">
        <v>297</v>
      </c>
      <c r="GC5" s="91">
        <v>211</v>
      </c>
      <c r="GD5" s="92">
        <v>2175</v>
      </c>
      <c r="GE5" s="92">
        <v>2178</v>
      </c>
      <c r="GF5" s="93">
        <v>2181</v>
      </c>
      <c r="GG5" s="90">
        <v>1262</v>
      </c>
      <c r="GH5" s="90">
        <v>63425</v>
      </c>
      <c r="GI5" s="90">
        <v>233</v>
      </c>
      <c r="GJ5" s="91">
        <v>2150</v>
      </c>
      <c r="GK5" s="92">
        <v>2165</v>
      </c>
      <c r="GL5" s="92">
        <v>2161</v>
      </c>
      <c r="GM5" s="92">
        <v>61197</v>
      </c>
      <c r="GN5" s="93">
        <v>58851</v>
      </c>
      <c r="GO5" s="90">
        <v>234</v>
      </c>
      <c r="GP5" s="91">
        <v>215</v>
      </c>
      <c r="GQ5" s="93">
        <v>917</v>
      </c>
      <c r="GR5" s="1"/>
      <c r="GS5" s="90">
        <v>289</v>
      </c>
      <c r="GT5" s="91">
        <v>58333</v>
      </c>
      <c r="GU5" s="93">
        <v>58336</v>
      </c>
      <c r="GV5" s="90">
        <v>213</v>
      </c>
      <c r="GW5" s="90">
        <v>232</v>
      </c>
      <c r="GX5" s="90">
        <v>2190</v>
      </c>
      <c r="GY5" s="91">
        <v>69478</v>
      </c>
      <c r="GZ5" s="93">
        <v>69479</v>
      </c>
      <c r="HA5" s="91">
        <v>202</v>
      </c>
      <c r="HB5" s="93">
        <v>58487</v>
      </c>
      <c r="HC5" s="1"/>
      <c r="HD5" s="90">
        <v>221</v>
      </c>
      <c r="HE5" s="90">
        <v>222</v>
      </c>
      <c r="HF5" s="90">
        <v>224</v>
      </c>
      <c r="HG5" s="90">
        <v>2187</v>
      </c>
      <c r="HH5" s="90">
        <v>227</v>
      </c>
      <c r="HI5" s="90">
        <v>49400</v>
      </c>
      <c r="HJ5" s="91">
        <v>199</v>
      </c>
      <c r="HK5" s="93">
        <v>200</v>
      </c>
      <c r="HL5" s="1"/>
      <c r="HM5" s="91">
        <v>7000</v>
      </c>
      <c r="HN5" s="92">
        <v>7001</v>
      </c>
      <c r="HO5" s="93">
        <v>7002</v>
      </c>
    </row>
    <row r="6" spans="1:223" ht="170.1" customHeight="1" thickBot="1" x14ac:dyDescent="0.3">
      <c r="A6" s="1"/>
      <c r="B6" s="94" t="s">
        <v>1357</v>
      </c>
      <c r="C6" s="94" t="s">
        <v>264</v>
      </c>
      <c r="D6" s="95" t="s">
        <v>612</v>
      </c>
      <c r="E6" s="96" t="s">
        <v>613</v>
      </c>
      <c r="F6" s="96" t="s">
        <v>614</v>
      </c>
      <c r="G6" s="97" t="s">
        <v>615</v>
      </c>
      <c r="H6" s="95" t="s">
        <v>342</v>
      </c>
      <c r="I6" s="97" t="s">
        <v>616</v>
      </c>
      <c r="J6" s="95" t="s">
        <v>617</v>
      </c>
      <c r="K6" s="97" t="s">
        <v>618</v>
      </c>
      <c r="L6" s="95" t="s">
        <v>619</v>
      </c>
      <c r="M6" s="96" t="s">
        <v>620</v>
      </c>
      <c r="N6" s="96" t="s">
        <v>621</v>
      </c>
      <c r="O6" s="96" t="s">
        <v>622</v>
      </c>
      <c r="P6" s="96" t="s">
        <v>623</v>
      </c>
      <c r="Q6" s="96" t="s">
        <v>624</v>
      </c>
      <c r="R6" s="96" t="s">
        <v>285</v>
      </c>
      <c r="S6" s="97" t="s">
        <v>625</v>
      </c>
      <c r="T6" s="95" t="s">
        <v>626</v>
      </c>
      <c r="U6" s="96" t="s">
        <v>627</v>
      </c>
      <c r="V6" s="96" t="s">
        <v>628</v>
      </c>
      <c r="W6" s="97" t="s">
        <v>629</v>
      </c>
      <c r="X6" s="94" t="s">
        <v>630</v>
      </c>
      <c r="Y6" s="95" t="s">
        <v>631</v>
      </c>
      <c r="Z6" s="96" t="s">
        <v>632</v>
      </c>
      <c r="AA6" s="97" t="s">
        <v>194</v>
      </c>
      <c r="AB6" s="95" t="s">
        <v>633</v>
      </c>
      <c r="AC6" s="96" t="s">
        <v>634</v>
      </c>
      <c r="AD6" s="96" t="s">
        <v>635</v>
      </c>
      <c r="AE6" s="96" t="s">
        <v>187</v>
      </c>
      <c r="AF6" s="96" t="s">
        <v>636</v>
      </c>
      <c r="AG6" s="96" t="s">
        <v>637</v>
      </c>
      <c r="AH6" s="97" t="s">
        <v>638</v>
      </c>
      <c r="AI6" s="94" t="s">
        <v>639</v>
      </c>
      <c r="AJ6" s="94" t="s">
        <v>640</v>
      </c>
      <c r="AK6" s="94" t="s">
        <v>325</v>
      </c>
      <c r="AL6" s="95" t="s">
        <v>641</v>
      </c>
      <c r="AM6" s="97" t="s">
        <v>642</v>
      </c>
      <c r="AN6" s="95" t="s">
        <v>643</v>
      </c>
      <c r="AO6" s="97" t="s">
        <v>207</v>
      </c>
      <c r="AP6" s="94" t="s">
        <v>293</v>
      </c>
      <c r="AQ6" s="95" t="s">
        <v>644</v>
      </c>
      <c r="AR6" s="97" t="s">
        <v>645</v>
      </c>
      <c r="AS6" s="94" t="s">
        <v>646</v>
      </c>
      <c r="AT6" s="94" t="s">
        <v>647</v>
      </c>
      <c r="AU6" s="94" t="s">
        <v>648</v>
      </c>
      <c r="AV6" s="95" t="s">
        <v>1589</v>
      </c>
      <c r="AW6" s="96" t="s">
        <v>1590</v>
      </c>
      <c r="AX6" s="97" t="s">
        <v>651</v>
      </c>
      <c r="AY6" s="95" t="s">
        <v>490</v>
      </c>
      <c r="AZ6" s="96" t="s">
        <v>652</v>
      </c>
      <c r="BA6" s="96" t="s">
        <v>653</v>
      </c>
      <c r="BB6" s="96" t="s">
        <v>478</v>
      </c>
      <c r="BC6" s="96" t="s">
        <v>654</v>
      </c>
      <c r="BD6" s="96" t="s">
        <v>655</v>
      </c>
      <c r="BE6" s="96" t="s">
        <v>656</v>
      </c>
      <c r="BF6" s="97" t="s">
        <v>657</v>
      </c>
      <c r="BG6" s="95" t="s">
        <v>658</v>
      </c>
      <c r="BH6" s="97" t="s">
        <v>659</v>
      </c>
      <c r="BI6" s="94" t="s">
        <v>660</v>
      </c>
      <c r="BJ6" s="95" t="s">
        <v>661</v>
      </c>
      <c r="BK6" s="96" t="s">
        <v>662</v>
      </c>
      <c r="BL6" s="97" t="s">
        <v>663</v>
      </c>
      <c r="BM6" s="95" t="s">
        <v>664</v>
      </c>
      <c r="BN6" s="96" t="s">
        <v>665</v>
      </c>
      <c r="BO6" s="96" t="s">
        <v>666</v>
      </c>
      <c r="BP6" s="96" t="s">
        <v>667</v>
      </c>
      <c r="BQ6" s="96" t="s">
        <v>668</v>
      </c>
      <c r="BR6" s="96" t="s">
        <v>669</v>
      </c>
      <c r="BS6" s="96" t="s">
        <v>670</v>
      </c>
      <c r="BT6" s="96" t="s">
        <v>671</v>
      </c>
      <c r="BU6" s="96" t="s">
        <v>672</v>
      </c>
      <c r="BV6" s="96" t="s">
        <v>673</v>
      </c>
      <c r="BW6" s="96" t="s">
        <v>674</v>
      </c>
      <c r="BX6" s="96" t="s">
        <v>675</v>
      </c>
      <c r="BY6" s="96" t="s">
        <v>676</v>
      </c>
      <c r="BZ6" s="97" t="s">
        <v>677</v>
      </c>
      <c r="CA6" s="95" t="s">
        <v>678</v>
      </c>
      <c r="CB6" s="97" t="s">
        <v>679</v>
      </c>
      <c r="CC6" s="94" t="s">
        <v>680</v>
      </c>
      <c r="CD6" s="95" t="s">
        <v>355</v>
      </c>
      <c r="CE6" s="96" t="s">
        <v>681</v>
      </c>
      <c r="CF6" s="96" t="s">
        <v>682</v>
      </c>
      <c r="CG6" s="96" t="s">
        <v>51</v>
      </c>
      <c r="CH6" s="96" t="s">
        <v>683</v>
      </c>
      <c r="CI6" s="96" t="s">
        <v>684</v>
      </c>
      <c r="CJ6" s="96" t="s">
        <v>685</v>
      </c>
      <c r="CK6" s="96" t="s">
        <v>686</v>
      </c>
      <c r="CL6" s="96" t="s">
        <v>687</v>
      </c>
      <c r="CM6" s="96" t="s">
        <v>688</v>
      </c>
      <c r="CN6" s="96" t="s">
        <v>689</v>
      </c>
      <c r="CO6" s="97" t="s">
        <v>690</v>
      </c>
      <c r="CP6" s="95" t="s">
        <v>691</v>
      </c>
      <c r="CQ6" s="96" t="s">
        <v>692</v>
      </c>
      <c r="CR6" s="96" t="s">
        <v>693</v>
      </c>
      <c r="CS6" s="97" t="s">
        <v>694</v>
      </c>
      <c r="CT6" s="95" t="s">
        <v>695</v>
      </c>
      <c r="CU6" s="97" t="s">
        <v>696</v>
      </c>
      <c r="CV6" s="95" t="s">
        <v>1358</v>
      </c>
      <c r="CW6" s="96" t="s">
        <v>1359</v>
      </c>
      <c r="CX6" s="97" t="s">
        <v>1360</v>
      </c>
      <c r="CY6" s="95" t="s">
        <v>1361</v>
      </c>
      <c r="CZ6" s="96" t="s">
        <v>1362</v>
      </c>
      <c r="DA6" s="96" t="s">
        <v>1363</v>
      </c>
      <c r="DB6" s="97" t="s">
        <v>1364</v>
      </c>
      <c r="DC6" s="95" t="s">
        <v>1365</v>
      </c>
      <c r="DD6" s="96" t="s">
        <v>1366</v>
      </c>
      <c r="DE6" s="96" t="s">
        <v>1367</v>
      </c>
      <c r="DF6" s="96" t="s">
        <v>1368</v>
      </c>
      <c r="DG6" s="96" t="s">
        <v>1369</v>
      </c>
      <c r="DH6" s="96" t="s">
        <v>1370</v>
      </c>
      <c r="DI6" s="96" t="s">
        <v>1371</v>
      </c>
      <c r="DJ6" s="96" t="s">
        <v>1372</v>
      </c>
      <c r="DK6" s="96" t="s">
        <v>1373</v>
      </c>
      <c r="DL6" s="96" t="s">
        <v>1374</v>
      </c>
      <c r="DM6" s="96" t="s">
        <v>1375</v>
      </c>
      <c r="DN6" s="97" t="s">
        <v>1376</v>
      </c>
      <c r="DO6" s="95" t="s">
        <v>1377</v>
      </c>
      <c r="DP6" s="96" t="s">
        <v>1378</v>
      </c>
      <c r="DQ6" s="96" t="s">
        <v>1379</v>
      </c>
      <c r="DR6" s="97" t="s">
        <v>1380</v>
      </c>
      <c r="DS6" s="95" t="s">
        <v>1381</v>
      </c>
      <c r="DT6" s="96" t="s">
        <v>1382</v>
      </c>
      <c r="DU6" s="96" t="s">
        <v>1383</v>
      </c>
      <c r="DV6" s="97" t="s">
        <v>1384</v>
      </c>
      <c r="DW6" s="94" t="s">
        <v>1385</v>
      </c>
      <c r="DX6" s="95" t="s">
        <v>1386</v>
      </c>
      <c r="DY6" s="96" t="s">
        <v>1387</v>
      </c>
      <c r="DZ6" s="96" t="s">
        <v>1388</v>
      </c>
      <c r="EA6" s="96" t="s">
        <v>1389</v>
      </c>
      <c r="EB6" s="96" t="s">
        <v>1390</v>
      </c>
      <c r="EC6" s="97" t="s">
        <v>1391</v>
      </c>
      <c r="ED6" s="1"/>
      <c r="EE6" s="94" t="s">
        <v>754</v>
      </c>
      <c r="EF6" s="94" t="s">
        <v>697</v>
      </c>
      <c r="EG6" s="94" t="s">
        <v>698</v>
      </c>
      <c r="EH6" s="94" t="s">
        <v>699</v>
      </c>
      <c r="EI6" s="94" t="s">
        <v>700</v>
      </c>
      <c r="EJ6" s="94" t="s">
        <v>701</v>
      </c>
      <c r="EK6" s="94" t="s">
        <v>702</v>
      </c>
      <c r="EL6" s="94" t="s">
        <v>703</v>
      </c>
      <c r="EM6" s="95" t="s">
        <v>704</v>
      </c>
      <c r="EN6" s="97" t="s">
        <v>705</v>
      </c>
      <c r="EO6" s="94" t="s">
        <v>706</v>
      </c>
      <c r="EP6" s="94" t="s">
        <v>757</v>
      </c>
      <c r="EQ6" s="94" t="s">
        <v>707</v>
      </c>
      <c r="ER6" s="94" t="s">
        <v>708</v>
      </c>
      <c r="ES6" s="94" t="s">
        <v>709</v>
      </c>
      <c r="ET6" s="94" t="s">
        <v>710</v>
      </c>
      <c r="EU6" s="94" t="s">
        <v>711</v>
      </c>
      <c r="EV6" s="94" t="s">
        <v>712</v>
      </c>
      <c r="EW6" s="94" t="s">
        <v>713</v>
      </c>
      <c r="EX6" s="94" t="s">
        <v>714</v>
      </c>
      <c r="EY6" s="94" t="s">
        <v>715</v>
      </c>
      <c r="EZ6" s="94" t="s">
        <v>716</v>
      </c>
      <c r="FA6" s="94" t="s">
        <v>717</v>
      </c>
      <c r="FB6" s="95" t="s">
        <v>718</v>
      </c>
      <c r="FC6" s="96" t="s">
        <v>719</v>
      </c>
      <c r="FD6" s="96" t="s">
        <v>720</v>
      </c>
      <c r="FE6" s="97" t="s">
        <v>721</v>
      </c>
      <c r="FF6" s="94" t="s">
        <v>722</v>
      </c>
      <c r="FG6" s="94" t="s">
        <v>201</v>
      </c>
      <c r="FH6" s="94" t="s">
        <v>758</v>
      </c>
      <c r="FI6" s="94" t="s">
        <v>759</v>
      </c>
      <c r="FJ6" s="95" t="s">
        <v>760</v>
      </c>
      <c r="FK6" s="97" t="s">
        <v>761</v>
      </c>
      <c r="FL6" s="94" t="s">
        <v>723</v>
      </c>
      <c r="FM6" s="94" t="s">
        <v>724</v>
      </c>
      <c r="FN6" s="94" t="s">
        <v>725</v>
      </c>
      <c r="FO6" s="95" t="s">
        <v>726</v>
      </c>
      <c r="FP6" s="96" t="s">
        <v>727</v>
      </c>
      <c r="FQ6" s="96" t="s">
        <v>728</v>
      </c>
      <c r="FR6" s="97" t="s">
        <v>729</v>
      </c>
      <c r="FS6" s="94" t="s">
        <v>32</v>
      </c>
      <c r="FT6" s="95" t="s">
        <v>730</v>
      </c>
      <c r="FU6" s="97" t="s">
        <v>731</v>
      </c>
      <c r="FV6" s="95" t="s">
        <v>732</v>
      </c>
      <c r="FW6" s="96" t="s">
        <v>733</v>
      </c>
      <c r="FX6" s="96" t="s">
        <v>734</v>
      </c>
      <c r="FY6" s="96" t="s">
        <v>735</v>
      </c>
      <c r="FZ6" s="97" t="s">
        <v>736</v>
      </c>
      <c r="GA6" s="240">
        <v>45877</v>
      </c>
      <c r="GB6" s="97" t="s">
        <v>738</v>
      </c>
      <c r="GC6" s="95" t="s">
        <v>739</v>
      </c>
      <c r="GD6" s="96" t="s">
        <v>740</v>
      </c>
      <c r="GE6" s="96" t="s">
        <v>741</v>
      </c>
      <c r="GF6" s="97" t="s">
        <v>742</v>
      </c>
      <c r="GG6" s="94" t="s">
        <v>743</v>
      </c>
      <c r="GH6" s="94" t="s">
        <v>744</v>
      </c>
      <c r="GI6" s="94" t="s">
        <v>745</v>
      </c>
      <c r="GJ6" s="95" t="s">
        <v>746</v>
      </c>
      <c r="GK6" s="96" t="s">
        <v>747</v>
      </c>
      <c r="GL6" s="96" t="s">
        <v>748</v>
      </c>
      <c r="GM6" s="96" t="s">
        <v>749</v>
      </c>
      <c r="GN6" s="97" t="s">
        <v>750</v>
      </c>
      <c r="GO6" s="94" t="s">
        <v>751</v>
      </c>
      <c r="GP6" s="95" t="s">
        <v>752</v>
      </c>
      <c r="GQ6" s="97" t="s">
        <v>753</v>
      </c>
      <c r="GR6" s="1"/>
      <c r="GS6" s="94" t="s">
        <v>754</v>
      </c>
      <c r="GT6" s="95" t="s">
        <v>755</v>
      </c>
      <c r="GU6" s="97" t="s">
        <v>756</v>
      </c>
      <c r="GV6" s="94" t="s">
        <v>757</v>
      </c>
      <c r="GW6" s="94" t="s">
        <v>758</v>
      </c>
      <c r="GX6" s="94" t="s">
        <v>759</v>
      </c>
      <c r="GY6" s="95" t="s">
        <v>760</v>
      </c>
      <c r="GZ6" s="97" t="s">
        <v>761</v>
      </c>
      <c r="HA6" s="95" t="s">
        <v>762</v>
      </c>
      <c r="HB6" s="97" t="s">
        <v>763</v>
      </c>
      <c r="HC6" s="1"/>
      <c r="HD6" s="94" t="s">
        <v>765</v>
      </c>
      <c r="HE6" s="94" t="s">
        <v>766</v>
      </c>
      <c r="HF6" s="94" t="s">
        <v>767</v>
      </c>
      <c r="HG6" s="94" t="s">
        <v>768</v>
      </c>
      <c r="HH6" s="94" t="s">
        <v>769</v>
      </c>
      <c r="HI6" s="94" t="s">
        <v>770</v>
      </c>
      <c r="HJ6" s="95" t="s">
        <v>771</v>
      </c>
      <c r="HK6" s="97" t="s">
        <v>772</v>
      </c>
      <c r="HL6" s="1"/>
      <c r="HM6" s="95" t="s">
        <v>1392</v>
      </c>
      <c r="HN6" s="96" t="s">
        <v>1393</v>
      </c>
      <c r="HO6" s="97" t="s">
        <v>1394</v>
      </c>
    </row>
    <row r="7" spans="1:223" x14ac:dyDescent="0.25">
      <c r="A7" s="1"/>
      <c r="B7" s="241">
        <v>2.0833333333333332E-2</v>
      </c>
      <c r="C7" s="98"/>
      <c r="D7" s="99"/>
      <c r="E7" s="100"/>
      <c r="F7" s="100">
        <v>8.8000000000000007</v>
      </c>
      <c r="G7" s="101">
        <v>8.5</v>
      </c>
      <c r="H7" s="99"/>
      <c r="I7" s="101"/>
      <c r="J7" s="99"/>
      <c r="K7" s="101"/>
      <c r="L7" s="99"/>
      <c r="M7" s="100"/>
      <c r="N7" s="100"/>
      <c r="O7" s="100"/>
      <c r="P7" s="100"/>
      <c r="Q7" s="100"/>
      <c r="R7" s="100"/>
      <c r="S7" s="101"/>
      <c r="T7" s="99">
        <v>18.100000000000001</v>
      </c>
      <c r="U7" s="100">
        <v>19.2</v>
      </c>
      <c r="V7" s="100"/>
      <c r="W7" s="101">
        <v>1.1000000000000001</v>
      </c>
      <c r="X7" s="98"/>
      <c r="Y7" s="99"/>
      <c r="Z7" s="100"/>
      <c r="AA7" s="101">
        <v>17.3</v>
      </c>
      <c r="AB7" s="99"/>
      <c r="AC7" s="100"/>
      <c r="AD7" s="100"/>
      <c r="AE7" s="100"/>
      <c r="AF7" s="100">
        <v>12.2</v>
      </c>
      <c r="AG7" s="100">
        <v>24.5</v>
      </c>
      <c r="AH7" s="101">
        <v>10.3</v>
      </c>
      <c r="AI7" s="98"/>
      <c r="AJ7" s="98"/>
      <c r="AK7" s="98"/>
      <c r="AL7" s="99">
        <v>217.1</v>
      </c>
      <c r="AM7" s="101">
        <v>7.9</v>
      </c>
      <c r="AN7" s="99"/>
      <c r="AO7" s="101"/>
      <c r="AP7" s="98"/>
      <c r="AQ7" s="99"/>
      <c r="AR7" s="101"/>
      <c r="AS7" s="98"/>
      <c r="AT7" s="98"/>
      <c r="AU7" s="98"/>
      <c r="AV7" s="99"/>
      <c r="AW7" s="100"/>
      <c r="AX7" s="101"/>
      <c r="AY7" s="99"/>
      <c r="AZ7" s="100"/>
      <c r="BA7" s="100"/>
      <c r="BB7" s="100"/>
      <c r="BC7" s="100"/>
      <c r="BD7" s="100"/>
      <c r="BE7" s="100"/>
      <c r="BF7" s="101"/>
      <c r="BG7" s="99"/>
      <c r="BH7" s="101"/>
      <c r="BI7" s="98"/>
      <c r="BJ7" s="99">
        <v>25</v>
      </c>
      <c r="BK7" s="100">
        <v>184.9</v>
      </c>
      <c r="BL7" s="101"/>
      <c r="BM7" s="99">
        <v>167.6</v>
      </c>
      <c r="BN7" s="100">
        <v>166.6</v>
      </c>
      <c r="BO7" s="100">
        <v>168.6</v>
      </c>
      <c r="BP7" s="100"/>
      <c r="BQ7" s="100"/>
      <c r="BR7" s="100"/>
      <c r="BS7" s="100"/>
      <c r="BT7" s="100">
        <v>289.3</v>
      </c>
      <c r="BU7" s="100"/>
      <c r="BV7" s="100"/>
      <c r="BW7" s="100">
        <v>206.5</v>
      </c>
      <c r="BX7" s="100">
        <v>206.1</v>
      </c>
      <c r="BY7" s="100">
        <v>206</v>
      </c>
      <c r="BZ7" s="101"/>
      <c r="CA7" s="99">
        <v>17.399999999999999</v>
      </c>
      <c r="CB7" s="101">
        <v>44.1</v>
      </c>
      <c r="CC7" s="98"/>
      <c r="CD7" s="99"/>
      <c r="CE7" s="100"/>
      <c r="CF7" s="100"/>
      <c r="CG7" s="100"/>
      <c r="CH7" s="100"/>
      <c r="CI7" s="100">
        <v>118.1</v>
      </c>
      <c r="CJ7" s="100">
        <v>47.9</v>
      </c>
      <c r="CK7" s="100">
        <v>53.7</v>
      </c>
      <c r="CL7" s="100"/>
      <c r="CM7" s="100"/>
      <c r="CN7" s="100"/>
      <c r="CO7" s="101">
        <v>191.2</v>
      </c>
      <c r="CP7" s="99">
        <v>180.6</v>
      </c>
      <c r="CQ7" s="100">
        <v>180.5</v>
      </c>
      <c r="CR7" s="100">
        <v>181.3</v>
      </c>
      <c r="CS7" s="101">
        <v>181</v>
      </c>
      <c r="CT7" s="99"/>
      <c r="CU7" s="101">
        <v>297.3</v>
      </c>
      <c r="CV7" s="99"/>
      <c r="CW7" s="100"/>
      <c r="CX7" s="102"/>
      <c r="CY7" s="99"/>
      <c r="CZ7" s="100"/>
      <c r="DA7" s="100"/>
      <c r="DB7" s="101"/>
      <c r="DC7" s="99"/>
      <c r="DD7" s="100"/>
      <c r="DE7" s="100"/>
      <c r="DF7" s="100"/>
      <c r="DG7" s="100"/>
      <c r="DH7" s="100"/>
      <c r="DI7" s="100"/>
      <c r="DJ7" s="100"/>
      <c r="DK7" s="100"/>
      <c r="DL7" s="100"/>
      <c r="DM7" s="100"/>
      <c r="DN7" s="101"/>
      <c r="DO7" s="103"/>
      <c r="DP7" s="104"/>
      <c r="DQ7" s="104"/>
      <c r="DR7" s="105"/>
      <c r="DS7" s="99"/>
      <c r="DT7" s="100"/>
      <c r="DU7" s="100"/>
      <c r="DV7" s="101"/>
      <c r="DW7" s="98"/>
      <c r="DX7" s="99"/>
      <c r="DY7" s="100"/>
      <c r="DZ7" s="100"/>
      <c r="EA7" s="100"/>
      <c r="EB7" s="100"/>
      <c r="EC7" s="102"/>
      <c r="ED7" s="1"/>
      <c r="EE7" s="98"/>
      <c r="EF7" s="98"/>
      <c r="EG7" s="98"/>
      <c r="EH7" s="98"/>
      <c r="EI7" s="98"/>
      <c r="EJ7" s="98"/>
      <c r="EK7" s="98"/>
      <c r="EL7" s="98"/>
      <c r="EM7" s="99"/>
      <c r="EN7" s="101"/>
      <c r="EO7" s="98"/>
      <c r="EP7" s="98"/>
      <c r="EQ7" s="98"/>
      <c r="ER7" s="98"/>
      <c r="ES7" s="98"/>
      <c r="ET7" s="98"/>
      <c r="EU7" s="98"/>
      <c r="EV7" s="98"/>
      <c r="EW7" s="98"/>
      <c r="EX7" s="98"/>
      <c r="EY7" s="98"/>
      <c r="EZ7" s="98"/>
      <c r="FA7" s="98"/>
      <c r="FB7" s="99"/>
      <c r="FC7" s="100"/>
      <c r="FD7" s="100"/>
      <c r="FE7" s="101"/>
      <c r="FF7" s="98"/>
      <c r="FG7" s="98"/>
      <c r="FH7" s="98"/>
      <c r="FI7" s="98"/>
      <c r="FJ7" s="99"/>
      <c r="FK7" s="101"/>
      <c r="FL7" s="98"/>
      <c r="FM7" s="98"/>
      <c r="FN7" s="98"/>
      <c r="FO7" s="99"/>
      <c r="FP7" s="100"/>
      <c r="FQ7" s="100"/>
      <c r="FR7" s="101"/>
      <c r="FS7" s="98"/>
      <c r="FT7" s="99"/>
      <c r="FU7" s="101"/>
      <c r="FV7" s="99"/>
      <c r="FW7" s="100"/>
      <c r="FX7" s="100"/>
      <c r="FY7" s="100"/>
      <c r="FZ7" s="101"/>
      <c r="GA7" s="99"/>
      <c r="GB7" s="101"/>
      <c r="GC7" s="99"/>
      <c r="GD7" s="100"/>
      <c r="GE7" s="100"/>
      <c r="GF7" s="101"/>
      <c r="GG7" s="98"/>
      <c r="GH7" s="98"/>
      <c r="GI7" s="98"/>
      <c r="GJ7" s="99"/>
      <c r="GK7" s="100"/>
      <c r="GL7" s="100"/>
      <c r="GM7" s="100"/>
      <c r="GN7" s="101"/>
      <c r="GO7" s="98"/>
      <c r="GP7" s="99"/>
      <c r="GQ7" s="101"/>
      <c r="GR7" s="1"/>
      <c r="GS7" s="98"/>
      <c r="GT7" s="99"/>
      <c r="GU7" s="101"/>
      <c r="GV7" s="98"/>
      <c r="GW7" s="98"/>
      <c r="GX7" s="98"/>
      <c r="GY7" s="99"/>
      <c r="GZ7" s="101"/>
      <c r="HA7" s="99"/>
      <c r="HB7" s="101"/>
      <c r="HC7" s="1"/>
      <c r="HD7" s="98"/>
      <c r="HE7" s="98"/>
      <c r="HF7" s="98"/>
      <c r="HG7" s="98"/>
      <c r="HH7" s="98"/>
      <c r="HI7" s="98"/>
      <c r="HJ7" s="99"/>
      <c r="HK7" s="101"/>
      <c r="HL7" s="1"/>
      <c r="HM7" s="99">
        <v>3458.8040000000001</v>
      </c>
      <c r="HN7" s="100">
        <v>3421.47</v>
      </c>
      <c r="HO7" s="101">
        <v>259.2</v>
      </c>
    </row>
    <row r="8" spans="1:223" x14ac:dyDescent="0.25">
      <c r="A8" s="1"/>
      <c r="B8" s="241">
        <v>4.1666666666666664E-2</v>
      </c>
      <c r="C8" s="98"/>
      <c r="D8" s="99"/>
      <c r="E8" s="100"/>
      <c r="F8" s="100">
        <v>8.8000000000000007</v>
      </c>
      <c r="G8" s="101">
        <v>8.5</v>
      </c>
      <c r="H8" s="99"/>
      <c r="I8" s="101"/>
      <c r="J8" s="99"/>
      <c r="K8" s="101"/>
      <c r="L8" s="99"/>
      <c r="M8" s="100"/>
      <c r="N8" s="100"/>
      <c r="O8" s="100"/>
      <c r="P8" s="100"/>
      <c r="Q8" s="100"/>
      <c r="R8" s="100"/>
      <c r="S8" s="101"/>
      <c r="T8" s="99">
        <v>18.100000000000001</v>
      </c>
      <c r="U8" s="100">
        <v>19.2</v>
      </c>
      <c r="V8" s="100"/>
      <c r="W8" s="101">
        <v>1.1000000000000001</v>
      </c>
      <c r="X8" s="98"/>
      <c r="Y8" s="99"/>
      <c r="Z8" s="100"/>
      <c r="AA8" s="101">
        <v>17.3</v>
      </c>
      <c r="AB8" s="99"/>
      <c r="AC8" s="100"/>
      <c r="AD8" s="100"/>
      <c r="AE8" s="100"/>
      <c r="AF8" s="100">
        <v>12.2</v>
      </c>
      <c r="AG8" s="100">
        <v>24.5</v>
      </c>
      <c r="AH8" s="101">
        <v>10.3</v>
      </c>
      <c r="AI8" s="98"/>
      <c r="AJ8" s="98"/>
      <c r="AK8" s="98"/>
      <c r="AL8" s="99">
        <v>217.1</v>
      </c>
      <c r="AM8" s="101">
        <v>7.9</v>
      </c>
      <c r="AN8" s="99"/>
      <c r="AO8" s="101"/>
      <c r="AP8" s="98"/>
      <c r="AQ8" s="99"/>
      <c r="AR8" s="101"/>
      <c r="AS8" s="98"/>
      <c r="AT8" s="98"/>
      <c r="AU8" s="98"/>
      <c r="AV8" s="99"/>
      <c r="AW8" s="100"/>
      <c r="AX8" s="101"/>
      <c r="AY8" s="99"/>
      <c r="AZ8" s="100"/>
      <c r="BA8" s="100"/>
      <c r="BB8" s="100"/>
      <c r="BC8" s="100"/>
      <c r="BD8" s="100"/>
      <c r="BE8" s="100"/>
      <c r="BF8" s="101"/>
      <c r="BG8" s="99"/>
      <c r="BH8" s="101"/>
      <c r="BI8" s="98"/>
      <c r="BJ8" s="99">
        <v>25</v>
      </c>
      <c r="BK8" s="100">
        <v>184.9</v>
      </c>
      <c r="BL8" s="101"/>
      <c r="BM8" s="99">
        <v>167.6</v>
      </c>
      <c r="BN8" s="100">
        <v>166.6</v>
      </c>
      <c r="BO8" s="100">
        <v>168.6</v>
      </c>
      <c r="BP8" s="100"/>
      <c r="BQ8" s="100"/>
      <c r="BR8" s="100"/>
      <c r="BS8" s="100"/>
      <c r="BT8" s="100">
        <v>289.3</v>
      </c>
      <c r="BU8" s="100"/>
      <c r="BV8" s="100"/>
      <c r="BW8" s="100">
        <v>206.5</v>
      </c>
      <c r="BX8" s="100">
        <v>206.1</v>
      </c>
      <c r="BY8" s="100">
        <v>206</v>
      </c>
      <c r="BZ8" s="101"/>
      <c r="CA8" s="99">
        <v>17.399999999999999</v>
      </c>
      <c r="CB8" s="101">
        <v>44.1</v>
      </c>
      <c r="CC8" s="98"/>
      <c r="CD8" s="99"/>
      <c r="CE8" s="100"/>
      <c r="CF8" s="100"/>
      <c r="CG8" s="100"/>
      <c r="CH8" s="100"/>
      <c r="CI8" s="100">
        <v>118.1</v>
      </c>
      <c r="CJ8" s="100">
        <v>47.9</v>
      </c>
      <c r="CK8" s="100">
        <v>53.7</v>
      </c>
      <c r="CL8" s="100"/>
      <c r="CM8" s="100"/>
      <c r="CN8" s="100"/>
      <c r="CO8" s="101">
        <v>191.2</v>
      </c>
      <c r="CP8" s="99">
        <v>180.6</v>
      </c>
      <c r="CQ8" s="100">
        <v>180.5</v>
      </c>
      <c r="CR8" s="100">
        <v>181.3</v>
      </c>
      <c r="CS8" s="101">
        <v>181</v>
      </c>
      <c r="CT8" s="99"/>
      <c r="CU8" s="101">
        <v>297.3</v>
      </c>
      <c r="CV8" s="99"/>
      <c r="CW8" s="100"/>
      <c r="CX8" s="102"/>
      <c r="CY8" s="99"/>
      <c r="CZ8" s="100"/>
      <c r="DA8" s="100"/>
      <c r="DB8" s="101"/>
      <c r="DC8" s="99"/>
      <c r="DD8" s="100"/>
      <c r="DE8" s="100"/>
      <c r="DF8" s="100"/>
      <c r="DG8" s="100"/>
      <c r="DH8" s="100"/>
      <c r="DI8" s="100"/>
      <c r="DJ8" s="100"/>
      <c r="DK8" s="100"/>
      <c r="DL8" s="100"/>
      <c r="DM8" s="100"/>
      <c r="DN8" s="101"/>
      <c r="DO8" s="103"/>
      <c r="DP8" s="104"/>
      <c r="DQ8" s="104"/>
      <c r="DR8" s="105"/>
      <c r="DS8" s="99"/>
      <c r="DT8" s="100"/>
      <c r="DU8" s="100"/>
      <c r="DV8" s="101"/>
      <c r="DW8" s="98"/>
      <c r="DX8" s="99"/>
      <c r="DY8" s="100"/>
      <c r="DZ8" s="100"/>
      <c r="EA8" s="100"/>
      <c r="EB8" s="100"/>
      <c r="EC8" s="102"/>
      <c r="ED8" s="1"/>
      <c r="EE8" s="98"/>
      <c r="EF8" s="98"/>
      <c r="EG8" s="98"/>
      <c r="EH8" s="98"/>
      <c r="EI8" s="98"/>
      <c r="EJ8" s="98"/>
      <c r="EK8" s="98"/>
      <c r="EL8" s="98"/>
      <c r="EM8" s="99"/>
      <c r="EN8" s="101"/>
      <c r="EO8" s="98"/>
      <c r="EP8" s="98"/>
      <c r="EQ8" s="98"/>
      <c r="ER8" s="98"/>
      <c r="ES8" s="98"/>
      <c r="ET8" s="98"/>
      <c r="EU8" s="98"/>
      <c r="EV8" s="98"/>
      <c r="EW8" s="98"/>
      <c r="EX8" s="98"/>
      <c r="EY8" s="98"/>
      <c r="EZ8" s="98"/>
      <c r="FA8" s="98"/>
      <c r="FB8" s="99"/>
      <c r="FC8" s="100"/>
      <c r="FD8" s="100"/>
      <c r="FE8" s="101"/>
      <c r="FF8" s="98"/>
      <c r="FG8" s="98"/>
      <c r="FH8" s="98"/>
      <c r="FI8" s="98"/>
      <c r="FJ8" s="99"/>
      <c r="FK8" s="101"/>
      <c r="FL8" s="98"/>
      <c r="FM8" s="98"/>
      <c r="FN8" s="98"/>
      <c r="FO8" s="99"/>
      <c r="FP8" s="100"/>
      <c r="FQ8" s="100"/>
      <c r="FR8" s="101"/>
      <c r="FS8" s="98"/>
      <c r="FT8" s="99"/>
      <c r="FU8" s="101"/>
      <c r="FV8" s="99"/>
      <c r="FW8" s="100"/>
      <c r="FX8" s="100"/>
      <c r="FY8" s="100"/>
      <c r="FZ8" s="101"/>
      <c r="GA8" s="99"/>
      <c r="GB8" s="101"/>
      <c r="GC8" s="99"/>
      <c r="GD8" s="100"/>
      <c r="GE8" s="100"/>
      <c r="GF8" s="101"/>
      <c r="GG8" s="98"/>
      <c r="GH8" s="98"/>
      <c r="GI8" s="98"/>
      <c r="GJ8" s="99"/>
      <c r="GK8" s="100"/>
      <c r="GL8" s="100"/>
      <c r="GM8" s="100"/>
      <c r="GN8" s="101"/>
      <c r="GO8" s="98"/>
      <c r="GP8" s="99"/>
      <c r="GQ8" s="101"/>
      <c r="GR8" s="1"/>
      <c r="GS8" s="98"/>
      <c r="GT8" s="99"/>
      <c r="GU8" s="101"/>
      <c r="GV8" s="98"/>
      <c r="GW8" s="98"/>
      <c r="GX8" s="98"/>
      <c r="GY8" s="99"/>
      <c r="GZ8" s="101"/>
      <c r="HA8" s="99"/>
      <c r="HB8" s="101"/>
      <c r="HC8" s="1"/>
      <c r="HD8" s="98"/>
      <c r="HE8" s="98"/>
      <c r="HF8" s="98"/>
      <c r="HG8" s="98"/>
      <c r="HH8" s="98"/>
      <c r="HI8" s="98"/>
      <c r="HJ8" s="99"/>
      <c r="HK8" s="101"/>
      <c r="HL8" s="1"/>
      <c r="HM8" s="99">
        <v>3458.8040000000001</v>
      </c>
      <c r="HN8" s="100">
        <v>3421.47</v>
      </c>
      <c r="HO8" s="101">
        <v>259.2</v>
      </c>
    </row>
    <row r="9" spans="1:223" x14ac:dyDescent="0.25">
      <c r="A9" s="1"/>
      <c r="B9" s="241">
        <v>6.25E-2</v>
      </c>
      <c r="C9" s="98"/>
      <c r="D9" s="99"/>
      <c r="E9" s="100"/>
      <c r="F9" s="100">
        <v>8.8000000000000007</v>
      </c>
      <c r="G9" s="101">
        <v>8.5</v>
      </c>
      <c r="H9" s="99"/>
      <c r="I9" s="101"/>
      <c r="J9" s="99"/>
      <c r="K9" s="101"/>
      <c r="L9" s="99"/>
      <c r="M9" s="100"/>
      <c r="N9" s="100"/>
      <c r="O9" s="100"/>
      <c r="P9" s="100"/>
      <c r="Q9" s="100"/>
      <c r="R9" s="100"/>
      <c r="S9" s="101"/>
      <c r="T9" s="99">
        <v>18.100000000000001</v>
      </c>
      <c r="U9" s="100">
        <v>19.2</v>
      </c>
      <c r="V9" s="100"/>
      <c r="W9" s="101">
        <v>1.1000000000000001</v>
      </c>
      <c r="X9" s="98"/>
      <c r="Y9" s="99"/>
      <c r="Z9" s="100"/>
      <c r="AA9" s="101">
        <v>17.3</v>
      </c>
      <c r="AB9" s="99"/>
      <c r="AC9" s="100"/>
      <c r="AD9" s="100"/>
      <c r="AE9" s="100"/>
      <c r="AF9" s="100">
        <v>12.2</v>
      </c>
      <c r="AG9" s="100">
        <v>24.5</v>
      </c>
      <c r="AH9" s="101">
        <v>10.3</v>
      </c>
      <c r="AI9" s="98"/>
      <c r="AJ9" s="98"/>
      <c r="AK9" s="98"/>
      <c r="AL9" s="99">
        <v>217.1</v>
      </c>
      <c r="AM9" s="101">
        <v>7.9</v>
      </c>
      <c r="AN9" s="99"/>
      <c r="AO9" s="101"/>
      <c r="AP9" s="98"/>
      <c r="AQ9" s="99"/>
      <c r="AR9" s="101"/>
      <c r="AS9" s="98"/>
      <c r="AT9" s="98"/>
      <c r="AU9" s="98"/>
      <c r="AV9" s="99"/>
      <c r="AW9" s="100"/>
      <c r="AX9" s="101"/>
      <c r="AY9" s="99"/>
      <c r="AZ9" s="100"/>
      <c r="BA9" s="100"/>
      <c r="BB9" s="100"/>
      <c r="BC9" s="100"/>
      <c r="BD9" s="100"/>
      <c r="BE9" s="100"/>
      <c r="BF9" s="101"/>
      <c r="BG9" s="99"/>
      <c r="BH9" s="101"/>
      <c r="BI9" s="98"/>
      <c r="BJ9" s="99">
        <v>25</v>
      </c>
      <c r="BK9" s="100">
        <v>184.9</v>
      </c>
      <c r="BL9" s="101"/>
      <c r="BM9" s="99">
        <v>167.6</v>
      </c>
      <c r="BN9" s="100">
        <v>166.6</v>
      </c>
      <c r="BO9" s="100">
        <v>168.6</v>
      </c>
      <c r="BP9" s="100"/>
      <c r="BQ9" s="100"/>
      <c r="BR9" s="100"/>
      <c r="BS9" s="100"/>
      <c r="BT9" s="100">
        <v>289.3</v>
      </c>
      <c r="BU9" s="100"/>
      <c r="BV9" s="100"/>
      <c r="BW9" s="100">
        <v>206.5</v>
      </c>
      <c r="BX9" s="100">
        <v>206.1</v>
      </c>
      <c r="BY9" s="100">
        <v>206</v>
      </c>
      <c r="BZ9" s="101"/>
      <c r="CA9" s="99">
        <v>17.399999999999999</v>
      </c>
      <c r="CB9" s="101">
        <v>44.1</v>
      </c>
      <c r="CC9" s="98"/>
      <c r="CD9" s="99"/>
      <c r="CE9" s="100"/>
      <c r="CF9" s="100"/>
      <c r="CG9" s="100"/>
      <c r="CH9" s="100"/>
      <c r="CI9" s="100">
        <v>118.1</v>
      </c>
      <c r="CJ9" s="100">
        <v>47.9</v>
      </c>
      <c r="CK9" s="100">
        <v>53.7</v>
      </c>
      <c r="CL9" s="100"/>
      <c r="CM9" s="100"/>
      <c r="CN9" s="100"/>
      <c r="CO9" s="101">
        <v>191.2</v>
      </c>
      <c r="CP9" s="99">
        <v>180.6</v>
      </c>
      <c r="CQ9" s="100">
        <v>180.5</v>
      </c>
      <c r="CR9" s="100">
        <v>181.3</v>
      </c>
      <c r="CS9" s="101">
        <v>181</v>
      </c>
      <c r="CT9" s="99"/>
      <c r="CU9" s="101">
        <v>297.3</v>
      </c>
      <c r="CV9" s="99"/>
      <c r="CW9" s="100"/>
      <c r="CX9" s="102"/>
      <c r="CY9" s="99"/>
      <c r="CZ9" s="100"/>
      <c r="DA9" s="100"/>
      <c r="DB9" s="101"/>
      <c r="DC9" s="99"/>
      <c r="DD9" s="100"/>
      <c r="DE9" s="100"/>
      <c r="DF9" s="100"/>
      <c r="DG9" s="100"/>
      <c r="DH9" s="100"/>
      <c r="DI9" s="100"/>
      <c r="DJ9" s="100"/>
      <c r="DK9" s="100"/>
      <c r="DL9" s="100"/>
      <c r="DM9" s="100"/>
      <c r="DN9" s="101"/>
      <c r="DO9" s="103"/>
      <c r="DP9" s="104"/>
      <c r="DQ9" s="104"/>
      <c r="DR9" s="105"/>
      <c r="DS9" s="99"/>
      <c r="DT9" s="100"/>
      <c r="DU9" s="100"/>
      <c r="DV9" s="101"/>
      <c r="DW9" s="98"/>
      <c r="DX9" s="99"/>
      <c r="DY9" s="100"/>
      <c r="DZ9" s="100"/>
      <c r="EA9" s="100"/>
      <c r="EB9" s="100"/>
      <c r="EC9" s="102"/>
      <c r="ED9" s="1"/>
      <c r="EE9" s="98"/>
      <c r="EF9" s="98"/>
      <c r="EG9" s="98"/>
      <c r="EH9" s="98"/>
      <c r="EI9" s="98"/>
      <c r="EJ9" s="98"/>
      <c r="EK9" s="98"/>
      <c r="EL9" s="98"/>
      <c r="EM9" s="99"/>
      <c r="EN9" s="101"/>
      <c r="EO9" s="98"/>
      <c r="EP9" s="98"/>
      <c r="EQ9" s="98"/>
      <c r="ER9" s="98"/>
      <c r="ES9" s="98"/>
      <c r="ET9" s="98"/>
      <c r="EU9" s="98"/>
      <c r="EV9" s="98"/>
      <c r="EW9" s="98"/>
      <c r="EX9" s="98"/>
      <c r="EY9" s="98"/>
      <c r="EZ9" s="98"/>
      <c r="FA9" s="98"/>
      <c r="FB9" s="99"/>
      <c r="FC9" s="100"/>
      <c r="FD9" s="100"/>
      <c r="FE9" s="101"/>
      <c r="FF9" s="98"/>
      <c r="FG9" s="98"/>
      <c r="FH9" s="98"/>
      <c r="FI9" s="98"/>
      <c r="FJ9" s="99"/>
      <c r="FK9" s="101"/>
      <c r="FL9" s="98"/>
      <c r="FM9" s="98"/>
      <c r="FN9" s="98"/>
      <c r="FO9" s="99"/>
      <c r="FP9" s="100"/>
      <c r="FQ9" s="100"/>
      <c r="FR9" s="101"/>
      <c r="FS9" s="98"/>
      <c r="FT9" s="99"/>
      <c r="FU9" s="101"/>
      <c r="FV9" s="99"/>
      <c r="FW9" s="100"/>
      <c r="FX9" s="100"/>
      <c r="FY9" s="100"/>
      <c r="FZ9" s="101"/>
      <c r="GA9" s="99"/>
      <c r="GB9" s="101"/>
      <c r="GC9" s="99"/>
      <c r="GD9" s="100"/>
      <c r="GE9" s="100"/>
      <c r="GF9" s="101"/>
      <c r="GG9" s="98"/>
      <c r="GH9" s="98"/>
      <c r="GI9" s="98"/>
      <c r="GJ9" s="99"/>
      <c r="GK9" s="100"/>
      <c r="GL9" s="100"/>
      <c r="GM9" s="100"/>
      <c r="GN9" s="101"/>
      <c r="GO9" s="98"/>
      <c r="GP9" s="99"/>
      <c r="GQ9" s="101"/>
      <c r="GR9" s="1"/>
      <c r="GS9" s="98"/>
      <c r="GT9" s="99"/>
      <c r="GU9" s="101"/>
      <c r="GV9" s="98"/>
      <c r="GW9" s="98"/>
      <c r="GX9" s="98"/>
      <c r="GY9" s="99"/>
      <c r="GZ9" s="101"/>
      <c r="HA9" s="99"/>
      <c r="HB9" s="101"/>
      <c r="HC9" s="1"/>
      <c r="HD9" s="98"/>
      <c r="HE9" s="98"/>
      <c r="HF9" s="98"/>
      <c r="HG9" s="98"/>
      <c r="HH9" s="98"/>
      <c r="HI9" s="98"/>
      <c r="HJ9" s="99"/>
      <c r="HK9" s="101"/>
      <c r="HL9" s="1"/>
      <c r="HM9" s="99">
        <v>3458.8040000000001</v>
      </c>
      <c r="HN9" s="100">
        <v>3421.47</v>
      </c>
      <c r="HO9" s="101">
        <v>259.2</v>
      </c>
    </row>
    <row r="10" spans="1:223" x14ac:dyDescent="0.25">
      <c r="A10" s="1"/>
      <c r="B10" s="241">
        <v>8.3333333333333329E-2</v>
      </c>
      <c r="C10" s="98"/>
      <c r="D10" s="99"/>
      <c r="E10" s="100"/>
      <c r="F10" s="100">
        <v>8.8000000000000007</v>
      </c>
      <c r="G10" s="101">
        <v>8.5</v>
      </c>
      <c r="H10" s="99"/>
      <c r="I10" s="101"/>
      <c r="J10" s="99"/>
      <c r="K10" s="101"/>
      <c r="L10" s="99"/>
      <c r="M10" s="100"/>
      <c r="N10" s="100"/>
      <c r="O10" s="100"/>
      <c r="P10" s="100"/>
      <c r="Q10" s="100"/>
      <c r="R10" s="100"/>
      <c r="S10" s="101"/>
      <c r="T10" s="99">
        <v>18.100000000000001</v>
      </c>
      <c r="U10" s="100">
        <v>19.2</v>
      </c>
      <c r="V10" s="100"/>
      <c r="W10" s="101">
        <v>1.1000000000000001</v>
      </c>
      <c r="X10" s="98"/>
      <c r="Y10" s="99"/>
      <c r="Z10" s="100"/>
      <c r="AA10" s="101">
        <v>17.3</v>
      </c>
      <c r="AB10" s="99"/>
      <c r="AC10" s="100"/>
      <c r="AD10" s="100"/>
      <c r="AE10" s="100"/>
      <c r="AF10" s="100">
        <v>12.2</v>
      </c>
      <c r="AG10" s="100">
        <v>24.5</v>
      </c>
      <c r="AH10" s="101">
        <v>10.3</v>
      </c>
      <c r="AI10" s="98"/>
      <c r="AJ10" s="98"/>
      <c r="AK10" s="98"/>
      <c r="AL10" s="99">
        <v>217.1</v>
      </c>
      <c r="AM10" s="101">
        <v>7.9</v>
      </c>
      <c r="AN10" s="99"/>
      <c r="AO10" s="101"/>
      <c r="AP10" s="98"/>
      <c r="AQ10" s="99"/>
      <c r="AR10" s="101"/>
      <c r="AS10" s="98"/>
      <c r="AT10" s="98"/>
      <c r="AU10" s="98"/>
      <c r="AV10" s="99"/>
      <c r="AW10" s="100"/>
      <c r="AX10" s="101"/>
      <c r="AY10" s="99"/>
      <c r="AZ10" s="100"/>
      <c r="BA10" s="100"/>
      <c r="BB10" s="100"/>
      <c r="BC10" s="100"/>
      <c r="BD10" s="100"/>
      <c r="BE10" s="100"/>
      <c r="BF10" s="101"/>
      <c r="BG10" s="99"/>
      <c r="BH10" s="101"/>
      <c r="BI10" s="98"/>
      <c r="BJ10" s="99">
        <v>25</v>
      </c>
      <c r="BK10" s="100">
        <v>184.9</v>
      </c>
      <c r="BL10" s="101"/>
      <c r="BM10" s="99">
        <v>167.6</v>
      </c>
      <c r="BN10" s="100">
        <v>166.6</v>
      </c>
      <c r="BO10" s="100">
        <v>168.6</v>
      </c>
      <c r="BP10" s="100"/>
      <c r="BQ10" s="100"/>
      <c r="BR10" s="100"/>
      <c r="BS10" s="100"/>
      <c r="BT10" s="100">
        <v>289.3</v>
      </c>
      <c r="BU10" s="100"/>
      <c r="BV10" s="100"/>
      <c r="BW10" s="100">
        <v>206.5</v>
      </c>
      <c r="BX10" s="100">
        <v>206.1</v>
      </c>
      <c r="BY10" s="100">
        <v>206</v>
      </c>
      <c r="BZ10" s="101"/>
      <c r="CA10" s="99">
        <v>17.399999999999999</v>
      </c>
      <c r="CB10" s="101">
        <v>44.1</v>
      </c>
      <c r="CC10" s="98"/>
      <c r="CD10" s="99"/>
      <c r="CE10" s="100"/>
      <c r="CF10" s="100"/>
      <c r="CG10" s="100"/>
      <c r="CH10" s="100"/>
      <c r="CI10" s="100">
        <v>118.1</v>
      </c>
      <c r="CJ10" s="100">
        <v>47.9</v>
      </c>
      <c r="CK10" s="100">
        <v>53.7</v>
      </c>
      <c r="CL10" s="100"/>
      <c r="CM10" s="100"/>
      <c r="CN10" s="100"/>
      <c r="CO10" s="101">
        <v>191.2</v>
      </c>
      <c r="CP10" s="99">
        <v>180.6</v>
      </c>
      <c r="CQ10" s="100">
        <v>180.5</v>
      </c>
      <c r="CR10" s="100">
        <v>181.3</v>
      </c>
      <c r="CS10" s="101">
        <v>181</v>
      </c>
      <c r="CT10" s="99"/>
      <c r="CU10" s="101">
        <v>297.3</v>
      </c>
      <c r="CV10" s="99"/>
      <c r="CW10" s="100"/>
      <c r="CX10" s="102"/>
      <c r="CY10" s="99"/>
      <c r="CZ10" s="100"/>
      <c r="DA10" s="100"/>
      <c r="DB10" s="101"/>
      <c r="DC10" s="99"/>
      <c r="DD10" s="100"/>
      <c r="DE10" s="100"/>
      <c r="DF10" s="100"/>
      <c r="DG10" s="100"/>
      <c r="DH10" s="100"/>
      <c r="DI10" s="100"/>
      <c r="DJ10" s="100"/>
      <c r="DK10" s="100"/>
      <c r="DL10" s="100"/>
      <c r="DM10" s="100"/>
      <c r="DN10" s="101"/>
      <c r="DO10" s="103"/>
      <c r="DP10" s="104"/>
      <c r="DQ10" s="104"/>
      <c r="DR10" s="105"/>
      <c r="DS10" s="99"/>
      <c r="DT10" s="100"/>
      <c r="DU10" s="100"/>
      <c r="DV10" s="101"/>
      <c r="DW10" s="98"/>
      <c r="DX10" s="99"/>
      <c r="DY10" s="100"/>
      <c r="DZ10" s="100"/>
      <c r="EA10" s="100"/>
      <c r="EB10" s="100"/>
      <c r="EC10" s="102"/>
      <c r="ED10" s="1"/>
      <c r="EE10" s="98"/>
      <c r="EF10" s="98"/>
      <c r="EG10" s="98"/>
      <c r="EH10" s="98"/>
      <c r="EI10" s="98"/>
      <c r="EJ10" s="98"/>
      <c r="EK10" s="98"/>
      <c r="EL10" s="98"/>
      <c r="EM10" s="99"/>
      <c r="EN10" s="101"/>
      <c r="EO10" s="98"/>
      <c r="EP10" s="98"/>
      <c r="EQ10" s="98"/>
      <c r="ER10" s="98"/>
      <c r="ES10" s="98"/>
      <c r="ET10" s="98"/>
      <c r="EU10" s="98"/>
      <c r="EV10" s="98"/>
      <c r="EW10" s="98"/>
      <c r="EX10" s="98"/>
      <c r="EY10" s="98"/>
      <c r="EZ10" s="98"/>
      <c r="FA10" s="98"/>
      <c r="FB10" s="99"/>
      <c r="FC10" s="100"/>
      <c r="FD10" s="100"/>
      <c r="FE10" s="101"/>
      <c r="FF10" s="98"/>
      <c r="FG10" s="98"/>
      <c r="FH10" s="98"/>
      <c r="FI10" s="98"/>
      <c r="FJ10" s="99"/>
      <c r="FK10" s="101"/>
      <c r="FL10" s="98"/>
      <c r="FM10" s="98"/>
      <c r="FN10" s="98"/>
      <c r="FO10" s="99"/>
      <c r="FP10" s="100"/>
      <c r="FQ10" s="100"/>
      <c r="FR10" s="101"/>
      <c r="FS10" s="98"/>
      <c r="FT10" s="99"/>
      <c r="FU10" s="101"/>
      <c r="FV10" s="99"/>
      <c r="FW10" s="100"/>
      <c r="FX10" s="100"/>
      <c r="FY10" s="100"/>
      <c r="FZ10" s="101"/>
      <c r="GA10" s="99"/>
      <c r="GB10" s="101"/>
      <c r="GC10" s="99"/>
      <c r="GD10" s="100"/>
      <c r="GE10" s="100"/>
      <c r="GF10" s="101"/>
      <c r="GG10" s="98"/>
      <c r="GH10" s="98"/>
      <c r="GI10" s="98"/>
      <c r="GJ10" s="99"/>
      <c r="GK10" s="100"/>
      <c r="GL10" s="100"/>
      <c r="GM10" s="100"/>
      <c r="GN10" s="101"/>
      <c r="GO10" s="98"/>
      <c r="GP10" s="99"/>
      <c r="GQ10" s="101"/>
      <c r="GR10" s="1"/>
      <c r="GS10" s="98"/>
      <c r="GT10" s="99"/>
      <c r="GU10" s="101"/>
      <c r="GV10" s="98"/>
      <c r="GW10" s="98"/>
      <c r="GX10" s="98"/>
      <c r="GY10" s="99"/>
      <c r="GZ10" s="101"/>
      <c r="HA10" s="99"/>
      <c r="HB10" s="101"/>
      <c r="HC10" s="1"/>
      <c r="HD10" s="98"/>
      <c r="HE10" s="98"/>
      <c r="HF10" s="98"/>
      <c r="HG10" s="98"/>
      <c r="HH10" s="98"/>
      <c r="HI10" s="98"/>
      <c r="HJ10" s="99"/>
      <c r="HK10" s="101"/>
      <c r="HL10" s="1"/>
      <c r="HM10" s="99">
        <v>3458.8040000000001</v>
      </c>
      <c r="HN10" s="100">
        <v>3421.47</v>
      </c>
      <c r="HO10" s="101">
        <v>259.2</v>
      </c>
    </row>
    <row r="11" spans="1:223" x14ac:dyDescent="0.25">
      <c r="A11" s="1"/>
      <c r="B11" s="241">
        <v>0.10416666666666667</v>
      </c>
      <c r="C11" s="98"/>
      <c r="D11" s="99"/>
      <c r="E11" s="100"/>
      <c r="F11" s="100">
        <v>8.8000000000000007</v>
      </c>
      <c r="G11" s="101">
        <v>8.5</v>
      </c>
      <c r="H11" s="99"/>
      <c r="I11" s="101"/>
      <c r="J11" s="99"/>
      <c r="K11" s="101"/>
      <c r="L11" s="99"/>
      <c r="M11" s="100"/>
      <c r="N11" s="100"/>
      <c r="O11" s="100"/>
      <c r="P11" s="100"/>
      <c r="Q11" s="100"/>
      <c r="R11" s="100"/>
      <c r="S11" s="101"/>
      <c r="T11" s="99">
        <v>18.100000000000001</v>
      </c>
      <c r="U11" s="100">
        <v>19.2</v>
      </c>
      <c r="V11" s="100"/>
      <c r="W11" s="101">
        <v>1.1000000000000001</v>
      </c>
      <c r="X11" s="98"/>
      <c r="Y11" s="99"/>
      <c r="Z11" s="100"/>
      <c r="AA11" s="101">
        <v>17.3</v>
      </c>
      <c r="AB11" s="99"/>
      <c r="AC11" s="100"/>
      <c r="AD11" s="100"/>
      <c r="AE11" s="100"/>
      <c r="AF11" s="100">
        <v>12.2</v>
      </c>
      <c r="AG11" s="100">
        <v>24.5</v>
      </c>
      <c r="AH11" s="101">
        <v>10.3</v>
      </c>
      <c r="AI11" s="98"/>
      <c r="AJ11" s="98"/>
      <c r="AK11" s="98"/>
      <c r="AL11" s="99">
        <v>217.1</v>
      </c>
      <c r="AM11" s="101">
        <v>7.9</v>
      </c>
      <c r="AN11" s="99"/>
      <c r="AO11" s="101"/>
      <c r="AP11" s="98"/>
      <c r="AQ11" s="99"/>
      <c r="AR11" s="101"/>
      <c r="AS11" s="98"/>
      <c r="AT11" s="98"/>
      <c r="AU11" s="98"/>
      <c r="AV11" s="99"/>
      <c r="AW11" s="100"/>
      <c r="AX11" s="101"/>
      <c r="AY11" s="99"/>
      <c r="AZ11" s="100"/>
      <c r="BA11" s="100"/>
      <c r="BB11" s="100"/>
      <c r="BC11" s="100"/>
      <c r="BD11" s="100"/>
      <c r="BE11" s="100"/>
      <c r="BF11" s="101"/>
      <c r="BG11" s="99"/>
      <c r="BH11" s="101"/>
      <c r="BI11" s="98"/>
      <c r="BJ11" s="99">
        <v>25</v>
      </c>
      <c r="BK11" s="100">
        <v>184.9</v>
      </c>
      <c r="BL11" s="101"/>
      <c r="BM11" s="99">
        <v>167.6</v>
      </c>
      <c r="BN11" s="100">
        <v>166.6</v>
      </c>
      <c r="BO11" s="100">
        <v>168.6</v>
      </c>
      <c r="BP11" s="100"/>
      <c r="BQ11" s="100"/>
      <c r="BR11" s="100"/>
      <c r="BS11" s="100"/>
      <c r="BT11" s="100"/>
      <c r="BU11" s="100"/>
      <c r="BV11" s="100"/>
      <c r="BW11" s="100">
        <v>206.5</v>
      </c>
      <c r="BX11" s="100">
        <v>206.1</v>
      </c>
      <c r="BY11" s="100">
        <v>206</v>
      </c>
      <c r="BZ11" s="101"/>
      <c r="CA11" s="99">
        <v>17.399999999999999</v>
      </c>
      <c r="CB11" s="101">
        <v>44.1</v>
      </c>
      <c r="CC11" s="98"/>
      <c r="CD11" s="99"/>
      <c r="CE11" s="100"/>
      <c r="CF11" s="100"/>
      <c r="CG11" s="100"/>
      <c r="CH11" s="100"/>
      <c r="CI11" s="100">
        <v>118.1</v>
      </c>
      <c r="CJ11" s="100">
        <v>47.9</v>
      </c>
      <c r="CK11" s="100">
        <v>53.7</v>
      </c>
      <c r="CL11" s="100"/>
      <c r="CM11" s="100"/>
      <c r="CN11" s="100"/>
      <c r="CO11" s="101">
        <v>191.2</v>
      </c>
      <c r="CP11" s="99">
        <v>180.6</v>
      </c>
      <c r="CQ11" s="100">
        <v>180.5</v>
      </c>
      <c r="CR11" s="100">
        <v>181.3</v>
      </c>
      <c r="CS11" s="101">
        <v>181</v>
      </c>
      <c r="CT11" s="99"/>
      <c r="CU11" s="101">
        <v>297.3</v>
      </c>
      <c r="CV11" s="99"/>
      <c r="CW11" s="100"/>
      <c r="CX11" s="102"/>
      <c r="CY11" s="99"/>
      <c r="CZ11" s="100"/>
      <c r="DA11" s="100"/>
      <c r="DB11" s="101"/>
      <c r="DC11" s="99"/>
      <c r="DD11" s="100"/>
      <c r="DE11" s="100"/>
      <c r="DF11" s="100"/>
      <c r="DG11" s="100"/>
      <c r="DH11" s="100"/>
      <c r="DI11" s="100"/>
      <c r="DJ11" s="100"/>
      <c r="DK11" s="100"/>
      <c r="DL11" s="100"/>
      <c r="DM11" s="100"/>
      <c r="DN11" s="101"/>
      <c r="DO11" s="103"/>
      <c r="DP11" s="104"/>
      <c r="DQ11" s="104"/>
      <c r="DR11" s="105"/>
      <c r="DS11" s="99"/>
      <c r="DT11" s="100"/>
      <c r="DU11" s="100"/>
      <c r="DV11" s="101"/>
      <c r="DW11" s="98"/>
      <c r="DX11" s="99"/>
      <c r="DY11" s="100"/>
      <c r="DZ11" s="100"/>
      <c r="EA11" s="100"/>
      <c r="EB11" s="100"/>
      <c r="EC11" s="102"/>
      <c r="ED11" s="1"/>
      <c r="EE11" s="98"/>
      <c r="EF11" s="98"/>
      <c r="EG11" s="98"/>
      <c r="EH11" s="98"/>
      <c r="EI11" s="98"/>
      <c r="EJ11" s="98"/>
      <c r="EK11" s="98"/>
      <c r="EL11" s="98"/>
      <c r="EM11" s="99"/>
      <c r="EN11" s="101"/>
      <c r="EO11" s="98"/>
      <c r="EP11" s="98"/>
      <c r="EQ11" s="98"/>
      <c r="ER11" s="98"/>
      <c r="ES11" s="98"/>
      <c r="ET11" s="98"/>
      <c r="EU11" s="98"/>
      <c r="EV11" s="98"/>
      <c r="EW11" s="98"/>
      <c r="EX11" s="98"/>
      <c r="EY11" s="98"/>
      <c r="EZ11" s="98"/>
      <c r="FA11" s="98"/>
      <c r="FB11" s="99"/>
      <c r="FC11" s="100"/>
      <c r="FD11" s="100"/>
      <c r="FE11" s="101"/>
      <c r="FF11" s="98"/>
      <c r="FG11" s="98"/>
      <c r="FH11" s="98"/>
      <c r="FI11" s="98"/>
      <c r="FJ11" s="99"/>
      <c r="FK11" s="101"/>
      <c r="FL11" s="98"/>
      <c r="FM11" s="98"/>
      <c r="FN11" s="98"/>
      <c r="FO11" s="99"/>
      <c r="FP11" s="100"/>
      <c r="FQ11" s="100"/>
      <c r="FR11" s="101"/>
      <c r="FS11" s="98"/>
      <c r="FT11" s="99"/>
      <c r="FU11" s="101"/>
      <c r="FV11" s="99"/>
      <c r="FW11" s="100"/>
      <c r="FX11" s="100"/>
      <c r="FY11" s="100"/>
      <c r="FZ11" s="101"/>
      <c r="GA11" s="99"/>
      <c r="GB11" s="101"/>
      <c r="GC11" s="99"/>
      <c r="GD11" s="100"/>
      <c r="GE11" s="100"/>
      <c r="GF11" s="101"/>
      <c r="GG11" s="98"/>
      <c r="GH11" s="98"/>
      <c r="GI11" s="98"/>
      <c r="GJ11" s="99"/>
      <c r="GK11" s="100"/>
      <c r="GL11" s="100"/>
      <c r="GM11" s="100"/>
      <c r="GN11" s="101"/>
      <c r="GO11" s="98"/>
      <c r="GP11" s="99"/>
      <c r="GQ11" s="101"/>
      <c r="GR11" s="1"/>
      <c r="GS11" s="98"/>
      <c r="GT11" s="99"/>
      <c r="GU11" s="101"/>
      <c r="GV11" s="98"/>
      <c r="GW11" s="98"/>
      <c r="GX11" s="98"/>
      <c r="GY11" s="99"/>
      <c r="GZ11" s="101"/>
      <c r="HA11" s="99"/>
      <c r="HB11" s="101"/>
      <c r="HC11" s="1"/>
      <c r="HD11" s="98"/>
      <c r="HE11" s="98"/>
      <c r="HF11" s="98"/>
      <c r="HG11" s="98"/>
      <c r="HH11" s="98"/>
      <c r="HI11" s="98"/>
      <c r="HJ11" s="99"/>
      <c r="HK11" s="101"/>
      <c r="HL11" s="1"/>
      <c r="HM11" s="99">
        <v>3169.462</v>
      </c>
      <c r="HN11" s="100">
        <v>3132.1289999999999</v>
      </c>
      <c r="HO11" s="101">
        <v>259.2</v>
      </c>
    </row>
    <row r="12" spans="1:223" x14ac:dyDescent="0.25">
      <c r="A12" s="1"/>
      <c r="B12" s="241">
        <v>0.125</v>
      </c>
      <c r="C12" s="98"/>
      <c r="D12" s="99"/>
      <c r="E12" s="100"/>
      <c r="F12" s="100">
        <v>8.8000000000000007</v>
      </c>
      <c r="G12" s="101">
        <v>8.5</v>
      </c>
      <c r="H12" s="99"/>
      <c r="I12" s="101"/>
      <c r="J12" s="99"/>
      <c r="K12" s="101"/>
      <c r="L12" s="99"/>
      <c r="M12" s="100"/>
      <c r="N12" s="100"/>
      <c r="O12" s="100"/>
      <c r="P12" s="100"/>
      <c r="Q12" s="100"/>
      <c r="R12" s="100"/>
      <c r="S12" s="101"/>
      <c r="T12" s="99">
        <v>18.100000000000001</v>
      </c>
      <c r="U12" s="100">
        <v>19.2</v>
      </c>
      <c r="V12" s="100"/>
      <c r="W12" s="101">
        <v>1.1000000000000001</v>
      </c>
      <c r="X12" s="98"/>
      <c r="Y12" s="99"/>
      <c r="Z12" s="100"/>
      <c r="AA12" s="101">
        <v>17.3</v>
      </c>
      <c r="AB12" s="99"/>
      <c r="AC12" s="100"/>
      <c r="AD12" s="100"/>
      <c r="AE12" s="100"/>
      <c r="AF12" s="100">
        <v>12.2</v>
      </c>
      <c r="AG12" s="100">
        <v>24.5</v>
      </c>
      <c r="AH12" s="101">
        <v>10.3</v>
      </c>
      <c r="AI12" s="98"/>
      <c r="AJ12" s="98"/>
      <c r="AK12" s="98"/>
      <c r="AL12" s="99">
        <v>217.1</v>
      </c>
      <c r="AM12" s="101">
        <v>7.9</v>
      </c>
      <c r="AN12" s="99"/>
      <c r="AO12" s="101"/>
      <c r="AP12" s="98"/>
      <c r="AQ12" s="99"/>
      <c r="AR12" s="101"/>
      <c r="AS12" s="98"/>
      <c r="AT12" s="98"/>
      <c r="AU12" s="98"/>
      <c r="AV12" s="99"/>
      <c r="AW12" s="100"/>
      <c r="AX12" s="101"/>
      <c r="AY12" s="99"/>
      <c r="AZ12" s="100"/>
      <c r="BA12" s="100"/>
      <c r="BB12" s="100"/>
      <c r="BC12" s="100"/>
      <c r="BD12" s="100"/>
      <c r="BE12" s="100"/>
      <c r="BF12" s="101"/>
      <c r="BG12" s="99"/>
      <c r="BH12" s="101"/>
      <c r="BI12" s="98"/>
      <c r="BJ12" s="99">
        <v>25</v>
      </c>
      <c r="BK12" s="100">
        <v>184.9</v>
      </c>
      <c r="BL12" s="101"/>
      <c r="BM12" s="99">
        <v>167.6</v>
      </c>
      <c r="BN12" s="100">
        <v>166.6</v>
      </c>
      <c r="BO12" s="100">
        <v>168.6</v>
      </c>
      <c r="BP12" s="100"/>
      <c r="BQ12" s="100"/>
      <c r="BR12" s="100"/>
      <c r="BS12" s="100"/>
      <c r="BT12" s="100"/>
      <c r="BU12" s="100"/>
      <c r="BV12" s="100"/>
      <c r="BW12" s="100">
        <v>206.5</v>
      </c>
      <c r="BX12" s="100">
        <v>206.1</v>
      </c>
      <c r="BY12" s="100">
        <v>206</v>
      </c>
      <c r="BZ12" s="101"/>
      <c r="CA12" s="99">
        <v>17.399999999999999</v>
      </c>
      <c r="CB12" s="101">
        <v>44.1</v>
      </c>
      <c r="CC12" s="98"/>
      <c r="CD12" s="99"/>
      <c r="CE12" s="100"/>
      <c r="CF12" s="100"/>
      <c r="CG12" s="100"/>
      <c r="CH12" s="100"/>
      <c r="CI12" s="100">
        <v>118.1</v>
      </c>
      <c r="CJ12" s="100">
        <v>47.9</v>
      </c>
      <c r="CK12" s="100">
        <v>53.7</v>
      </c>
      <c r="CL12" s="100"/>
      <c r="CM12" s="100"/>
      <c r="CN12" s="100"/>
      <c r="CO12" s="101">
        <v>191.2</v>
      </c>
      <c r="CP12" s="99">
        <v>180.6</v>
      </c>
      <c r="CQ12" s="100">
        <v>180.5</v>
      </c>
      <c r="CR12" s="100">
        <v>181.3</v>
      </c>
      <c r="CS12" s="101">
        <v>181</v>
      </c>
      <c r="CT12" s="99"/>
      <c r="CU12" s="101">
        <v>297.3</v>
      </c>
      <c r="CV12" s="99"/>
      <c r="CW12" s="100"/>
      <c r="CX12" s="102"/>
      <c r="CY12" s="99"/>
      <c r="CZ12" s="100"/>
      <c r="DA12" s="100"/>
      <c r="DB12" s="101"/>
      <c r="DC12" s="99"/>
      <c r="DD12" s="100"/>
      <c r="DE12" s="100"/>
      <c r="DF12" s="100"/>
      <c r="DG12" s="100"/>
      <c r="DH12" s="100"/>
      <c r="DI12" s="100"/>
      <c r="DJ12" s="100"/>
      <c r="DK12" s="100"/>
      <c r="DL12" s="100"/>
      <c r="DM12" s="100"/>
      <c r="DN12" s="101"/>
      <c r="DO12" s="103"/>
      <c r="DP12" s="104"/>
      <c r="DQ12" s="104"/>
      <c r="DR12" s="105"/>
      <c r="DS12" s="99"/>
      <c r="DT12" s="100"/>
      <c r="DU12" s="100"/>
      <c r="DV12" s="101"/>
      <c r="DW12" s="98"/>
      <c r="DX12" s="99"/>
      <c r="DY12" s="100"/>
      <c r="DZ12" s="100"/>
      <c r="EA12" s="100"/>
      <c r="EB12" s="100"/>
      <c r="EC12" s="102"/>
      <c r="ED12" s="1"/>
      <c r="EE12" s="98"/>
      <c r="EF12" s="98"/>
      <c r="EG12" s="98"/>
      <c r="EH12" s="98"/>
      <c r="EI12" s="98"/>
      <c r="EJ12" s="98"/>
      <c r="EK12" s="98"/>
      <c r="EL12" s="98"/>
      <c r="EM12" s="99"/>
      <c r="EN12" s="101"/>
      <c r="EO12" s="98"/>
      <c r="EP12" s="98"/>
      <c r="EQ12" s="98"/>
      <c r="ER12" s="98"/>
      <c r="ES12" s="98"/>
      <c r="ET12" s="98"/>
      <c r="EU12" s="98"/>
      <c r="EV12" s="98"/>
      <c r="EW12" s="98"/>
      <c r="EX12" s="98"/>
      <c r="EY12" s="98"/>
      <c r="EZ12" s="98"/>
      <c r="FA12" s="98"/>
      <c r="FB12" s="99"/>
      <c r="FC12" s="100"/>
      <c r="FD12" s="100"/>
      <c r="FE12" s="101"/>
      <c r="FF12" s="98"/>
      <c r="FG12" s="98"/>
      <c r="FH12" s="98"/>
      <c r="FI12" s="98"/>
      <c r="FJ12" s="99"/>
      <c r="FK12" s="101"/>
      <c r="FL12" s="98"/>
      <c r="FM12" s="98"/>
      <c r="FN12" s="98"/>
      <c r="FO12" s="99"/>
      <c r="FP12" s="100"/>
      <c r="FQ12" s="100"/>
      <c r="FR12" s="101"/>
      <c r="FS12" s="98"/>
      <c r="FT12" s="99"/>
      <c r="FU12" s="101"/>
      <c r="FV12" s="99"/>
      <c r="FW12" s="100"/>
      <c r="FX12" s="100"/>
      <c r="FY12" s="100"/>
      <c r="FZ12" s="101"/>
      <c r="GA12" s="99"/>
      <c r="GB12" s="101"/>
      <c r="GC12" s="99"/>
      <c r="GD12" s="100"/>
      <c r="GE12" s="100"/>
      <c r="GF12" s="101"/>
      <c r="GG12" s="98"/>
      <c r="GH12" s="98"/>
      <c r="GI12" s="98"/>
      <c r="GJ12" s="99"/>
      <c r="GK12" s="100"/>
      <c r="GL12" s="100"/>
      <c r="GM12" s="100"/>
      <c r="GN12" s="101"/>
      <c r="GO12" s="98"/>
      <c r="GP12" s="99"/>
      <c r="GQ12" s="101"/>
      <c r="GR12" s="1"/>
      <c r="GS12" s="98"/>
      <c r="GT12" s="99"/>
      <c r="GU12" s="101"/>
      <c r="GV12" s="98"/>
      <c r="GW12" s="98"/>
      <c r="GX12" s="98"/>
      <c r="GY12" s="99"/>
      <c r="GZ12" s="101"/>
      <c r="HA12" s="99"/>
      <c r="HB12" s="101"/>
      <c r="HC12" s="1"/>
      <c r="HD12" s="98"/>
      <c r="HE12" s="98"/>
      <c r="HF12" s="98"/>
      <c r="HG12" s="98"/>
      <c r="HH12" s="98"/>
      <c r="HI12" s="98"/>
      <c r="HJ12" s="99"/>
      <c r="HK12" s="101"/>
      <c r="HL12" s="1"/>
      <c r="HM12" s="99">
        <v>3169.462</v>
      </c>
      <c r="HN12" s="100">
        <v>3132.1289999999999</v>
      </c>
      <c r="HO12" s="101">
        <v>259.2</v>
      </c>
    </row>
    <row r="13" spans="1:223" x14ac:dyDescent="0.25">
      <c r="A13" s="1"/>
      <c r="B13" s="241">
        <v>0.14583333333333334</v>
      </c>
      <c r="C13" s="98"/>
      <c r="D13" s="99"/>
      <c r="E13" s="100"/>
      <c r="F13" s="100">
        <v>8.8000000000000007</v>
      </c>
      <c r="G13" s="101">
        <v>8.5</v>
      </c>
      <c r="H13" s="99"/>
      <c r="I13" s="101"/>
      <c r="J13" s="99"/>
      <c r="K13" s="101"/>
      <c r="L13" s="99"/>
      <c r="M13" s="100"/>
      <c r="N13" s="100"/>
      <c r="O13" s="100"/>
      <c r="P13" s="100"/>
      <c r="Q13" s="100"/>
      <c r="R13" s="100"/>
      <c r="S13" s="101"/>
      <c r="T13" s="99">
        <v>18.100000000000001</v>
      </c>
      <c r="U13" s="100">
        <v>19.2</v>
      </c>
      <c r="V13" s="100"/>
      <c r="W13" s="101">
        <v>1.1000000000000001</v>
      </c>
      <c r="X13" s="98"/>
      <c r="Y13" s="99"/>
      <c r="Z13" s="100"/>
      <c r="AA13" s="101">
        <v>17.3</v>
      </c>
      <c r="AB13" s="99"/>
      <c r="AC13" s="100"/>
      <c r="AD13" s="100"/>
      <c r="AE13" s="100"/>
      <c r="AF13" s="100">
        <v>12.2</v>
      </c>
      <c r="AG13" s="100">
        <v>24.5</v>
      </c>
      <c r="AH13" s="101">
        <v>10.3</v>
      </c>
      <c r="AI13" s="98"/>
      <c r="AJ13" s="98"/>
      <c r="AK13" s="98"/>
      <c r="AL13" s="99">
        <v>217.1</v>
      </c>
      <c r="AM13" s="101">
        <v>7.9</v>
      </c>
      <c r="AN13" s="99"/>
      <c r="AO13" s="101"/>
      <c r="AP13" s="98"/>
      <c r="AQ13" s="99"/>
      <c r="AR13" s="101"/>
      <c r="AS13" s="98"/>
      <c r="AT13" s="98"/>
      <c r="AU13" s="98"/>
      <c r="AV13" s="99"/>
      <c r="AW13" s="100"/>
      <c r="AX13" s="101"/>
      <c r="AY13" s="99"/>
      <c r="AZ13" s="100"/>
      <c r="BA13" s="100"/>
      <c r="BB13" s="100"/>
      <c r="BC13" s="100"/>
      <c r="BD13" s="100"/>
      <c r="BE13" s="100"/>
      <c r="BF13" s="101"/>
      <c r="BG13" s="99"/>
      <c r="BH13" s="101"/>
      <c r="BI13" s="98"/>
      <c r="BJ13" s="99">
        <v>25</v>
      </c>
      <c r="BK13" s="100">
        <v>184.9</v>
      </c>
      <c r="BL13" s="101"/>
      <c r="BM13" s="99">
        <v>167.6</v>
      </c>
      <c r="BN13" s="100">
        <v>166.6</v>
      </c>
      <c r="BO13" s="100">
        <v>168.6</v>
      </c>
      <c r="BP13" s="100"/>
      <c r="BQ13" s="100"/>
      <c r="BR13" s="100"/>
      <c r="BS13" s="100"/>
      <c r="BT13" s="100"/>
      <c r="BU13" s="100"/>
      <c r="BV13" s="100"/>
      <c r="BW13" s="100">
        <v>206.5</v>
      </c>
      <c r="BX13" s="100">
        <v>206.1</v>
      </c>
      <c r="BY13" s="100">
        <v>206</v>
      </c>
      <c r="BZ13" s="101"/>
      <c r="CA13" s="99">
        <v>17.399999999999999</v>
      </c>
      <c r="CB13" s="101">
        <v>44.1</v>
      </c>
      <c r="CC13" s="98"/>
      <c r="CD13" s="99"/>
      <c r="CE13" s="100"/>
      <c r="CF13" s="100"/>
      <c r="CG13" s="100"/>
      <c r="CH13" s="100"/>
      <c r="CI13" s="100">
        <v>118.1</v>
      </c>
      <c r="CJ13" s="100">
        <v>47.9</v>
      </c>
      <c r="CK13" s="100">
        <v>53.7</v>
      </c>
      <c r="CL13" s="100"/>
      <c r="CM13" s="100"/>
      <c r="CN13" s="100"/>
      <c r="CO13" s="101">
        <v>191.2</v>
      </c>
      <c r="CP13" s="99">
        <v>180.6</v>
      </c>
      <c r="CQ13" s="100">
        <v>180.5</v>
      </c>
      <c r="CR13" s="100">
        <v>181.3</v>
      </c>
      <c r="CS13" s="101">
        <v>181</v>
      </c>
      <c r="CT13" s="99"/>
      <c r="CU13" s="101">
        <v>297.3</v>
      </c>
      <c r="CV13" s="99"/>
      <c r="CW13" s="100"/>
      <c r="CX13" s="102"/>
      <c r="CY13" s="99"/>
      <c r="CZ13" s="100"/>
      <c r="DA13" s="100"/>
      <c r="DB13" s="101"/>
      <c r="DC13" s="99"/>
      <c r="DD13" s="100"/>
      <c r="DE13" s="100"/>
      <c r="DF13" s="100"/>
      <c r="DG13" s="100"/>
      <c r="DH13" s="100"/>
      <c r="DI13" s="100"/>
      <c r="DJ13" s="100"/>
      <c r="DK13" s="100"/>
      <c r="DL13" s="100"/>
      <c r="DM13" s="100"/>
      <c r="DN13" s="101"/>
      <c r="DO13" s="103"/>
      <c r="DP13" s="104"/>
      <c r="DQ13" s="104"/>
      <c r="DR13" s="105"/>
      <c r="DS13" s="99"/>
      <c r="DT13" s="100"/>
      <c r="DU13" s="100"/>
      <c r="DV13" s="101"/>
      <c r="DW13" s="98"/>
      <c r="DX13" s="99"/>
      <c r="DY13" s="100"/>
      <c r="DZ13" s="100"/>
      <c r="EA13" s="100"/>
      <c r="EB13" s="100"/>
      <c r="EC13" s="102"/>
      <c r="ED13" s="1"/>
      <c r="EE13" s="98"/>
      <c r="EF13" s="98"/>
      <c r="EG13" s="98"/>
      <c r="EH13" s="98"/>
      <c r="EI13" s="98"/>
      <c r="EJ13" s="98"/>
      <c r="EK13" s="98"/>
      <c r="EL13" s="98"/>
      <c r="EM13" s="99"/>
      <c r="EN13" s="101"/>
      <c r="EO13" s="98"/>
      <c r="EP13" s="98"/>
      <c r="EQ13" s="98"/>
      <c r="ER13" s="98"/>
      <c r="ES13" s="98"/>
      <c r="ET13" s="98"/>
      <c r="EU13" s="98"/>
      <c r="EV13" s="98"/>
      <c r="EW13" s="98"/>
      <c r="EX13" s="98"/>
      <c r="EY13" s="98"/>
      <c r="EZ13" s="98"/>
      <c r="FA13" s="98"/>
      <c r="FB13" s="99"/>
      <c r="FC13" s="100"/>
      <c r="FD13" s="100"/>
      <c r="FE13" s="101"/>
      <c r="FF13" s="98"/>
      <c r="FG13" s="98"/>
      <c r="FH13" s="98"/>
      <c r="FI13" s="98"/>
      <c r="FJ13" s="99"/>
      <c r="FK13" s="101"/>
      <c r="FL13" s="98"/>
      <c r="FM13" s="98"/>
      <c r="FN13" s="98"/>
      <c r="FO13" s="99"/>
      <c r="FP13" s="100"/>
      <c r="FQ13" s="100"/>
      <c r="FR13" s="101"/>
      <c r="FS13" s="98"/>
      <c r="FT13" s="99"/>
      <c r="FU13" s="101"/>
      <c r="FV13" s="99"/>
      <c r="FW13" s="100"/>
      <c r="FX13" s="100"/>
      <c r="FY13" s="100"/>
      <c r="FZ13" s="101"/>
      <c r="GA13" s="99"/>
      <c r="GB13" s="101"/>
      <c r="GC13" s="99"/>
      <c r="GD13" s="100"/>
      <c r="GE13" s="100"/>
      <c r="GF13" s="101"/>
      <c r="GG13" s="98"/>
      <c r="GH13" s="98"/>
      <c r="GI13" s="98"/>
      <c r="GJ13" s="99"/>
      <c r="GK13" s="100"/>
      <c r="GL13" s="100"/>
      <c r="GM13" s="100"/>
      <c r="GN13" s="101"/>
      <c r="GO13" s="98"/>
      <c r="GP13" s="99"/>
      <c r="GQ13" s="101"/>
      <c r="GR13" s="1"/>
      <c r="GS13" s="98"/>
      <c r="GT13" s="99"/>
      <c r="GU13" s="101"/>
      <c r="GV13" s="98"/>
      <c r="GW13" s="98"/>
      <c r="GX13" s="98"/>
      <c r="GY13" s="99"/>
      <c r="GZ13" s="101"/>
      <c r="HA13" s="99"/>
      <c r="HB13" s="101"/>
      <c r="HC13" s="1"/>
      <c r="HD13" s="98"/>
      <c r="HE13" s="98"/>
      <c r="HF13" s="98"/>
      <c r="HG13" s="98"/>
      <c r="HH13" s="98"/>
      <c r="HI13" s="98"/>
      <c r="HJ13" s="99"/>
      <c r="HK13" s="101"/>
      <c r="HL13" s="1"/>
      <c r="HM13" s="99">
        <v>3169.462</v>
      </c>
      <c r="HN13" s="100">
        <v>3132.1289999999999</v>
      </c>
      <c r="HO13" s="101">
        <v>259.2</v>
      </c>
    </row>
    <row r="14" spans="1:223" x14ac:dyDescent="0.25">
      <c r="A14" s="1"/>
      <c r="B14" s="241">
        <v>0.16666666666666666</v>
      </c>
      <c r="C14" s="98"/>
      <c r="D14" s="99"/>
      <c r="E14" s="100"/>
      <c r="F14" s="100">
        <v>8.8000000000000007</v>
      </c>
      <c r="G14" s="101">
        <v>8.5</v>
      </c>
      <c r="H14" s="99"/>
      <c r="I14" s="101"/>
      <c r="J14" s="99"/>
      <c r="K14" s="101"/>
      <c r="L14" s="99"/>
      <c r="M14" s="100"/>
      <c r="N14" s="100"/>
      <c r="O14" s="100"/>
      <c r="P14" s="100"/>
      <c r="Q14" s="100"/>
      <c r="R14" s="100"/>
      <c r="S14" s="101"/>
      <c r="T14" s="99">
        <v>18.100000000000001</v>
      </c>
      <c r="U14" s="100">
        <v>19.2</v>
      </c>
      <c r="V14" s="100"/>
      <c r="W14" s="101">
        <v>1.1000000000000001</v>
      </c>
      <c r="X14" s="98"/>
      <c r="Y14" s="99"/>
      <c r="Z14" s="100"/>
      <c r="AA14" s="101">
        <v>17.3</v>
      </c>
      <c r="AB14" s="99"/>
      <c r="AC14" s="100"/>
      <c r="AD14" s="100"/>
      <c r="AE14" s="100"/>
      <c r="AF14" s="100">
        <v>12.2</v>
      </c>
      <c r="AG14" s="100">
        <v>24.5</v>
      </c>
      <c r="AH14" s="101">
        <v>10.3</v>
      </c>
      <c r="AI14" s="98"/>
      <c r="AJ14" s="98"/>
      <c r="AK14" s="98"/>
      <c r="AL14" s="99">
        <v>217.1</v>
      </c>
      <c r="AM14" s="101">
        <v>7.9</v>
      </c>
      <c r="AN14" s="99"/>
      <c r="AO14" s="101"/>
      <c r="AP14" s="98"/>
      <c r="AQ14" s="99"/>
      <c r="AR14" s="101"/>
      <c r="AS14" s="98"/>
      <c r="AT14" s="98"/>
      <c r="AU14" s="98"/>
      <c r="AV14" s="99"/>
      <c r="AW14" s="100"/>
      <c r="AX14" s="101"/>
      <c r="AY14" s="99"/>
      <c r="AZ14" s="100"/>
      <c r="BA14" s="100"/>
      <c r="BB14" s="100"/>
      <c r="BC14" s="100"/>
      <c r="BD14" s="100"/>
      <c r="BE14" s="100"/>
      <c r="BF14" s="101"/>
      <c r="BG14" s="99"/>
      <c r="BH14" s="101"/>
      <c r="BI14" s="98"/>
      <c r="BJ14" s="99">
        <v>25</v>
      </c>
      <c r="BK14" s="100">
        <v>184.9</v>
      </c>
      <c r="BL14" s="101"/>
      <c r="BM14" s="99">
        <v>167.6</v>
      </c>
      <c r="BN14" s="100">
        <v>166.6</v>
      </c>
      <c r="BO14" s="100">
        <v>168.6</v>
      </c>
      <c r="BP14" s="100"/>
      <c r="BQ14" s="100"/>
      <c r="BR14" s="100"/>
      <c r="BS14" s="100"/>
      <c r="BT14" s="100"/>
      <c r="BU14" s="100"/>
      <c r="BV14" s="100"/>
      <c r="BW14" s="100">
        <v>206.5</v>
      </c>
      <c r="BX14" s="100">
        <v>206.1</v>
      </c>
      <c r="BY14" s="100">
        <v>206</v>
      </c>
      <c r="BZ14" s="101"/>
      <c r="CA14" s="99">
        <v>17.399999999999999</v>
      </c>
      <c r="CB14" s="101">
        <v>44.1</v>
      </c>
      <c r="CC14" s="98"/>
      <c r="CD14" s="99"/>
      <c r="CE14" s="100"/>
      <c r="CF14" s="100"/>
      <c r="CG14" s="100"/>
      <c r="CH14" s="100"/>
      <c r="CI14" s="100">
        <v>118.1</v>
      </c>
      <c r="CJ14" s="100">
        <v>47.9</v>
      </c>
      <c r="CK14" s="100">
        <v>53.7</v>
      </c>
      <c r="CL14" s="100"/>
      <c r="CM14" s="100"/>
      <c r="CN14" s="100"/>
      <c r="CO14" s="101">
        <v>191.2</v>
      </c>
      <c r="CP14" s="99">
        <v>180.6</v>
      </c>
      <c r="CQ14" s="100">
        <v>180.5</v>
      </c>
      <c r="CR14" s="100">
        <v>181.3</v>
      </c>
      <c r="CS14" s="101">
        <v>181</v>
      </c>
      <c r="CT14" s="99"/>
      <c r="CU14" s="101">
        <v>297.3</v>
      </c>
      <c r="CV14" s="99"/>
      <c r="CW14" s="100"/>
      <c r="CX14" s="102"/>
      <c r="CY14" s="99"/>
      <c r="CZ14" s="100"/>
      <c r="DA14" s="100"/>
      <c r="DB14" s="101"/>
      <c r="DC14" s="99"/>
      <c r="DD14" s="100"/>
      <c r="DE14" s="100"/>
      <c r="DF14" s="100"/>
      <c r="DG14" s="100"/>
      <c r="DH14" s="100"/>
      <c r="DI14" s="100"/>
      <c r="DJ14" s="100"/>
      <c r="DK14" s="100"/>
      <c r="DL14" s="100"/>
      <c r="DM14" s="100"/>
      <c r="DN14" s="101"/>
      <c r="DO14" s="103"/>
      <c r="DP14" s="104"/>
      <c r="DQ14" s="104"/>
      <c r="DR14" s="105"/>
      <c r="DS14" s="99"/>
      <c r="DT14" s="100"/>
      <c r="DU14" s="100"/>
      <c r="DV14" s="101"/>
      <c r="DW14" s="98"/>
      <c r="DX14" s="99"/>
      <c r="DY14" s="100"/>
      <c r="DZ14" s="100"/>
      <c r="EA14" s="100"/>
      <c r="EB14" s="100"/>
      <c r="EC14" s="102"/>
      <c r="ED14" s="1"/>
      <c r="EE14" s="98"/>
      <c r="EF14" s="98"/>
      <c r="EG14" s="98"/>
      <c r="EH14" s="98"/>
      <c r="EI14" s="98"/>
      <c r="EJ14" s="98"/>
      <c r="EK14" s="98"/>
      <c r="EL14" s="98"/>
      <c r="EM14" s="99"/>
      <c r="EN14" s="101"/>
      <c r="EO14" s="98"/>
      <c r="EP14" s="98"/>
      <c r="EQ14" s="98"/>
      <c r="ER14" s="98"/>
      <c r="ES14" s="98"/>
      <c r="ET14" s="98"/>
      <c r="EU14" s="98"/>
      <c r="EV14" s="98"/>
      <c r="EW14" s="98"/>
      <c r="EX14" s="98"/>
      <c r="EY14" s="98"/>
      <c r="EZ14" s="98"/>
      <c r="FA14" s="98"/>
      <c r="FB14" s="99"/>
      <c r="FC14" s="100"/>
      <c r="FD14" s="100"/>
      <c r="FE14" s="101"/>
      <c r="FF14" s="98"/>
      <c r="FG14" s="98"/>
      <c r="FH14" s="98"/>
      <c r="FI14" s="98"/>
      <c r="FJ14" s="99"/>
      <c r="FK14" s="101"/>
      <c r="FL14" s="98"/>
      <c r="FM14" s="98"/>
      <c r="FN14" s="98"/>
      <c r="FO14" s="99"/>
      <c r="FP14" s="100"/>
      <c r="FQ14" s="100"/>
      <c r="FR14" s="101"/>
      <c r="FS14" s="98"/>
      <c r="FT14" s="99"/>
      <c r="FU14" s="101"/>
      <c r="FV14" s="99"/>
      <c r="FW14" s="100"/>
      <c r="FX14" s="100"/>
      <c r="FY14" s="100"/>
      <c r="FZ14" s="101"/>
      <c r="GA14" s="99"/>
      <c r="GB14" s="101"/>
      <c r="GC14" s="99"/>
      <c r="GD14" s="100"/>
      <c r="GE14" s="100"/>
      <c r="GF14" s="101"/>
      <c r="GG14" s="98"/>
      <c r="GH14" s="98"/>
      <c r="GI14" s="98"/>
      <c r="GJ14" s="99"/>
      <c r="GK14" s="100"/>
      <c r="GL14" s="100"/>
      <c r="GM14" s="100"/>
      <c r="GN14" s="101"/>
      <c r="GO14" s="98"/>
      <c r="GP14" s="99"/>
      <c r="GQ14" s="101"/>
      <c r="GR14" s="1"/>
      <c r="GS14" s="98"/>
      <c r="GT14" s="99"/>
      <c r="GU14" s="101"/>
      <c r="GV14" s="98"/>
      <c r="GW14" s="98"/>
      <c r="GX14" s="98"/>
      <c r="GY14" s="99"/>
      <c r="GZ14" s="101"/>
      <c r="HA14" s="99"/>
      <c r="HB14" s="101"/>
      <c r="HC14" s="1"/>
      <c r="HD14" s="98"/>
      <c r="HE14" s="98"/>
      <c r="HF14" s="98"/>
      <c r="HG14" s="98"/>
      <c r="HH14" s="98"/>
      <c r="HI14" s="98"/>
      <c r="HJ14" s="99"/>
      <c r="HK14" s="101"/>
      <c r="HL14" s="1"/>
      <c r="HM14" s="99">
        <v>3169.462</v>
      </c>
      <c r="HN14" s="100">
        <v>3132.1289999999999</v>
      </c>
      <c r="HO14" s="101">
        <v>259.2</v>
      </c>
    </row>
    <row r="15" spans="1:223" x14ac:dyDescent="0.25">
      <c r="A15" s="1"/>
      <c r="B15" s="241">
        <v>0.1875</v>
      </c>
      <c r="C15" s="98"/>
      <c r="D15" s="99"/>
      <c r="E15" s="100"/>
      <c r="F15" s="100">
        <v>8.8000000000000007</v>
      </c>
      <c r="G15" s="101">
        <v>8.5</v>
      </c>
      <c r="H15" s="99"/>
      <c r="I15" s="101"/>
      <c r="J15" s="99"/>
      <c r="K15" s="101"/>
      <c r="L15" s="99"/>
      <c r="M15" s="100"/>
      <c r="N15" s="100"/>
      <c r="O15" s="100"/>
      <c r="P15" s="100"/>
      <c r="Q15" s="100"/>
      <c r="R15" s="100"/>
      <c r="S15" s="101"/>
      <c r="T15" s="99">
        <v>18.100000000000001</v>
      </c>
      <c r="U15" s="100">
        <v>19.2</v>
      </c>
      <c r="V15" s="100"/>
      <c r="W15" s="101">
        <v>1.1000000000000001</v>
      </c>
      <c r="X15" s="98"/>
      <c r="Y15" s="99"/>
      <c r="Z15" s="100"/>
      <c r="AA15" s="101">
        <v>17.3</v>
      </c>
      <c r="AB15" s="99"/>
      <c r="AC15" s="100"/>
      <c r="AD15" s="100"/>
      <c r="AE15" s="100"/>
      <c r="AF15" s="100">
        <v>12.2</v>
      </c>
      <c r="AG15" s="100">
        <v>24.5</v>
      </c>
      <c r="AH15" s="101">
        <v>10.3</v>
      </c>
      <c r="AI15" s="98"/>
      <c r="AJ15" s="98"/>
      <c r="AK15" s="98"/>
      <c r="AL15" s="99">
        <v>217.1</v>
      </c>
      <c r="AM15" s="101">
        <v>7.9</v>
      </c>
      <c r="AN15" s="99"/>
      <c r="AO15" s="101"/>
      <c r="AP15" s="98"/>
      <c r="AQ15" s="99"/>
      <c r="AR15" s="101"/>
      <c r="AS15" s="98"/>
      <c r="AT15" s="98"/>
      <c r="AU15" s="98"/>
      <c r="AV15" s="99"/>
      <c r="AW15" s="100"/>
      <c r="AX15" s="101"/>
      <c r="AY15" s="99"/>
      <c r="AZ15" s="100"/>
      <c r="BA15" s="100"/>
      <c r="BB15" s="100"/>
      <c r="BC15" s="100"/>
      <c r="BD15" s="100"/>
      <c r="BE15" s="100"/>
      <c r="BF15" s="101"/>
      <c r="BG15" s="99"/>
      <c r="BH15" s="101"/>
      <c r="BI15" s="98"/>
      <c r="BJ15" s="99">
        <v>25</v>
      </c>
      <c r="BK15" s="100">
        <v>184.9</v>
      </c>
      <c r="BL15" s="101"/>
      <c r="BM15" s="99">
        <v>167.6</v>
      </c>
      <c r="BN15" s="100">
        <v>166.6</v>
      </c>
      <c r="BO15" s="100">
        <v>168.6</v>
      </c>
      <c r="BP15" s="100"/>
      <c r="BQ15" s="100"/>
      <c r="BR15" s="100"/>
      <c r="BS15" s="100"/>
      <c r="BT15" s="100"/>
      <c r="BU15" s="100"/>
      <c r="BV15" s="100"/>
      <c r="BW15" s="100">
        <v>206.5</v>
      </c>
      <c r="BX15" s="100">
        <v>206.1</v>
      </c>
      <c r="BY15" s="100">
        <v>206</v>
      </c>
      <c r="BZ15" s="101"/>
      <c r="CA15" s="99">
        <v>17.399999999999999</v>
      </c>
      <c r="CB15" s="101">
        <v>44.1</v>
      </c>
      <c r="CC15" s="98"/>
      <c r="CD15" s="99"/>
      <c r="CE15" s="100"/>
      <c r="CF15" s="100"/>
      <c r="CG15" s="100"/>
      <c r="CH15" s="100"/>
      <c r="CI15" s="100">
        <v>118.1</v>
      </c>
      <c r="CJ15" s="100">
        <v>47.9</v>
      </c>
      <c r="CK15" s="100">
        <v>53.7</v>
      </c>
      <c r="CL15" s="100"/>
      <c r="CM15" s="100"/>
      <c r="CN15" s="100"/>
      <c r="CO15" s="101">
        <v>191.2</v>
      </c>
      <c r="CP15" s="99">
        <v>180.6</v>
      </c>
      <c r="CQ15" s="100">
        <v>180.5</v>
      </c>
      <c r="CR15" s="100">
        <v>181.3</v>
      </c>
      <c r="CS15" s="101">
        <v>181</v>
      </c>
      <c r="CT15" s="99"/>
      <c r="CU15" s="101">
        <v>297.3</v>
      </c>
      <c r="CV15" s="99"/>
      <c r="CW15" s="100"/>
      <c r="CX15" s="102"/>
      <c r="CY15" s="99"/>
      <c r="CZ15" s="100"/>
      <c r="DA15" s="100"/>
      <c r="DB15" s="101"/>
      <c r="DC15" s="99"/>
      <c r="DD15" s="100"/>
      <c r="DE15" s="100"/>
      <c r="DF15" s="100"/>
      <c r="DG15" s="100"/>
      <c r="DH15" s="100"/>
      <c r="DI15" s="100"/>
      <c r="DJ15" s="100"/>
      <c r="DK15" s="100"/>
      <c r="DL15" s="100"/>
      <c r="DM15" s="100"/>
      <c r="DN15" s="101"/>
      <c r="DO15" s="103"/>
      <c r="DP15" s="104"/>
      <c r="DQ15" s="104"/>
      <c r="DR15" s="105"/>
      <c r="DS15" s="99"/>
      <c r="DT15" s="100"/>
      <c r="DU15" s="100"/>
      <c r="DV15" s="101"/>
      <c r="DW15" s="98"/>
      <c r="DX15" s="99"/>
      <c r="DY15" s="100"/>
      <c r="DZ15" s="100"/>
      <c r="EA15" s="100"/>
      <c r="EB15" s="100"/>
      <c r="EC15" s="102"/>
      <c r="ED15" s="1"/>
      <c r="EE15" s="98"/>
      <c r="EF15" s="98"/>
      <c r="EG15" s="98"/>
      <c r="EH15" s="98"/>
      <c r="EI15" s="98"/>
      <c r="EJ15" s="98"/>
      <c r="EK15" s="98"/>
      <c r="EL15" s="98"/>
      <c r="EM15" s="99"/>
      <c r="EN15" s="101"/>
      <c r="EO15" s="98"/>
      <c r="EP15" s="98"/>
      <c r="EQ15" s="98"/>
      <c r="ER15" s="98"/>
      <c r="ES15" s="98"/>
      <c r="ET15" s="98"/>
      <c r="EU15" s="98"/>
      <c r="EV15" s="98"/>
      <c r="EW15" s="98"/>
      <c r="EX15" s="98"/>
      <c r="EY15" s="98"/>
      <c r="EZ15" s="98"/>
      <c r="FA15" s="98"/>
      <c r="FB15" s="99"/>
      <c r="FC15" s="100"/>
      <c r="FD15" s="100"/>
      <c r="FE15" s="101"/>
      <c r="FF15" s="98"/>
      <c r="FG15" s="98"/>
      <c r="FH15" s="98"/>
      <c r="FI15" s="98"/>
      <c r="FJ15" s="99"/>
      <c r="FK15" s="101"/>
      <c r="FL15" s="98"/>
      <c r="FM15" s="98"/>
      <c r="FN15" s="98"/>
      <c r="FO15" s="99"/>
      <c r="FP15" s="100"/>
      <c r="FQ15" s="100"/>
      <c r="FR15" s="101"/>
      <c r="FS15" s="98"/>
      <c r="FT15" s="99"/>
      <c r="FU15" s="101"/>
      <c r="FV15" s="99"/>
      <c r="FW15" s="100"/>
      <c r="FX15" s="100"/>
      <c r="FY15" s="100"/>
      <c r="FZ15" s="101"/>
      <c r="GA15" s="99"/>
      <c r="GB15" s="101"/>
      <c r="GC15" s="99"/>
      <c r="GD15" s="100"/>
      <c r="GE15" s="100"/>
      <c r="GF15" s="101"/>
      <c r="GG15" s="98"/>
      <c r="GH15" s="98"/>
      <c r="GI15" s="98"/>
      <c r="GJ15" s="99"/>
      <c r="GK15" s="100"/>
      <c r="GL15" s="100"/>
      <c r="GM15" s="100"/>
      <c r="GN15" s="101"/>
      <c r="GO15" s="98"/>
      <c r="GP15" s="99"/>
      <c r="GQ15" s="101"/>
      <c r="GR15" s="1"/>
      <c r="GS15" s="98"/>
      <c r="GT15" s="99"/>
      <c r="GU15" s="101"/>
      <c r="GV15" s="98"/>
      <c r="GW15" s="98"/>
      <c r="GX15" s="98"/>
      <c r="GY15" s="99"/>
      <c r="GZ15" s="101"/>
      <c r="HA15" s="99"/>
      <c r="HB15" s="101"/>
      <c r="HC15" s="1"/>
      <c r="HD15" s="98"/>
      <c r="HE15" s="98"/>
      <c r="HF15" s="98"/>
      <c r="HG15" s="98"/>
      <c r="HH15" s="98"/>
      <c r="HI15" s="98"/>
      <c r="HJ15" s="99"/>
      <c r="HK15" s="101"/>
      <c r="HL15" s="1"/>
      <c r="HM15" s="99">
        <v>3169.462</v>
      </c>
      <c r="HN15" s="100">
        <v>3132.1289999999999</v>
      </c>
      <c r="HO15" s="101">
        <v>259.2</v>
      </c>
    </row>
    <row r="16" spans="1:223" x14ac:dyDescent="0.25">
      <c r="A16" s="1"/>
      <c r="B16" s="241">
        <v>0.20833333333333334</v>
      </c>
      <c r="C16" s="98"/>
      <c r="D16" s="99"/>
      <c r="E16" s="100"/>
      <c r="F16" s="100">
        <v>8.8000000000000007</v>
      </c>
      <c r="G16" s="101">
        <v>8.5</v>
      </c>
      <c r="H16" s="99"/>
      <c r="I16" s="101"/>
      <c r="J16" s="99"/>
      <c r="K16" s="101"/>
      <c r="L16" s="99"/>
      <c r="M16" s="100"/>
      <c r="N16" s="100"/>
      <c r="O16" s="100"/>
      <c r="P16" s="100"/>
      <c r="Q16" s="100"/>
      <c r="R16" s="100"/>
      <c r="S16" s="101"/>
      <c r="T16" s="99">
        <v>18.100000000000001</v>
      </c>
      <c r="U16" s="100">
        <v>19.2</v>
      </c>
      <c r="V16" s="100"/>
      <c r="W16" s="101">
        <v>1.1000000000000001</v>
      </c>
      <c r="X16" s="98"/>
      <c r="Y16" s="99"/>
      <c r="Z16" s="100"/>
      <c r="AA16" s="101">
        <v>17.3</v>
      </c>
      <c r="AB16" s="99"/>
      <c r="AC16" s="100"/>
      <c r="AD16" s="100"/>
      <c r="AE16" s="100"/>
      <c r="AF16" s="100">
        <v>12.2</v>
      </c>
      <c r="AG16" s="100">
        <v>24.5</v>
      </c>
      <c r="AH16" s="101">
        <v>10.3</v>
      </c>
      <c r="AI16" s="98"/>
      <c r="AJ16" s="98"/>
      <c r="AK16" s="98"/>
      <c r="AL16" s="99">
        <v>217.1</v>
      </c>
      <c r="AM16" s="101">
        <v>7.9</v>
      </c>
      <c r="AN16" s="99"/>
      <c r="AO16" s="101"/>
      <c r="AP16" s="98"/>
      <c r="AQ16" s="99"/>
      <c r="AR16" s="101"/>
      <c r="AS16" s="98"/>
      <c r="AT16" s="98"/>
      <c r="AU16" s="98"/>
      <c r="AV16" s="99"/>
      <c r="AW16" s="100"/>
      <c r="AX16" s="101"/>
      <c r="AY16" s="99"/>
      <c r="AZ16" s="100"/>
      <c r="BA16" s="100"/>
      <c r="BB16" s="100"/>
      <c r="BC16" s="100"/>
      <c r="BD16" s="100"/>
      <c r="BE16" s="100"/>
      <c r="BF16" s="101"/>
      <c r="BG16" s="99"/>
      <c r="BH16" s="101"/>
      <c r="BI16" s="98"/>
      <c r="BJ16" s="99">
        <v>25</v>
      </c>
      <c r="BK16" s="100">
        <v>184.9</v>
      </c>
      <c r="BL16" s="101"/>
      <c r="BM16" s="99">
        <v>167.6</v>
      </c>
      <c r="BN16" s="100">
        <v>166.6</v>
      </c>
      <c r="BO16" s="100">
        <v>168.6</v>
      </c>
      <c r="BP16" s="100"/>
      <c r="BQ16" s="100"/>
      <c r="BR16" s="100"/>
      <c r="BS16" s="100"/>
      <c r="BT16" s="100"/>
      <c r="BU16" s="100"/>
      <c r="BV16" s="100"/>
      <c r="BW16" s="100">
        <v>206.5</v>
      </c>
      <c r="BX16" s="100">
        <v>206.1</v>
      </c>
      <c r="BY16" s="100">
        <v>206</v>
      </c>
      <c r="BZ16" s="101"/>
      <c r="CA16" s="99">
        <v>17.399999999999999</v>
      </c>
      <c r="CB16" s="101">
        <v>44.1</v>
      </c>
      <c r="CC16" s="98"/>
      <c r="CD16" s="99"/>
      <c r="CE16" s="100"/>
      <c r="CF16" s="100"/>
      <c r="CG16" s="100"/>
      <c r="CH16" s="100"/>
      <c r="CI16" s="100">
        <v>118.1</v>
      </c>
      <c r="CJ16" s="100">
        <v>47.9</v>
      </c>
      <c r="CK16" s="100">
        <v>53.7</v>
      </c>
      <c r="CL16" s="100"/>
      <c r="CM16" s="100"/>
      <c r="CN16" s="100"/>
      <c r="CO16" s="101">
        <v>191.2</v>
      </c>
      <c r="CP16" s="99">
        <v>180.6</v>
      </c>
      <c r="CQ16" s="100">
        <v>180.5</v>
      </c>
      <c r="CR16" s="100">
        <v>181.3</v>
      </c>
      <c r="CS16" s="101">
        <v>181</v>
      </c>
      <c r="CT16" s="99"/>
      <c r="CU16" s="101">
        <v>297.3</v>
      </c>
      <c r="CV16" s="99"/>
      <c r="CW16" s="100"/>
      <c r="CX16" s="102"/>
      <c r="CY16" s="99"/>
      <c r="CZ16" s="100"/>
      <c r="DA16" s="100"/>
      <c r="DB16" s="101"/>
      <c r="DC16" s="99"/>
      <c r="DD16" s="100"/>
      <c r="DE16" s="100"/>
      <c r="DF16" s="100"/>
      <c r="DG16" s="100"/>
      <c r="DH16" s="100"/>
      <c r="DI16" s="100"/>
      <c r="DJ16" s="100"/>
      <c r="DK16" s="100"/>
      <c r="DL16" s="100"/>
      <c r="DM16" s="100"/>
      <c r="DN16" s="101"/>
      <c r="DO16" s="103"/>
      <c r="DP16" s="104"/>
      <c r="DQ16" s="104"/>
      <c r="DR16" s="105"/>
      <c r="DS16" s="99"/>
      <c r="DT16" s="100"/>
      <c r="DU16" s="100"/>
      <c r="DV16" s="101"/>
      <c r="DW16" s="98"/>
      <c r="DX16" s="99"/>
      <c r="DY16" s="100"/>
      <c r="DZ16" s="100"/>
      <c r="EA16" s="100"/>
      <c r="EB16" s="100"/>
      <c r="EC16" s="102"/>
      <c r="ED16" s="1"/>
      <c r="EE16" s="98"/>
      <c r="EF16" s="98"/>
      <c r="EG16" s="98"/>
      <c r="EH16" s="98"/>
      <c r="EI16" s="98"/>
      <c r="EJ16" s="98"/>
      <c r="EK16" s="98"/>
      <c r="EL16" s="98"/>
      <c r="EM16" s="99"/>
      <c r="EN16" s="101"/>
      <c r="EO16" s="98"/>
      <c r="EP16" s="98"/>
      <c r="EQ16" s="98"/>
      <c r="ER16" s="98"/>
      <c r="ES16" s="98"/>
      <c r="ET16" s="98"/>
      <c r="EU16" s="98"/>
      <c r="EV16" s="98"/>
      <c r="EW16" s="98"/>
      <c r="EX16" s="98"/>
      <c r="EY16" s="98"/>
      <c r="EZ16" s="98"/>
      <c r="FA16" s="98"/>
      <c r="FB16" s="99"/>
      <c r="FC16" s="100"/>
      <c r="FD16" s="100"/>
      <c r="FE16" s="101"/>
      <c r="FF16" s="98"/>
      <c r="FG16" s="98"/>
      <c r="FH16" s="98"/>
      <c r="FI16" s="98"/>
      <c r="FJ16" s="99"/>
      <c r="FK16" s="101"/>
      <c r="FL16" s="98"/>
      <c r="FM16" s="98"/>
      <c r="FN16" s="98"/>
      <c r="FO16" s="99"/>
      <c r="FP16" s="100"/>
      <c r="FQ16" s="100"/>
      <c r="FR16" s="101"/>
      <c r="FS16" s="98"/>
      <c r="FT16" s="99"/>
      <c r="FU16" s="101"/>
      <c r="FV16" s="99"/>
      <c r="FW16" s="100"/>
      <c r="FX16" s="100"/>
      <c r="FY16" s="100"/>
      <c r="FZ16" s="101"/>
      <c r="GA16" s="99"/>
      <c r="GB16" s="101"/>
      <c r="GC16" s="99"/>
      <c r="GD16" s="100"/>
      <c r="GE16" s="100"/>
      <c r="GF16" s="101"/>
      <c r="GG16" s="98"/>
      <c r="GH16" s="98"/>
      <c r="GI16" s="98"/>
      <c r="GJ16" s="99"/>
      <c r="GK16" s="100"/>
      <c r="GL16" s="100"/>
      <c r="GM16" s="100"/>
      <c r="GN16" s="101"/>
      <c r="GO16" s="98"/>
      <c r="GP16" s="99"/>
      <c r="GQ16" s="101"/>
      <c r="GR16" s="1"/>
      <c r="GS16" s="98"/>
      <c r="GT16" s="99"/>
      <c r="GU16" s="101"/>
      <c r="GV16" s="98"/>
      <c r="GW16" s="98"/>
      <c r="GX16" s="98"/>
      <c r="GY16" s="99"/>
      <c r="GZ16" s="101"/>
      <c r="HA16" s="99"/>
      <c r="HB16" s="101"/>
      <c r="HC16" s="1"/>
      <c r="HD16" s="98"/>
      <c r="HE16" s="98"/>
      <c r="HF16" s="98"/>
      <c r="HG16" s="98"/>
      <c r="HH16" s="98"/>
      <c r="HI16" s="98"/>
      <c r="HJ16" s="99"/>
      <c r="HK16" s="101"/>
      <c r="HL16" s="1"/>
      <c r="HM16" s="99">
        <v>3169.462</v>
      </c>
      <c r="HN16" s="100">
        <v>3132.1289999999999</v>
      </c>
      <c r="HO16" s="101">
        <v>259.2</v>
      </c>
    </row>
    <row r="17" spans="1:223" x14ac:dyDescent="0.25">
      <c r="A17" s="1"/>
      <c r="B17" s="241">
        <v>0.22916666666666666</v>
      </c>
      <c r="C17" s="98"/>
      <c r="D17" s="99"/>
      <c r="E17" s="100"/>
      <c r="F17" s="100">
        <v>8.8000000000000007</v>
      </c>
      <c r="G17" s="101">
        <v>8.5</v>
      </c>
      <c r="H17" s="99"/>
      <c r="I17" s="101"/>
      <c r="J17" s="99"/>
      <c r="K17" s="101"/>
      <c r="L17" s="99"/>
      <c r="M17" s="100"/>
      <c r="N17" s="100"/>
      <c r="O17" s="100"/>
      <c r="P17" s="100"/>
      <c r="Q17" s="100"/>
      <c r="R17" s="100"/>
      <c r="S17" s="101"/>
      <c r="T17" s="99">
        <v>18.100000000000001</v>
      </c>
      <c r="U17" s="100">
        <v>19.2</v>
      </c>
      <c r="V17" s="100"/>
      <c r="W17" s="101">
        <v>1.1000000000000001</v>
      </c>
      <c r="X17" s="98"/>
      <c r="Y17" s="99"/>
      <c r="Z17" s="100"/>
      <c r="AA17" s="101">
        <v>17.3</v>
      </c>
      <c r="AB17" s="99"/>
      <c r="AC17" s="100"/>
      <c r="AD17" s="100"/>
      <c r="AE17" s="100"/>
      <c r="AF17" s="100">
        <v>12.2</v>
      </c>
      <c r="AG17" s="100">
        <v>24.5</v>
      </c>
      <c r="AH17" s="101">
        <v>10.3</v>
      </c>
      <c r="AI17" s="98"/>
      <c r="AJ17" s="98"/>
      <c r="AK17" s="98"/>
      <c r="AL17" s="99">
        <v>217.1</v>
      </c>
      <c r="AM17" s="101">
        <v>7.9</v>
      </c>
      <c r="AN17" s="99"/>
      <c r="AO17" s="101"/>
      <c r="AP17" s="98"/>
      <c r="AQ17" s="99"/>
      <c r="AR17" s="101"/>
      <c r="AS17" s="98"/>
      <c r="AT17" s="98"/>
      <c r="AU17" s="98"/>
      <c r="AV17" s="99"/>
      <c r="AW17" s="100"/>
      <c r="AX17" s="101"/>
      <c r="AY17" s="99"/>
      <c r="AZ17" s="100"/>
      <c r="BA17" s="100"/>
      <c r="BB17" s="100"/>
      <c r="BC17" s="100"/>
      <c r="BD17" s="100"/>
      <c r="BE17" s="100"/>
      <c r="BF17" s="101"/>
      <c r="BG17" s="99"/>
      <c r="BH17" s="101"/>
      <c r="BI17" s="98"/>
      <c r="BJ17" s="99">
        <v>25</v>
      </c>
      <c r="BK17" s="100">
        <v>184.9</v>
      </c>
      <c r="BL17" s="101"/>
      <c r="BM17" s="99">
        <v>167.6</v>
      </c>
      <c r="BN17" s="100">
        <v>166.6</v>
      </c>
      <c r="BO17" s="100">
        <v>168.6</v>
      </c>
      <c r="BP17" s="100"/>
      <c r="BQ17" s="100"/>
      <c r="BR17" s="100"/>
      <c r="BS17" s="100"/>
      <c r="BT17" s="100"/>
      <c r="BU17" s="100"/>
      <c r="BV17" s="100"/>
      <c r="BW17" s="100">
        <v>206.5</v>
      </c>
      <c r="BX17" s="100">
        <v>206.1</v>
      </c>
      <c r="BY17" s="100">
        <v>206</v>
      </c>
      <c r="BZ17" s="101"/>
      <c r="CA17" s="99">
        <v>17.399999999999999</v>
      </c>
      <c r="CB17" s="101">
        <v>44.1</v>
      </c>
      <c r="CC17" s="98"/>
      <c r="CD17" s="99"/>
      <c r="CE17" s="100"/>
      <c r="CF17" s="100"/>
      <c r="CG17" s="100"/>
      <c r="CH17" s="100"/>
      <c r="CI17" s="100">
        <v>118.1</v>
      </c>
      <c r="CJ17" s="100">
        <v>47.9</v>
      </c>
      <c r="CK17" s="100">
        <v>53.7</v>
      </c>
      <c r="CL17" s="100"/>
      <c r="CM17" s="100"/>
      <c r="CN17" s="100"/>
      <c r="CO17" s="101">
        <v>191.2</v>
      </c>
      <c r="CP17" s="99">
        <v>180.6</v>
      </c>
      <c r="CQ17" s="100">
        <v>180.5</v>
      </c>
      <c r="CR17" s="100">
        <v>181.3</v>
      </c>
      <c r="CS17" s="101">
        <v>181</v>
      </c>
      <c r="CT17" s="99"/>
      <c r="CU17" s="101">
        <v>297.3</v>
      </c>
      <c r="CV17" s="99"/>
      <c r="CW17" s="100"/>
      <c r="CX17" s="102"/>
      <c r="CY17" s="99"/>
      <c r="CZ17" s="100"/>
      <c r="DA17" s="100"/>
      <c r="DB17" s="101"/>
      <c r="DC17" s="99"/>
      <c r="DD17" s="100"/>
      <c r="DE17" s="100"/>
      <c r="DF17" s="100"/>
      <c r="DG17" s="100"/>
      <c r="DH17" s="100"/>
      <c r="DI17" s="100"/>
      <c r="DJ17" s="100"/>
      <c r="DK17" s="100"/>
      <c r="DL17" s="100"/>
      <c r="DM17" s="100"/>
      <c r="DN17" s="101"/>
      <c r="DO17" s="103"/>
      <c r="DP17" s="104"/>
      <c r="DQ17" s="104"/>
      <c r="DR17" s="105"/>
      <c r="DS17" s="99"/>
      <c r="DT17" s="100"/>
      <c r="DU17" s="100"/>
      <c r="DV17" s="101"/>
      <c r="DW17" s="98"/>
      <c r="DX17" s="99"/>
      <c r="DY17" s="100"/>
      <c r="DZ17" s="100"/>
      <c r="EA17" s="100"/>
      <c r="EB17" s="100"/>
      <c r="EC17" s="102"/>
      <c r="ED17" s="1"/>
      <c r="EE17" s="98"/>
      <c r="EF17" s="98"/>
      <c r="EG17" s="98"/>
      <c r="EH17" s="98"/>
      <c r="EI17" s="98"/>
      <c r="EJ17" s="98"/>
      <c r="EK17" s="98"/>
      <c r="EL17" s="98"/>
      <c r="EM17" s="99"/>
      <c r="EN17" s="101"/>
      <c r="EO17" s="98"/>
      <c r="EP17" s="98"/>
      <c r="EQ17" s="98"/>
      <c r="ER17" s="98"/>
      <c r="ES17" s="98"/>
      <c r="ET17" s="98"/>
      <c r="EU17" s="98"/>
      <c r="EV17" s="98"/>
      <c r="EW17" s="98"/>
      <c r="EX17" s="98"/>
      <c r="EY17" s="98"/>
      <c r="EZ17" s="98"/>
      <c r="FA17" s="98"/>
      <c r="FB17" s="99"/>
      <c r="FC17" s="100"/>
      <c r="FD17" s="100"/>
      <c r="FE17" s="101"/>
      <c r="FF17" s="98"/>
      <c r="FG17" s="98"/>
      <c r="FH17" s="98"/>
      <c r="FI17" s="98"/>
      <c r="FJ17" s="99"/>
      <c r="FK17" s="101"/>
      <c r="FL17" s="98"/>
      <c r="FM17" s="98"/>
      <c r="FN17" s="98"/>
      <c r="FO17" s="99"/>
      <c r="FP17" s="100"/>
      <c r="FQ17" s="100"/>
      <c r="FR17" s="101"/>
      <c r="FS17" s="98"/>
      <c r="FT17" s="99"/>
      <c r="FU17" s="101"/>
      <c r="FV17" s="99"/>
      <c r="FW17" s="100"/>
      <c r="FX17" s="100"/>
      <c r="FY17" s="100"/>
      <c r="FZ17" s="101"/>
      <c r="GA17" s="99"/>
      <c r="GB17" s="101"/>
      <c r="GC17" s="99"/>
      <c r="GD17" s="100"/>
      <c r="GE17" s="100"/>
      <c r="GF17" s="101"/>
      <c r="GG17" s="98"/>
      <c r="GH17" s="98"/>
      <c r="GI17" s="98"/>
      <c r="GJ17" s="99"/>
      <c r="GK17" s="100"/>
      <c r="GL17" s="100"/>
      <c r="GM17" s="100"/>
      <c r="GN17" s="101"/>
      <c r="GO17" s="98"/>
      <c r="GP17" s="99"/>
      <c r="GQ17" s="101"/>
      <c r="GR17" s="1"/>
      <c r="GS17" s="98"/>
      <c r="GT17" s="99"/>
      <c r="GU17" s="101"/>
      <c r="GV17" s="98"/>
      <c r="GW17" s="98"/>
      <c r="GX17" s="98"/>
      <c r="GY17" s="99"/>
      <c r="GZ17" s="101"/>
      <c r="HA17" s="99"/>
      <c r="HB17" s="101"/>
      <c r="HC17" s="1"/>
      <c r="HD17" s="98"/>
      <c r="HE17" s="98"/>
      <c r="HF17" s="98"/>
      <c r="HG17" s="98"/>
      <c r="HH17" s="98"/>
      <c r="HI17" s="98"/>
      <c r="HJ17" s="99"/>
      <c r="HK17" s="101"/>
      <c r="HL17" s="1"/>
      <c r="HM17" s="99">
        <v>3169.462</v>
      </c>
      <c r="HN17" s="100">
        <v>3132.1289999999999</v>
      </c>
      <c r="HO17" s="101">
        <v>259.2</v>
      </c>
    </row>
    <row r="18" spans="1:223" x14ac:dyDescent="0.25">
      <c r="A18" s="1"/>
      <c r="B18" s="241">
        <v>0.25</v>
      </c>
      <c r="C18" s="98"/>
      <c r="D18" s="99"/>
      <c r="E18" s="100"/>
      <c r="F18" s="100">
        <v>8.8000000000000007</v>
      </c>
      <c r="G18" s="101">
        <v>8.5</v>
      </c>
      <c r="H18" s="99"/>
      <c r="I18" s="101"/>
      <c r="J18" s="99"/>
      <c r="K18" s="101"/>
      <c r="L18" s="99"/>
      <c r="M18" s="100"/>
      <c r="N18" s="100"/>
      <c r="O18" s="100"/>
      <c r="P18" s="100"/>
      <c r="Q18" s="100"/>
      <c r="R18" s="100"/>
      <c r="S18" s="101"/>
      <c r="T18" s="99">
        <v>18.100000000000001</v>
      </c>
      <c r="U18" s="100">
        <v>19.2</v>
      </c>
      <c r="V18" s="100"/>
      <c r="W18" s="101">
        <v>1.1000000000000001</v>
      </c>
      <c r="X18" s="98"/>
      <c r="Y18" s="99"/>
      <c r="Z18" s="100"/>
      <c r="AA18" s="101">
        <v>17.3</v>
      </c>
      <c r="AB18" s="99"/>
      <c r="AC18" s="100"/>
      <c r="AD18" s="100"/>
      <c r="AE18" s="100"/>
      <c r="AF18" s="100">
        <v>12.2</v>
      </c>
      <c r="AG18" s="100">
        <v>24.5</v>
      </c>
      <c r="AH18" s="101">
        <v>10.3</v>
      </c>
      <c r="AI18" s="98"/>
      <c r="AJ18" s="98"/>
      <c r="AK18" s="98"/>
      <c r="AL18" s="99">
        <v>217.1</v>
      </c>
      <c r="AM18" s="101">
        <v>7.9</v>
      </c>
      <c r="AN18" s="99"/>
      <c r="AO18" s="101"/>
      <c r="AP18" s="98"/>
      <c r="AQ18" s="99"/>
      <c r="AR18" s="101"/>
      <c r="AS18" s="98"/>
      <c r="AT18" s="98"/>
      <c r="AU18" s="98"/>
      <c r="AV18" s="99"/>
      <c r="AW18" s="100"/>
      <c r="AX18" s="101"/>
      <c r="AY18" s="99"/>
      <c r="AZ18" s="100"/>
      <c r="BA18" s="100"/>
      <c r="BB18" s="100"/>
      <c r="BC18" s="100"/>
      <c r="BD18" s="100"/>
      <c r="BE18" s="100"/>
      <c r="BF18" s="101"/>
      <c r="BG18" s="99"/>
      <c r="BH18" s="101"/>
      <c r="BI18" s="98"/>
      <c r="BJ18" s="99">
        <v>25</v>
      </c>
      <c r="BK18" s="100">
        <v>184.9</v>
      </c>
      <c r="BL18" s="101"/>
      <c r="BM18" s="99">
        <v>167.6</v>
      </c>
      <c r="BN18" s="100">
        <v>166.6</v>
      </c>
      <c r="BO18" s="100">
        <v>168.6</v>
      </c>
      <c r="BP18" s="100"/>
      <c r="BQ18" s="100"/>
      <c r="BR18" s="100"/>
      <c r="BS18" s="100"/>
      <c r="BT18" s="100"/>
      <c r="BU18" s="100"/>
      <c r="BV18" s="100"/>
      <c r="BW18" s="100">
        <v>206.5</v>
      </c>
      <c r="BX18" s="100">
        <v>206.1</v>
      </c>
      <c r="BY18" s="100">
        <v>206</v>
      </c>
      <c r="BZ18" s="101"/>
      <c r="CA18" s="99">
        <v>17.399999999999999</v>
      </c>
      <c r="CB18" s="101">
        <v>44.1</v>
      </c>
      <c r="CC18" s="98"/>
      <c r="CD18" s="99"/>
      <c r="CE18" s="100"/>
      <c r="CF18" s="100"/>
      <c r="CG18" s="100"/>
      <c r="CH18" s="100"/>
      <c r="CI18" s="100">
        <v>118.1</v>
      </c>
      <c r="CJ18" s="100">
        <v>47.9</v>
      </c>
      <c r="CK18" s="100">
        <v>53.7</v>
      </c>
      <c r="CL18" s="100"/>
      <c r="CM18" s="100"/>
      <c r="CN18" s="100"/>
      <c r="CO18" s="101">
        <v>191.2</v>
      </c>
      <c r="CP18" s="99">
        <v>180.6</v>
      </c>
      <c r="CQ18" s="100">
        <v>180.5</v>
      </c>
      <c r="CR18" s="100">
        <v>181.3</v>
      </c>
      <c r="CS18" s="101">
        <v>181</v>
      </c>
      <c r="CT18" s="99"/>
      <c r="CU18" s="101">
        <v>297.3</v>
      </c>
      <c r="CV18" s="99"/>
      <c r="CW18" s="100"/>
      <c r="CX18" s="102"/>
      <c r="CY18" s="99"/>
      <c r="CZ18" s="100"/>
      <c r="DA18" s="100"/>
      <c r="DB18" s="101"/>
      <c r="DC18" s="99"/>
      <c r="DD18" s="100"/>
      <c r="DE18" s="100"/>
      <c r="DF18" s="100"/>
      <c r="DG18" s="100"/>
      <c r="DH18" s="100"/>
      <c r="DI18" s="100"/>
      <c r="DJ18" s="100"/>
      <c r="DK18" s="100"/>
      <c r="DL18" s="100"/>
      <c r="DM18" s="100"/>
      <c r="DN18" s="101"/>
      <c r="DO18" s="103"/>
      <c r="DP18" s="104"/>
      <c r="DQ18" s="104"/>
      <c r="DR18" s="105"/>
      <c r="DS18" s="99"/>
      <c r="DT18" s="100"/>
      <c r="DU18" s="100"/>
      <c r="DV18" s="101"/>
      <c r="DW18" s="98"/>
      <c r="DX18" s="99"/>
      <c r="DY18" s="100"/>
      <c r="DZ18" s="100"/>
      <c r="EA18" s="100"/>
      <c r="EB18" s="100"/>
      <c r="EC18" s="102"/>
      <c r="ED18" s="1"/>
      <c r="EE18" s="98"/>
      <c r="EF18" s="98"/>
      <c r="EG18" s="98"/>
      <c r="EH18" s="98"/>
      <c r="EI18" s="98"/>
      <c r="EJ18" s="98"/>
      <c r="EK18" s="98"/>
      <c r="EL18" s="98"/>
      <c r="EM18" s="99"/>
      <c r="EN18" s="101"/>
      <c r="EO18" s="98"/>
      <c r="EP18" s="98"/>
      <c r="EQ18" s="98"/>
      <c r="ER18" s="98"/>
      <c r="ES18" s="98"/>
      <c r="ET18" s="98"/>
      <c r="EU18" s="98"/>
      <c r="EV18" s="98"/>
      <c r="EW18" s="98"/>
      <c r="EX18" s="98"/>
      <c r="EY18" s="98"/>
      <c r="EZ18" s="98"/>
      <c r="FA18" s="98"/>
      <c r="FB18" s="99"/>
      <c r="FC18" s="100"/>
      <c r="FD18" s="100"/>
      <c r="FE18" s="101"/>
      <c r="FF18" s="98"/>
      <c r="FG18" s="98"/>
      <c r="FH18" s="98"/>
      <c r="FI18" s="98"/>
      <c r="FJ18" s="99"/>
      <c r="FK18" s="101"/>
      <c r="FL18" s="98"/>
      <c r="FM18" s="98"/>
      <c r="FN18" s="98"/>
      <c r="FO18" s="99"/>
      <c r="FP18" s="100"/>
      <c r="FQ18" s="100"/>
      <c r="FR18" s="101"/>
      <c r="FS18" s="98"/>
      <c r="FT18" s="99"/>
      <c r="FU18" s="101"/>
      <c r="FV18" s="99"/>
      <c r="FW18" s="100"/>
      <c r="FX18" s="100"/>
      <c r="FY18" s="100"/>
      <c r="FZ18" s="101"/>
      <c r="GA18" s="99"/>
      <c r="GB18" s="101"/>
      <c r="GC18" s="99"/>
      <c r="GD18" s="100"/>
      <c r="GE18" s="100"/>
      <c r="GF18" s="101"/>
      <c r="GG18" s="98"/>
      <c r="GH18" s="98"/>
      <c r="GI18" s="98"/>
      <c r="GJ18" s="99"/>
      <c r="GK18" s="100"/>
      <c r="GL18" s="100"/>
      <c r="GM18" s="100"/>
      <c r="GN18" s="101"/>
      <c r="GO18" s="98"/>
      <c r="GP18" s="99"/>
      <c r="GQ18" s="101"/>
      <c r="GR18" s="1"/>
      <c r="GS18" s="98"/>
      <c r="GT18" s="99"/>
      <c r="GU18" s="101"/>
      <c r="GV18" s="98"/>
      <c r="GW18" s="98"/>
      <c r="GX18" s="98"/>
      <c r="GY18" s="99"/>
      <c r="GZ18" s="101"/>
      <c r="HA18" s="99"/>
      <c r="HB18" s="101"/>
      <c r="HC18" s="1"/>
      <c r="HD18" s="98"/>
      <c r="HE18" s="98"/>
      <c r="HF18" s="98"/>
      <c r="HG18" s="98"/>
      <c r="HH18" s="98"/>
      <c r="HI18" s="98"/>
      <c r="HJ18" s="99"/>
      <c r="HK18" s="101"/>
      <c r="HL18" s="1"/>
      <c r="HM18" s="99">
        <v>3169.462</v>
      </c>
      <c r="HN18" s="100">
        <v>3132.1289999999999</v>
      </c>
      <c r="HO18" s="101">
        <v>259.2</v>
      </c>
    </row>
    <row r="19" spans="1:223" x14ac:dyDescent="0.25">
      <c r="A19" s="1"/>
      <c r="B19" s="241">
        <v>0.27083333333333331</v>
      </c>
      <c r="C19" s="98"/>
      <c r="D19" s="99"/>
      <c r="E19" s="100"/>
      <c r="F19" s="100">
        <v>8.8000000000000007</v>
      </c>
      <c r="G19" s="101">
        <v>8.5</v>
      </c>
      <c r="H19" s="99"/>
      <c r="I19" s="101"/>
      <c r="J19" s="99"/>
      <c r="K19" s="101"/>
      <c r="L19" s="99"/>
      <c r="M19" s="100"/>
      <c r="N19" s="100"/>
      <c r="O19" s="100"/>
      <c r="P19" s="100"/>
      <c r="Q19" s="100"/>
      <c r="R19" s="100"/>
      <c r="S19" s="101"/>
      <c r="T19" s="99">
        <v>18.100000000000001</v>
      </c>
      <c r="U19" s="100">
        <v>19.2</v>
      </c>
      <c r="V19" s="100"/>
      <c r="W19" s="101">
        <v>1.1000000000000001</v>
      </c>
      <c r="X19" s="98"/>
      <c r="Y19" s="99"/>
      <c r="Z19" s="100"/>
      <c r="AA19" s="101">
        <v>17.3</v>
      </c>
      <c r="AB19" s="99"/>
      <c r="AC19" s="100"/>
      <c r="AD19" s="100"/>
      <c r="AE19" s="100"/>
      <c r="AF19" s="100">
        <v>12.2</v>
      </c>
      <c r="AG19" s="100">
        <v>24.5</v>
      </c>
      <c r="AH19" s="101">
        <v>10.3</v>
      </c>
      <c r="AI19" s="98"/>
      <c r="AJ19" s="98"/>
      <c r="AK19" s="98"/>
      <c r="AL19" s="99">
        <v>217.1</v>
      </c>
      <c r="AM19" s="101">
        <v>7.9</v>
      </c>
      <c r="AN19" s="99"/>
      <c r="AO19" s="101"/>
      <c r="AP19" s="98"/>
      <c r="AQ19" s="99"/>
      <c r="AR19" s="101"/>
      <c r="AS19" s="98"/>
      <c r="AT19" s="98"/>
      <c r="AU19" s="98"/>
      <c r="AV19" s="99"/>
      <c r="AW19" s="100"/>
      <c r="AX19" s="101"/>
      <c r="AY19" s="99"/>
      <c r="AZ19" s="100"/>
      <c r="BA19" s="100"/>
      <c r="BB19" s="100"/>
      <c r="BC19" s="100"/>
      <c r="BD19" s="100"/>
      <c r="BE19" s="100"/>
      <c r="BF19" s="101"/>
      <c r="BG19" s="99"/>
      <c r="BH19" s="101"/>
      <c r="BI19" s="98"/>
      <c r="BJ19" s="99">
        <v>25</v>
      </c>
      <c r="BK19" s="100">
        <v>184.9</v>
      </c>
      <c r="BL19" s="101"/>
      <c r="BM19" s="99">
        <v>167.6</v>
      </c>
      <c r="BN19" s="100">
        <v>166.6</v>
      </c>
      <c r="BO19" s="100">
        <v>168.6</v>
      </c>
      <c r="BP19" s="100"/>
      <c r="BQ19" s="100"/>
      <c r="BR19" s="100"/>
      <c r="BS19" s="100"/>
      <c r="BT19" s="100"/>
      <c r="BU19" s="100"/>
      <c r="BV19" s="100"/>
      <c r="BW19" s="100">
        <v>206.5</v>
      </c>
      <c r="BX19" s="100">
        <v>206.1</v>
      </c>
      <c r="BY19" s="100">
        <v>206</v>
      </c>
      <c r="BZ19" s="101"/>
      <c r="CA19" s="99">
        <v>17.399999999999999</v>
      </c>
      <c r="CB19" s="101">
        <v>44.1</v>
      </c>
      <c r="CC19" s="98"/>
      <c r="CD19" s="99"/>
      <c r="CE19" s="100"/>
      <c r="CF19" s="100"/>
      <c r="CG19" s="100"/>
      <c r="CH19" s="100"/>
      <c r="CI19" s="100">
        <v>118.1</v>
      </c>
      <c r="CJ19" s="100">
        <v>47.9</v>
      </c>
      <c r="CK19" s="100">
        <v>53.7</v>
      </c>
      <c r="CL19" s="100"/>
      <c r="CM19" s="100"/>
      <c r="CN19" s="100"/>
      <c r="CO19" s="101">
        <v>191.2</v>
      </c>
      <c r="CP19" s="99">
        <v>180.6</v>
      </c>
      <c r="CQ19" s="100">
        <v>180.5</v>
      </c>
      <c r="CR19" s="100">
        <v>181.3</v>
      </c>
      <c r="CS19" s="101">
        <v>181</v>
      </c>
      <c r="CT19" s="99"/>
      <c r="CU19" s="101">
        <v>297.3</v>
      </c>
      <c r="CV19" s="99"/>
      <c r="CW19" s="100"/>
      <c r="CX19" s="102"/>
      <c r="CY19" s="99"/>
      <c r="CZ19" s="100"/>
      <c r="DA19" s="100"/>
      <c r="DB19" s="101"/>
      <c r="DC19" s="99"/>
      <c r="DD19" s="100"/>
      <c r="DE19" s="100"/>
      <c r="DF19" s="100"/>
      <c r="DG19" s="100"/>
      <c r="DH19" s="100"/>
      <c r="DI19" s="100"/>
      <c r="DJ19" s="100"/>
      <c r="DK19" s="100"/>
      <c r="DL19" s="100"/>
      <c r="DM19" s="100"/>
      <c r="DN19" s="101"/>
      <c r="DO19" s="103"/>
      <c r="DP19" s="104"/>
      <c r="DQ19" s="104"/>
      <c r="DR19" s="105"/>
      <c r="DS19" s="99"/>
      <c r="DT19" s="100"/>
      <c r="DU19" s="100"/>
      <c r="DV19" s="101"/>
      <c r="DW19" s="98"/>
      <c r="DX19" s="99"/>
      <c r="DY19" s="100"/>
      <c r="DZ19" s="100"/>
      <c r="EA19" s="100"/>
      <c r="EB19" s="100"/>
      <c r="EC19" s="102"/>
      <c r="ED19" s="1"/>
      <c r="EE19" s="98"/>
      <c r="EF19" s="98"/>
      <c r="EG19" s="98"/>
      <c r="EH19" s="98"/>
      <c r="EI19" s="98"/>
      <c r="EJ19" s="98"/>
      <c r="EK19" s="98"/>
      <c r="EL19" s="98"/>
      <c r="EM19" s="99"/>
      <c r="EN19" s="101"/>
      <c r="EO19" s="98"/>
      <c r="EP19" s="98"/>
      <c r="EQ19" s="98"/>
      <c r="ER19" s="98"/>
      <c r="ES19" s="98"/>
      <c r="ET19" s="98"/>
      <c r="EU19" s="98"/>
      <c r="EV19" s="98"/>
      <c r="EW19" s="98"/>
      <c r="EX19" s="98"/>
      <c r="EY19" s="98"/>
      <c r="EZ19" s="98"/>
      <c r="FA19" s="98"/>
      <c r="FB19" s="99"/>
      <c r="FC19" s="100"/>
      <c r="FD19" s="100"/>
      <c r="FE19" s="101"/>
      <c r="FF19" s="98"/>
      <c r="FG19" s="98"/>
      <c r="FH19" s="98"/>
      <c r="FI19" s="98"/>
      <c r="FJ19" s="99"/>
      <c r="FK19" s="101"/>
      <c r="FL19" s="98"/>
      <c r="FM19" s="98"/>
      <c r="FN19" s="98"/>
      <c r="FO19" s="99"/>
      <c r="FP19" s="100"/>
      <c r="FQ19" s="100"/>
      <c r="FR19" s="101"/>
      <c r="FS19" s="98"/>
      <c r="FT19" s="99"/>
      <c r="FU19" s="101"/>
      <c r="FV19" s="99"/>
      <c r="FW19" s="100"/>
      <c r="FX19" s="100"/>
      <c r="FY19" s="100"/>
      <c r="FZ19" s="101"/>
      <c r="GA19" s="99"/>
      <c r="GB19" s="101"/>
      <c r="GC19" s="99"/>
      <c r="GD19" s="100"/>
      <c r="GE19" s="100"/>
      <c r="GF19" s="101"/>
      <c r="GG19" s="98"/>
      <c r="GH19" s="98"/>
      <c r="GI19" s="98"/>
      <c r="GJ19" s="99"/>
      <c r="GK19" s="100"/>
      <c r="GL19" s="100"/>
      <c r="GM19" s="100"/>
      <c r="GN19" s="101"/>
      <c r="GO19" s="98"/>
      <c r="GP19" s="99"/>
      <c r="GQ19" s="101"/>
      <c r="GR19" s="1"/>
      <c r="GS19" s="98"/>
      <c r="GT19" s="99"/>
      <c r="GU19" s="101"/>
      <c r="GV19" s="98"/>
      <c r="GW19" s="98"/>
      <c r="GX19" s="98"/>
      <c r="GY19" s="99"/>
      <c r="GZ19" s="101"/>
      <c r="HA19" s="99"/>
      <c r="HB19" s="101"/>
      <c r="HC19" s="1"/>
      <c r="HD19" s="98"/>
      <c r="HE19" s="98"/>
      <c r="HF19" s="98"/>
      <c r="HG19" s="98"/>
      <c r="HH19" s="98"/>
      <c r="HI19" s="98"/>
      <c r="HJ19" s="99"/>
      <c r="HK19" s="101"/>
      <c r="HL19" s="1"/>
      <c r="HM19" s="99">
        <v>3169.462</v>
      </c>
      <c r="HN19" s="100">
        <v>3132.1289999999999</v>
      </c>
      <c r="HO19" s="101">
        <v>259.2</v>
      </c>
    </row>
    <row r="20" spans="1:223" x14ac:dyDescent="0.25">
      <c r="A20" s="1"/>
      <c r="B20" s="241">
        <v>0.29166666666666669</v>
      </c>
      <c r="C20" s="98"/>
      <c r="D20" s="99"/>
      <c r="E20" s="100"/>
      <c r="F20" s="100">
        <v>8.8000000000000007</v>
      </c>
      <c r="G20" s="101">
        <v>8.5</v>
      </c>
      <c r="H20" s="99"/>
      <c r="I20" s="101"/>
      <c r="J20" s="99"/>
      <c r="K20" s="101"/>
      <c r="L20" s="99"/>
      <c r="M20" s="100"/>
      <c r="N20" s="100"/>
      <c r="O20" s="100"/>
      <c r="P20" s="100"/>
      <c r="Q20" s="100"/>
      <c r="R20" s="100"/>
      <c r="S20" s="101"/>
      <c r="T20" s="99">
        <v>18.100000000000001</v>
      </c>
      <c r="U20" s="100">
        <v>19.2</v>
      </c>
      <c r="V20" s="100"/>
      <c r="W20" s="101">
        <v>1.1000000000000001</v>
      </c>
      <c r="X20" s="98"/>
      <c r="Y20" s="99"/>
      <c r="Z20" s="100"/>
      <c r="AA20" s="101">
        <v>17.3</v>
      </c>
      <c r="AB20" s="99"/>
      <c r="AC20" s="100"/>
      <c r="AD20" s="100"/>
      <c r="AE20" s="100"/>
      <c r="AF20" s="100">
        <v>12.2</v>
      </c>
      <c r="AG20" s="100">
        <v>24.5</v>
      </c>
      <c r="AH20" s="101">
        <v>10.3</v>
      </c>
      <c r="AI20" s="98"/>
      <c r="AJ20" s="98"/>
      <c r="AK20" s="98"/>
      <c r="AL20" s="99">
        <v>217.1</v>
      </c>
      <c r="AM20" s="101">
        <v>7.9</v>
      </c>
      <c r="AN20" s="99"/>
      <c r="AO20" s="101"/>
      <c r="AP20" s="98"/>
      <c r="AQ20" s="99"/>
      <c r="AR20" s="101"/>
      <c r="AS20" s="98"/>
      <c r="AT20" s="98"/>
      <c r="AU20" s="98"/>
      <c r="AV20" s="99"/>
      <c r="AW20" s="100"/>
      <c r="AX20" s="101"/>
      <c r="AY20" s="99"/>
      <c r="AZ20" s="100"/>
      <c r="BA20" s="100"/>
      <c r="BB20" s="100"/>
      <c r="BC20" s="100"/>
      <c r="BD20" s="100"/>
      <c r="BE20" s="100"/>
      <c r="BF20" s="101"/>
      <c r="BG20" s="99"/>
      <c r="BH20" s="101"/>
      <c r="BI20" s="98"/>
      <c r="BJ20" s="99"/>
      <c r="BK20" s="100">
        <v>184.9</v>
      </c>
      <c r="BL20" s="101"/>
      <c r="BM20" s="99">
        <v>167.6</v>
      </c>
      <c r="BN20" s="100">
        <v>166.6</v>
      </c>
      <c r="BO20" s="100">
        <v>168.6</v>
      </c>
      <c r="BP20" s="100"/>
      <c r="BQ20" s="100"/>
      <c r="BR20" s="100"/>
      <c r="BS20" s="100"/>
      <c r="BT20" s="100"/>
      <c r="BU20" s="100"/>
      <c r="BV20" s="100"/>
      <c r="BW20" s="100">
        <v>206.5</v>
      </c>
      <c r="BX20" s="100">
        <v>206.1</v>
      </c>
      <c r="BY20" s="100">
        <v>206</v>
      </c>
      <c r="BZ20" s="101"/>
      <c r="CA20" s="99">
        <v>17.399999999999999</v>
      </c>
      <c r="CB20" s="101">
        <v>44.1</v>
      </c>
      <c r="CC20" s="98"/>
      <c r="CD20" s="99"/>
      <c r="CE20" s="100"/>
      <c r="CF20" s="100"/>
      <c r="CG20" s="100"/>
      <c r="CH20" s="100"/>
      <c r="CI20" s="100">
        <v>118.1</v>
      </c>
      <c r="CJ20" s="100">
        <v>47.9</v>
      </c>
      <c r="CK20" s="100">
        <v>53.7</v>
      </c>
      <c r="CL20" s="100"/>
      <c r="CM20" s="100"/>
      <c r="CN20" s="100"/>
      <c r="CO20" s="101">
        <v>191.2</v>
      </c>
      <c r="CP20" s="99">
        <v>180.6</v>
      </c>
      <c r="CQ20" s="100">
        <v>180.5</v>
      </c>
      <c r="CR20" s="100">
        <v>181.3</v>
      </c>
      <c r="CS20" s="101">
        <v>181</v>
      </c>
      <c r="CT20" s="99"/>
      <c r="CU20" s="101">
        <v>297.3</v>
      </c>
      <c r="CV20" s="99"/>
      <c r="CW20" s="100"/>
      <c r="CX20" s="102"/>
      <c r="CY20" s="99"/>
      <c r="CZ20" s="100"/>
      <c r="DA20" s="100"/>
      <c r="DB20" s="101"/>
      <c r="DC20" s="99"/>
      <c r="DD20" s="100"/>
      <c r="DE20" s="100"/>
      <c r="DF20" s="100"/>
      <c r="DG20" s="100"/>
      <c r="DH20" s="100"/>
      <c r="DI20" s="100"/>
      <c r="DJ20" s="100"/>
      <c r="DK20" s="100"/>
      <c r="DL20" s="100"/>
      <c r="DM20" s="100"/>
      <c r="DN20" s="101"/>
      <c r="DO20" s="103"/>
      <c r="DP20" s="104"/>
      <c r="DQ20" s="104"/>
      <c r="DR20" s="105"/>
      <c r="DS20" s="99"/>
      <c r="DT20" s="100"/>
      <c r="DU20" s="100"/>
      <c r="DV20" s="101"/>
      <c r="DW20" s="98"/>
      <c r="DX20" s="99"/>
      <c r="DY20" s="100"/>
      <c r="DZ20" s="100"/>
      <c r="EA20" s="100"/>
      <c r="EB20" s="100"/>
      <c r="EC20" s="102"/>
      <c r="ED20" s="1"/>
      <c r="EE20" s="98"/>
      <c r="EF20" s="98"/>
      <c r="EG20" s="98"/>
      <c r="EH20" s="98"/>
      <c r="EI20" s="98"/>
      <c r="EJ20" s="98"/>
      <c r="EK20" s="98"/>
      <c r="EL20" s="98"/>
      <c r="EM20" s="99"/>
      <c r="EN20" s="101"/>
      <c r="EO20" s="98"/>
      <c r="EP20" s="98"/>
      <c r="EQ20" s="98"/>
      <c r="ER20" s="98"/>
      <c r="ES20" s="98"/>
      <c r="ET20" s="98"/>
      <c r="EU20" s="98"/>
      <c r="EV20" s="98"/>
      <c r="EW20" s="98"/>
      <c r="EX20" s="98"/>
      <c r="EY20" s="98"/>
      <c r="EZ20" s="98"/>
      <c r="FA20" s="98"/>
      <c r="FB20" s="99"/>
      <c r="FC20" s="100"/>
      <c r="FD20" s="100"/>
      <c r="FE20" s="101"/>
      <c r="FF20" s="98"/>
      <c r="FG20" s="98"/>
      <c r="FH20" s="98"/>
      <c r="FI20" s="98"/>
      <c r="FJ20" s="99"/>
      <c r="FK20" s="101"/>
      <c r="FL20" s="98"/>
      <c r="FM20" s="98"/>
      <c r="FN20" s="98"/>
      <c r="FO20" s="99"/>
      <c r="FP20" s="100"/>
      <c r="FQ20" s="100"/>
      <c r="FR20" s="101"/>
      <c r="FS20" s="98"/>
      <c r="FT20" s="99"/>
      <c r="FU20" s="101"/>
      <c r="FV20" s="99"/>
      <c r="FW20" s="100"/>
      <c r="FX20" s="100"/>
      <c r="FY20" s="100"/>
      <c r="FZ20" s="101"/>
      <c r="GA20" s="99"/>
      <c r="GB20" s="101"/>
      <c r="GC20" s="99"/>
      <c r="GD20" s="100"/>
      <c r="GE20" s="100"/>
      <c r="GF20" s="101"/>
      <c r="GG20" s="98"/>
      <c r="GH20" s="98"/>
      <c r="GI20" s="98"/>
      <c r="GJ20" s="99"/>
      <c r="GK20" s="100"/>
      <c r="GL20" s="100"/>
      <c r="GM20" s="100"/>
      <c r="GN20" s="101"/>
      <c r="GO20" s="98"/>
      <c r="GP20" s="99"/>
      <c r="GQ20" s="101"/>
      <c r="GR20" s="1"/>
      <c r="GS20" s="98"/>
      <c r="GT20" s="99"/>
      <c r="GU20" s="101"/>
      <c r="GV20" s="98"/>
      <c r="GW20" s="98"/>
      <c r="GX20" s="98"/>
      <c r="GY20" s="99"/>
      <c r="GZ20" s="101"/>
      <c r="HA20" s="99"/>
      <c r="HB20" s="101"/>
      <c r="HC20" s="1"/>
      <c r="HD20" s="98"/>
      <c r="HE20" s="98"/>
      <c r="HF20" s="98"/>
      <c r="HG20" s="98"/>
      <c r="HH20" s="98"/>
      <c r="HI20" s="98"/>
      <c r="HJ20" s="99"/>
      <c r="HK20" s="101"/>
      <c r="HL20" s="1"/>
      <c r="HM20" s="99">
        <v>3144.462</v>
      </c>
      <c r="HN20" s="100">
        <v>3107.1289999999999</v>
      </c>
      <c r="HO20" s="101">
        <v>259.2</v>
      </c>
    </row>
    <row r="21" spans="1:223" x14ac:dyDescent="0.25">
      <c r="A21" s="1"/>
      <c r="B21" s="241">
        <v>0.3125</v>
      </c>
      <c r="C21" s="98"/>
      <c r="D21" s="99"/>
      <c r="E21" s="100"/>
      <c r="F21" s="100">
        <v>8.8000000000000007</v>
      </c>
      <c r="G21" s="101">
        <v>8.5</v>
      </c>
      <c r="H21" s="99"/>
      <c r="I21" s="101"/>
      <c r="J21" s="99"/>
      <c r="K21" s="101"/>
      <c r="L21" s="99"/>
      <c r="M21" s="100"/>
      <c r="N21" s="100"/>
      <c r="O21" s="100"/>
      <c r="P21" s="100"/>
      <c r="Q21" s="100"/>
      <c r="R21" s="100"/>
      <c r="S21" s="101"/>
      <c r="T21" s="99">
        <v>18.100000000000001</v>
      </c>
      <c r="U21" s="100">
        <v>19.2</v>
      </c>
      <c r="V21" s="100"/>
      <c r="W21" s="101">
        <v>1.1000000000000001</v>
      </c>
      <c r="X21" s="98"/>
      <c r="Y21" s="99"/>
      <c r="Z21" s="100"/>
      <c r="AA21" s="101">
        <v>17.3</v>
      </c>
      <c r="AB21" s="99"/>
      <c r="AC21" s="100"/>
      <c r="AD21" s="100"/>
      <c r="AE21" s="100"/>
      <c r="AF21" s="100">
        <v>12.2</v>
      </c>
      <c r="AG21" s="100">
        <v>24.5</v>
      </c>
      <c r="AH21" s="101">
        <v>10.3</v>
      </c>
      <c r="AI21" s="98"/>
      <c r="AJ21" s="98"/>
      <c r="AK21" s="98"/>
      <c r="AL21" s="99">
        <v>217.1</v>
      </c>
      <c r="AM21" s="101">
        <v>7.9</v>
      </c>
      <c r="AN21" s="99"/>
      <c r="AO21" s="101"/>
      <c r="AP21" s="98"/>
      <c r="AQ21" s="99"/>
      <c r="AR21" s="101"/>
      <c r="AS21" s="98"/>
      <c r="AT21" s="98"/>
      <c r="AU21" s="98"/>
      <c r="AV21" s="99"/>
      <c r="AW21" s="100"/>
      <c r="AX21" s="101"/>
      <c r="AY21" s="99"/>
      <c r="AZ21" s="100"/>
      <c r="BA21" s="100"/>
      <c r="BB21" s="100"/>
      <c r="BC21" s="100"/>
      <c r="BD21" s="100"/>
      <c r="BE21" s="100"/>
      <c r="BF21" s="101"/>
      <c r="BG21" s="99"/>
      <c r="BH21" s="101"/>
      <c r="BI21" s="98"/>
      <c r="BJ21" s="99"/>
      <c r="BK21" s="100">
        <v>184.9</v>
      </c>
      <c r="BL21" s="101"/>
      <c r="BM21" s="99">
        <v>167.6</v>
      </c>
      <c r="BN21" s="100">
        <v>166.6</v>
      </c>
      <c r="BO21" s="100">
        <v>168.6</v>
      </c>
      <c r="BP21" s="100"/>
      <c r="BQ21" s="100"/>
      <c r="BR21" s="100"/>
      <c r="BS21" s="100"/>
      <c r="BT21" s="100"/>
      <c r="BU21" s="100"/>
      <c r="BV21" s="100"/>
      <c r="BW21" s="100">
        <v>206.5</v>
      </c>
      <c r="BX21" s="100">
        <v>206.1</v>
      </c>
      <c r="BY21" s="100">
        <v>206</v>
      </c>
      <c r="BZ21" s="101"/>
      <c r="CA21" s="99">
        <v>17.399999999999999</v>
      </c>
      <c r="CB21" s="101">
        <v>44.1</v>
      </c>
      <c r="CC21" s="98"/>
      <c r="CD21" s="99"/>
      <c r="CE21" s="100"/>
      <c r="CF21" s="100"/>
      <c r="CG21" s="100"/>
      <c r="CH21" s="100"/>
      <c r="CI21" s="100">
        <v>118.1</v>
      </c>
      <c r="CJ21" s="100">
        <v>47.9</v>
      </c>
      <c r="CK21" s="100">
        <v>53.7</v>
      </c>
      <c r="CL21" s="100"/>
      <c r="CM21" s="100"/>
      <c r="CN21" s="100"/>
      <c r="CO21" s="101">
        <v>191.2</v>
      </c>
      <c r="CP21" s="99">
        <v>180.6</v>
      </c>
      <c r="CQ21" s="100">
        <v>180.5</v>
      </c>
      <c r="CR21" s="100">
        <v>181.3</v>
      </c>
      <c r="CS21" s="101">
        <v>181</v>
      </c>
      <c r="CT21" s="99"/>
      <c r="CU21" s="101">
        <v>297.3</v>
      </c>
      <c r="CV21" s="99"/>
      <c r="CW21" s="100"/>
      <c r="CX21" s="102"/>
      <c r="CY21" s="99"/>
      <c r="CZ21" s="100"/>
      <c r="DA21" s="100"/>
      <c r="DB21" s="101"/>
      <c r="DC21" s="99"/>
      <c r="DD21" s="100"/>
      <c r="DE21" s="100"/>
      <c r="DF21" s="100"/>
      <c r="DG21" s="100"/>
      <c r="DH21" s="100"/>
      <c r="DI21" s="100"/>
      <c r="DJ21" s="100"/>
      <c r="DK21" s="100"/>
      <c r="DL21" s="100"/>
      <c r="DM21" s="100"/>
      <c r="DN21" s="101"/>
      <c r="DO21" s="103"/>
      <c r="DP21" s="104"/>
      <c r="DQ21" s="104"/>
      <c r="DR21" s="105"/>
      <c r="DS21" s="99"/>
      <c r="DT21" s="100"/>
      <c r="DU21" s="100"/>
      <c r="DV21" s="101"/>
      <c r="DW21" s="98"/>
      <c r="DX21" s="99"/>
      <c r="DY21" s="100"/>
      <c r="DZ21" s="100"/>
      <c r="EA21" s="100"/>
      <c r="EB21" s="100"/>
      <c r="EC21" s="102"/>
      <c r="ED21" s="1"/>
      <c r="EE21" s="98"/>
      <c r="EF21" s="98"/>
      <c r="EG21" s="98"/>
      <c r="EH21" s="98"/>
      <c r="EI21" s="98"/>
      <c r="EJ21" s="98"/>
      <c r="EK21" s="98"/>
      <c r="EL21" s="98"/>
      <c r="EM21" s="99"/>
      <c r="EN21" s="101"/>
      <c r="EO21" s="98"/>
      <c r="EP21" s="98"/>
      <c r="EQ21" s="98"/>
      <c r="ER21" s="98"/>
      <c r="ES21" s="98"/>
      <c r="ET21" s="98"/>
      <c r="EU21" s="98"/>
      <c r="EV21" s="98"/>
      <c r="EW21" s="98"/>
      <c r="EX21" s="98"/>
      <c r="EY21" s="98"/>
      <c r="EZ21" s="98"/>
      <c r="FA21" s="98"/>
      <c r="FB21" s="99"/>
      <c r="FC21" s="100"/>
      <c r="FD21" s="100"/>
      <c r="FE21" s="101"/>
      <c r="FF21" s="98"/>
      <c r="FG21" s="98"/>
      <c r="FH21" s="98"/>
      <c r="FI21" s="98"/>
      <c r="FJ21" s="99"/>
      <c r="FK21" s="101"/>
      <c r="FL21" s="98"/>
      <c r="FM21" s="98"/>
      <c r="FN21" s="98"/>
      <c r="FO21" s="99"/>
      <c r="FP21" s="100"/>
      <c r="FQ21" s="100"/>
      <c r="FR21" s="101"/>
      <c r="FS21" s="98"/>
      <c r="FT21" s="99"/>
      <c r="FU21" s="101"/>
      <c r="FV21" s="99"/>
      <c r="FW21" s="100"/>
      <c r="FX21" s="100"/>
      <c r="FY21" s="100"/>
      <c r="FZ21" s="101"/>
      <c r="GA21" s="99"/>
      <c r="GB21" s="101"/>
      <c r="GC21" s="99"/>
      <c r="GD21" s="100"/>
      <c r="GE21" s="100"/>
      <c r="GF21" s="101"/>
      <c r="GG21" s="98"/>
      <c r="GH21" s="98"/>
      <c r="GI21" s="98"/>
      <c r="GJ21" s="99"/>
      <c r="GK21" s="100"/>
      <c r="GL21" s="100"/>
      <c r="GM21" s="100"/>
      <c r="GN21" s="101"/>
      <c r="GO21" s="98"/>
      <c r="GP21" s="99"/>
      <c r="GQ21" s="101"/>
      <c r="GR21" s="1"/>
      <c r="GS21" s="98"/>
      <c r="GT21" s="99"/>
      <c r="GU21" s="101"/>
      <c r="GV21" s="98"/>
      <c r="GW21" s="98"/>
      <c r="GX21" s="98"/>
      <c r="GY21" s="99"/>
      <c r="GZ21" s="101"/>
      <c r="HA21" s="99"/>
      <c r="HB21" s="101"/>
      <c r="HC21" s="1"/>
      <c r="HD21" s="98"/>
      <c r="HE21" s="98"/>
      <c r="HF21" s="98"/>
      <c r="HG21" s="98"/>
      <c r="HH21" s="98"/>
      <c r="HI21" s="98"/>
      <c r="HJ21" s="99"/>
      <c r="HK21" s="101"/>
      <c r="HL21" s="1"/>
      <c r="HM21" s="99">
        <v>3144.462</v>
      </c>
      <c r="HN21" s="100">
        <v>3107.1289999999999</v>
      </c>
      <c r="HO21" s="101">
        <v>259.2</v>
      </c>
    </row>
    <row r="22" spans="1:223" x14ac:dyDescent="0.25">
      <c r="A22" s="1"/>
      <c r="B22" s="241">
        <v>0.33333333333333331</v>
      </c>
      <c r="C22" s="98"/>
      <c r="D22" s="99"/>
      <c r="E22" s="100"/>
      <c r="F22" s="100">
        <v>8.8000000000000007</v>
      </c>
      <c r="G22" s="101">
        <v>8.5</v>
      </c>
      <c r="H22" s="99"/>
      <c r="I22" s="101"/>
      <c r="J22" s="99"/>
      <c r="K22" s="101"/>
      <c r="L22" s="99"/>
      <c r="M22" s="100"/>
      <c r="N22" s="100"/>
      <c r="O22" s="100"/>
      <c r="P22" s="100"/>
      <c r="Q22" s="100"/>
      <c r="R22" s="100"/>
      <c r="S22" s="101"/>
      <c r="T22" s="99">
        <v>18.100000000000001</v>
      </c>
      <c r="U22" s="100">
        <v>19.2</v>
      </c>
      <c r="V22" s="100"/>
      <c r="W22" s="101">
        <v>1.1000000000000001</v>
      </c>
      <c r="X22" s="98"/>
      <c r="Y22" s="99"/>
      <c r="Z22" s="100"/>
      <c r="AA22" s="101">
        <v>17.3</v>
      </c>
      <c r="AB22" s="99"/>
      <c r="AC22" s="100"/>
      <c r="AD22" s="100"/>
      <c r="AE22" s="100"/>
      <c r="AF22" s="100">
        <v>12.2</v>
      </c>
      <c r="AG22" s="100">
        <v>24.5</v>
      </c>
      <c r="AH22" s="101">
        <v>10.3</v>
      </c>
      <c r="AI22" s="98"/>
      <c r="AJ22" s="98"/>
      <c r="AK22" s="98"/>
      <c r="AL22" s="99">
        <v>217.1</v>
      </c>
      <c r="AM22" s="101">
        <v>7.9</v>
      </c>
      <c r="AN22" s="99"/>
      <c r="AO22" s="101"/>
      <c r="AP22" s="98"/>
      <c r="AQ22" s="99"/>
      <c r="AR22" s="101"/>
      <c r="AS22" s="98"/>
      <c r="AT22" s="98"/>
      <c r="AU22" s="98"/>
      <c r="AV22" s="99"/>
      <c r="AW22" s="100"/>
      <c r="AX22" s="101"/>
      <c r="AY22" s="99"/>
      <c r="AZ22" s="100"/>
      <c r="BA22" s="100"/>
      <c r="BB22" s="100"/>
      <c r="BC22" s="100"/>
      <c r="BD22" s="100"/>
      <c r="BE22" s="100"/>
      <c r="BF22" s="101"/>
      <c r="BG22" s="99"/>
      <c r="BH22" s="101"/>
      <c r="BI22" s="98"/>
      <c r="BJ22" s="99"/>
      <c r="BK22" s="100">
        <v>184.9</v>
      </c>
      <c r="BL22" s="101"/>
      <c r="BM22" s="99">
        <v>167.6</v>
      </c>
      <c r="BN22" s="100">
        <v>166.6</v>
      </c>
      <c r="BO22" s="100">
        <v>168.6</v>
      </c>
      <c r="BP22" s="100"/>
      <c r="BQ22" s="100"/>
      <c r="BR22" s="100"/>
      <c r="BS22" s="100"/>
      <c r="BT22" s="100"/>
      <c r="BU22" s="100"/>
      <c r="BV22" s="100"/>
      <c r="BW22" s="100">
        <v>206.5</v>
      </c>
      <c r="BX22" s="100">
        <v>206.1</v>
      </c>
      <c r="BY22" s="100">
        <v>206</v>
      </c>
      <c r="BZ22" s="101"/>
      <c r="CA22" s="99">
        <v>17.399999999999999</v>
      </c>
      <c r="CB22" s="101">
        <v>44.1</v>
      </c>
      <c r="CC22" s="98"/>
      <c r="CD22" s="99"/>
      <c r="CE22" s="100"/>
      <c r="CF22" s="100"/>
      <c r="CG22" s="100"/>
      <c r="CH22" s="100"/>
      <c r="CI22" s="100">
        <v>118.1</v>
      </c>
      <c r="CJ22" s="100">
        <v>47.9</v>
      </c>
      <c r="CK22" s="100">
        <v>53.7</v>
      </c>
      <c r="CL22" s="100"/>
      <c r="CM22" s="100"/>
      <c r="CN22" s="100"/>
      <c r="CO22" s="101">
        <v>191.2</v>
      </c>
      <c r="CP22" s="99">
        <v>180.6</v>
      </c>
      <c r="CQ22" s="100">
        <v>180.5</v>
      </c>
      <c r="CR22" s="100">
        <v>181.3</v>
      </c>
      <c r="CS22" s="101">
        <v>181</v>
      </c>
      <c r="CT22" s="99"/>
      <c r="CU22" s="101">
        <v>297.3</v>
      </c>
      <c r="CV22" s="99"/>
      <c r="CW22" s="100"/>
      <c r="CX22" s="102"/>
      <c r="CY22" s="99"/>
      <c r="CZ22" s="100"/>
      <c r="DA22" s="100"/>
      <c r="DB22" s="101"/>
      <c r="DC22" s="99"/>
      <c r="DD22" s="100"/>
      <c r="DE22" s="100"/>
      <c r="DF22" s="100"/>
      <c r="DG22" s="100"/>
      <c r="DH22" s="100"/>
      <c r="DI22" s="100"/>
      <c r="DJ22" s="100"/>
      <c r="DK22" s="100"/>
      <c r="DL22" s="100"/>
      <c r="DM22" s="100"/>
      <c r="DN22" s="101"/>
      <c r="DO22" s="103"/>
      <c r="DP22" s="104"/>
      <c r="DQ22" s="104"/>
      <c r="DR22" s="105"/>
      <c r="DS22" s="99"/>
      <c r="DT22" s="100"/>
      <c r="DU22" s="100"/>
      <c r="DV22" s="101"/>
      <c r="DW22" s="98"/>
      <c r="DX22" s="99"/>
      <c r="DY22" s="100"/>
      <c r="DZ22" s="100"/>
      <c r="EA22" s="100"/>
      <c r="EB22" s="100"/>
      <c r="EC22" s="102"/>
      <c r="ED22" s="1"/>
      <c r="EE22" s="98"/>
      <c r="EF22" s="98"/>
      <c r="EG22" s="98"/>
      <c r="EH22" s="98"/>
      <c r="EI22" s="98"/>
      <c r="EJ22" s="98"/>
      <c r="EK22" s="98"/>
      <c r="EL22" s="98"/>
      <c r="EM22" s="99"/>
      <c r="EN22" s="101"/>
      <c r="EO22" s="98"/>
      <c r="EP22" s="98"/>
      <c r="EQ22" s="98"/>
      <c r="ER22" s="98"/>
      <c r="ES22" s="98"/>
      <c r="ET22" s="98"/>
      <c r="EU22" s="98"/>
      <c r="EV22" s="98"/>
      <c r="EW22" s="98"/>
      <c r="EX22" s="98"/>
      <c r="EY22" s="98"/>
      <c r="EZ22" s="98"/>
      <c r="FA22" s="98"/>
      <c r="FB22" s="99"/>
      <c r="FC22" s="100"/>
      <c r="FD22" s="100"/>
      <c r="FE22" s="101"/>
      <c r="FF22" s="98"/>
      <c r="FG22" s="98"/>
      <c r="FH22" s="98"/>
      <c r="FI22" s="98"/>
      <c r="FJ22" s="99"/>
      <c r="FK22" s="101"/>
      <c r="FL22" s="98"/>
      <c r="FM22" s="98"/>
      <c r="FN22" s="98"/>
      <c r="FO22" s="99"/>
      <c r="FP22" s="100"/>
      <c r="FQ22" s="100"/>
      <c r="FR22" s="101"/>
      <c r="FS22" s="98"/>
      <c r="FT22" s="99"/>
      <c r="FU22" s="101"/>
      <c r="FV22" s="99"/>
      <c r="FW22" s="100"/>
      <c r="FX22" s="100"/>
      <c r="FY22" s="100"/>
      <c r="FZ22" s="101"/>
      <c r="GA22" s="99"/>
      <c r="GB22" s="101"/>
      <c r="GC22" s="99"/>
      <c r="GD22" s="100"/>
      <c r="GE22" s="100"/>
      <c r="GF22" s="101"/>
      <c r="GG22" s="98"/>
      <c r="GH22" s="98"/>
      <c r="GI22" s="98"/>
      <c r="GJ22" s="99"/>
      <c r="GK22" s="100"/>
      <c r="GL22" s="100"/>
      <c r="GM22" s="100"/>
      <c r="GN22" s="101"/>
      <c r="GO22" s="98"/>
      <c r="GP22" s="99"/>
      <c r="GQ22" s="101"/>
      <c r="GR22" s="1"/>
      <c r="GS22" s="98"/>
      <c r="GT22" s="99"/>
      <c r="GU22" s="101"/>
      <c r="GV22" s="98"/>
      <c r="GW22" s="98"/>
      <c r="GX22" s="98"/>
      <c r="GY22" s="99"/>
      <c r="GZ22" s="101"/>
      <c r="HA22" s="99"/>
      <c r="HB22" s="101"/>
      <c r="HC22" s="1"/>
      <c r="HD22" s="98"/>
      <c r="HE22" s="98"/>
      <c r="HF22" s="98"/>
      <c r="HG22" s="98"/>
      <c r="HH22" s="98"/>
      <c r="HI22" s="98"/>
      <c r="HJ22" s="99"/>
      <c r="HK22" s="101"/>
      <c r="HL22" s="1"/>
      <c r="HM22" s="99">
        <v>3144.462</v>
      </c>
      <c r="HN22" s="100">
        <v>3107.1289999999999</v>
      </c>
      <c r="HO22" s="101">
        <v>259.2</v>
      </c>
    </row>
    <row r="23" spans="1:223" x14ac:dyDescent="0.25">
      <c r="A23" s="1"/>
      <c r="B23" s="241">
        <v>0.35416666666666669</v>
      </c>
      <c r="C23" s="98"/>
      <c r="D23" s="99"/>
      <c r="E23" s="100"/>
      <c r="F23" s="100">
        <v>8.8000000000000007</v>
      </c>
      <c r="G23" s="101">
        <v>8.5</v>
      </c>
      <c r="H23" s="99"/>
      <c r="I23" s="101"/>
      <c r="J23" s="99"/>
      <c r="K23" s="101"/>
      <c r="L23" s="99"/>
      <c r="M23" s="100"/>
      <c r="N23" s="100"/>
      <c r="O23" s="100"/>
      <c r="P23" s="100"/>
      <c r="Q23" s="100"/>
      <c r="R23" s="100"/>
      <c r="S23" s="101"/>
      <c r="T23" s="99">
        <v>18.100000000000001</v>
      </c>
      <c r="U23" s="100">
        <v>19.2</v>
      </c>
      <c r="V23" s="100"/>
      <c r="W23" s="101">
        <v>1.1000000000000001</v>
      </c>
      <c r="X23" s="98"/>
      <c r="Y23" s="99"/>
      <c r="Z23" s="100"/>
      <c r="AA23" s="101">
        <v>17.3</v>
      </c>
      <c r="AB23" s="99"/>
      <c r="AC23" s="100"/>
      <c r="AD23" s="100"/>
      <c r="AE23" s="100"/>
      <c r="AF23" s="100">
        <v>12.2</v>
      </c>
      <c r="AG23" s="100">
        <v>24.5</v>
      </c>
      <c r="AH23" s="101">
        <v>10.3</v>
      </c>
      <c r="AI23" s="98"/>
      <c r="AJ23" s="98"/>
      <c r="AK23" s="98"/>
      <c r="AL23" s="99">
        <v>217.1</v>
      </c>
      <c r="AM23" s="101">
        <v>7.9</v>
      </c>
      <c r="AN23" s="99"/>
      <c r="AO23" s="101"/>
      <c r="AP23" s="98"/>
      <c r="AQ23" s="99"/>
      <c r="AR23" s="101"/>
      <c r="AS23" s="98"/>
      <c r="AT23" s="98"/>
      <c r="AU23" s="98"/>
      <c r="AV23" s="99"/>
      <c r="AW23" s="100"/>
      <c r="AX23" s="101"/>
      <c r="AY23" s="99"/>
      <c r="AZ23" s="100"/>
      <c r="BA23" s="100"/>
      <c r="BB23" s="100"/>
      <c r="BC23" s="100"/>
      <c r="BD23" s="100"/>
      <c r="BE23" s="100"/>
      <c r="BF23" s="101"/>
      <c r="BG23" s="99"/>
      <c r="BH23" s="101"/>
      <c r="BI23" s="98"/>
      <c r="BJ23" s="99"/>
      <c r="BK23" s="100">
        <v>184.9</v>
      </c>
      <c r="BL23" s="101"/>
      <c r="BM23" s="99">
        <v>167.6</v>
      </c>
      <c r="BN23" s="100">
        <v>166.6</v>
      </c>
      <c r="BO23" s="100">
        <v>168.6</v>
      </c>
      <c r="BP23" s="100"/>
      <c r="BQ23" s="100"/>
      <c r="BR23" s="100"/>
      <c r="BS23" s="100"/>
      <c r="BT23" s="100"/>
      <c r="BU23" s="100"/>
      <c r="BV23" s="100"/>
      <c r="BW23" s="100">
        <v>206.5</v>
      </c>
      <c r="BX23" s="100">
        <v>206.1</v>
      </c>
      <c r="BY23" s="100">
        <v>206</v>
      </c>
      <c r="BZ23" s="101"/>
      <c r="CA23" s="99">
        <v>17.399999999999999</v>
      </c>
      <c r="CB23" s="101">
        <v>44.1</v>
      </c>
      <c r="CC23" s="98"/>
      <c r="CD23" s="99"/>
      <c r="CE23" s="100"/>
      <c r="CF23" s="100"/>
      <c r="CG23" s="100"/>
      <c r="CH23" s="100"/>
      <c r="CI23" s="100">
        <v>118.1</v>
      </c>
      <c r="CJ23" s="100">
        <v>47.9</v>
      </c>
      <c r="CK23" s="100">
        <v>53.7</v>
      </c>
      <c r="CL23" s="100"/>
      <c r="CM23" s="100"/>
      <c r="CN23" s="100"/>
      <c r="CO23" s="101">
        <v>191.2</v>
      </c>
      <c r="CP23" s="99">
        <v>180.6</v>
      </c>
      <c r="CQ23" s="100">
        <v>180.5</v>
      </c>
      <c r="CR23" s="100">
        <v>181.3</v>
      </c>
      <c r="CS23" s="101">
        <v>181</v>
      </c>
      <c r="CT23" s="99"/>
      <c r="CU23" s="101">
        <v>297.3</v>
      </c>
      <c r="CV23" s="99"/>
      <c r="CW23" s="100"/>
      <c r="CX23" s="102"/>
      <c r="CY23" s="99"/>
      <c r="CZ23" s="100"/>
      <c r="DA23" s="100"/>
      <c r="DB23" s="101"/>
      <c r="DC23" s="99"/>
      <c r="DD23" s="100"/>
      <c r="DE23" s="100"/>
      <c r="DF23" s="100"/>
      <c r="DG23" s="100"/>
      <c r="DH23" s="100"/>
      <c r="DI23" s="100"/>
      <c r="DJ23" s="100"/>
      <c r="DK23" s="100"/>
      <c r="DL23" s="100"/>
      <c r="DM23" s="100"/>
      <c r="DN23" s="101"/>
      <c r="DO23" s="103"/>
      <c r="DP23" s="104"/>
      <c r="DQ23" s="104"/>
      <c r="DR23" s="105"/>
      <c r="DS23" s="99"/>
      <c r="DT23" s="100"/>
      <c r="DU23" s="100"/>
      <c r="DV23" s="101"/>
      <c r="DW23" s="98"/>
      <c r="DX23" s="99"/>
      <c r="DY23" s="100"/>
      <c r="DZ23" s="100"/>
      <c r="EA23" s="100"/>
      <c r="EB23" s="100"/>
      <c r="EC23" s="102"/>
      <c r="ED23" s="1"/>
      <c r="EE23" s="98"/>
      <c r="EF23" s="98"/>
      <c r="EG23" s="98"/>
      <c r="EH23" s="98"/>
      <c r="EI23" s="98"/>
      <c r="EJ23" s="98"/>
      <c r="EK23" s="98"/>
      <c r="EL23" s="98"/>
      <c r="EM23" s="99"/>
      <c r="EN23" s="101"/>
      <c r="EO23" s="98"/>
      <c r="EP23" s="98"/>
      <c r="EQ23" s="98"/>
      <c r="ER23" s="98"/>
      <c r="ES23" s="98"/>
      <c r="ET23" s="98"/>
      <c r="EU23" s="98"/>
      <c r="EV23" s="98"/>
      <c r="EW23" s="98"/>
      <c r="EX23" s="98"/>
      <c r="EY23" s="98"/>
      <c r="EZ23" s="98"/>
      <c r="FA23" s="98"/>
      <c r="FB23" s="99"/>
      <c r="FC23" s="100"/>
      <c r="FD23" s="100"/>
      <c r="FE23" s="101"/>
      <c r="FF23" s="98"/>
      <c r="FG23" s="98"/>
      <c r="FH23" s="98"/>
      <c r="FI23" s="98"/>
      <c r="FJ23" s="99"/>
      <c r="FK23" s="101"/>
      <c r="FL23" s="98"/>
      <c r="FM23" s="98"/>
      <c r="FN23" s="98"/>
      <c r="FO23" s="99"/>
      <c r="FP23" s="100"/>
      <c r="FQ23" s="100"/>
      <c r="FR23" s="101"/>
      <c r="FS23" s="98"/>
      <c r="FT23" s="99"/>
      <c r="FU23" s="101"/>
      <c r="FV23" s="99"/>
      <c r="FW23" s="100"/>
      <c r="FX23" s="100"/>
      <c r="FY23" s="100"/>
      <c r="FZ23" s="101"/>
      <c r="GA23" s="99"/>
      <c r="GB23" s="101"/>
      <c r="GC23" s="99"/>
      <c r="GD23" s="100"/>
      <c r="GE23" s="100"/>
      <c r="GF23" s="101"/>
      <c r="GG23" s="98"/>
      <c r="GH23" s="98"/>
      <c r="GI23" s="98"/>
      <c r="GJ23" s="99"/>
      <c r="GK23" s="100"/>
      <c r="GL23" s="100"/>
      <c r="GM23" s="100"/>
      <c r="GN23" s="101"/>
      <c r="GO23" s="98"/>
      <c r="GP23" s="99"/>
      <c r="GQ23" s="101"/>
      <c r="GR23" s="1"/>
      <c r="GS23" s="98"/>
      <c r="GT23" s="99"/>
      <c r="GU23" s="101"/>
      <c r="GV23" s="98"/>
      <c r="GW23" s="98"/>
      <c r="GX23" s="98"/>
      <c r="GY23" s="99"/>
      <c r="GZ23" s="101"/>
      <c r="HA23" s="99"/>
      <c r="HB23" s="101"/>
      <c r="HC23" s="1"/>
      <c r="HD23" s="98"/>
      <c r="HE23" s="98"/>
      <c r="HF23" s="98"/>
      <c r="HG23" s="98"/>
      <c r="HH23" s="98"/>
      <c r="HI23" s="98"/>
      <c r="HJ23" s="99"/>
      <c r="HK23" s="101"/>
      <c r="HL23" s="1"/>
      <c r="HM23" s="99">
        <v>3144.462</v>
      </c>
      <c r="HN23" s="100">
        <v>3107.1289999999999</v>
      </c>
      <c r="HO23" s="101">
        <v>259.2</v>
      </c>
    </row>
    <row r="24" spans="1:223" x14ac:dyDescent="0.25">
      <c r="A24" s="1"/>
      <c r="B24" s="241">
        <v>0.375</v>
      </c>
      <c r="C24" s="98"/>
      <c r="D24" s="99"/>
      <c r="E24" s="100"/>
      <c r="F24" s="100">
        <v>8.8000000000000007</v>
      </c>
      <c r="G24" s="101">
        <v>8.5</v>
      </c>
      <c r="H24" s="99"/>
      <c r="I24" s="101"/>
      <c r="J24" s="99"/>
      <c r="K24" s="101"/>
      <c r="L24" s="99"/>
      <c r="M24" s="100"/>
      <c r="N24" s="100"/>
      <c r="O24" s="100"/>
      <c r="P24" s="100"/>
      <c r="Q24" s="100"/>
      <c r="R24" s="100"/>
      <c r="S24" s="101"/>
      <c r="T24" s="99">
        <v>18.100000000000001</v>
      </c>
      <c r="U24" s="100">
        <v>19.2</v>
      </c>
      <c r="V24" s="100"/>
      <c r="W24" s="101">
        <v>1.1000000000000001</v>
      </c>
      <c r="X24" s="98"/>
      <c r="Y24" s="99"/>
      <c r="Z24" s="100"/>
      <c r="AA24" s="101">
        <v>17.3</v>
      </c>
      <c r="AB24" s="99"/>
      <c r="AC24" s="100"/>
      <c r="AD24" s="100"/>
      <c r="AE24" s="100"/>
      <c r="AF24" s="100">
        <v>12.2</v>
      </c>
      <c r="AG24" s="100">
        <v>24.5</v>
      </c>
      <c r="AH24" s="101">
        <v>10.3</v>
      </c>
      <c r="AI24" s="98"/>
      <c r="AJ24" s="98"/>
      <c r="AK24" s="98"/>
      <c r="AL24" s="99">
        <v>217.1</v>
      </c>
      <c r="AM24" s="101">
        <v>7.9</v>
      </c>
      <c r="AN24" s="99"/>
      <c r="AO24" s="101"/>
      <c r="AP24" s="98"/>
      <c r="AQ24" s="99"/>
      <c r="AR24" s="101"/>
      <c r="AS24" s="98"/>
      <c r="AT24" s="98"/>
      <c r="AU24" s="98"/>
      <c r="AV24" s="99"/>
      <c r="AW24" s="100"/>
      <c r="AX24" s="101"/>
      <c r="AY24" s="99"/>
      <c r="AZ24" s="100"/>
      <c r="BA24" s="100"/>
      <c r="BB24" s="100"/>
      <c r="BC24" s="100"/>
      <c r="BD24" s="100"/>
      <c r="BE24" s="100"/>
      <c r="BF24" s="101"/>
      <c r="BG24" s="99"/>
      <c r="BH24" s="101"/>
      <c r="BI24" s="98"/>
      <c r="BJ24" s="99"/>
      <c r="BK24" s="100">
        <v>184.9</v>
      </c>
      <c r="BL24" s="101"/>
      <c r="BM24" s="99">
        <v>167.6</v>
      </c>
      <c r="BN24" s="100">
        <v>166.6</v>
      </c>
      <c r="BO24" s="100">
        <v>168.6</v>
      </c>
      <c r="BP24" s="100"/>
      <c r="BQ24" s="100"/>
      <c r="BR24" s="100"/>
      <c r="BS24" s="100"/>
      <c r="BT24" s="100"/>
      <c r="BU24" s="100"/>
      <c r="BV24" s="100"/>
      <c r="BW24" s="100">
        <v>206.5</v>
      </c>
      <c r="BX24" s="100">
        <v>206.1</v>
      </c>
      <c r="BY24" s="100">
        <v>206</v>
      </c>
      <c r="BZ24" s="101"/>
      <c r="CA24" s="99">
        <v>17.399999999999999</v>
      </c>
      <c r="CB24" s="101">
        <v>44.1</v>
      </c>
      <c r="CC24" s="98"/>
      <c r="CD24" s="99"/>
      <c r="CE24" s="100"/>
      <c r="CF24" s="100"/>
      <c r="CG24" s="100"/>
      <c r="CH24" s="100"/>
      <c r="CI24" s="100">
        <v>118.1</v>
      </c>
      <c r="CJ24" s="100">
        <v>47.9</v>
      </c>
      <c r="CK24" s="100">
        <v>53.7</v>
      </c>
      <c r="CL24" s="100"/>
      <c r="CM24" s="100"/>
      <c r="CN24" s="100"/>
      <c r="CO24" s="101">
        <v>191.2</v>
      </c>
      <c r="CP24" s="99">
        <v>180.6</v>
      </c>
      <c r="CQ24" s="100">
        <v>180.5</v>
      </c>
      <c r="CR24" s="100">
        <v>181.3</v>
      </c>
      <c r="CS24" s="101">
        <v>181</v>
      </c>
      <c r="CT24" s="99"/>
      <c r="CU24" s="101">
        <v>297.3</v>
      </c>
      <c r="CV24" s="99"/>
      <c r="CW24" s="100"/>
      <c r="CX24" s="102"/>
      <c r="CY24" s="99"/>
      <c r="CZ24" s="100"/>
      <c r="DA24" s="100"/>
      <c r="DB24" s="101"/>
      <c r="DC24" s="99"/>
      <c r="DD24" s="100"/>
      <c r="DE24" s="100"/>
      <c r="DF24" s="100"/>
      <c r="DG24" s="100"/>
      <c r="DH24" s="100"/>
      <c r="DI24" s="100"/>
      <c r="DJ24" s="100"/>
      <c r="DK24" s="100"/>
      <c r="DL24" s="100"/>
      <c r="DM24" s="100"/>
      <c r="DN24" s="101"/>
      <c r="DO24" s="103"/>
      <c r="DP24" s="104"/>
      <c r="DQ24" s="104"/>
      <c r="DR24" s="105"/>
      <c r="DS24" s="99"/>
      <c r="DT24" s="100"/>
      <c r="DU24" s="100"/>
      <c r="DV24" s="101"/>
      <c r="DW24" s="98"/>
      <c r="DX24" s="99"/>
      <c r="DY24" s="100"/>
      <c r="DZ24" s="100"/>
      <c r="EA24" s="100"/>
      <c r="EB24" s="100"/>
      <c r="EC24" s="102"/>
      <c r="ED24" s="1"/>
      <c r="EE24" s="98"/>
      <c r="EF24" s="98"/>
      <c r="EG24" s="98"/>
      <c r="EH24" s="98"/>
      <c r="EI24" s="98"/>
      <c r="EJ24" s="98"/>
      <c r="EK24" s="98"/>
      <c r="EL24" s="98"/>
      <c r="EM24" s="99"/>
      <c r="EN24" s="101"/>
      <c r="EO24" s="98"/>
      <c r="EP24" s="98"/>
      <c r="EQ24" s="98"/>
      <c r="ER24" s="98"/>
      <c r="ES24" s="98"/>
      <c r="ET24" s="98"/>
      <c r="EU24" s="98"/>
      <c r="EV24" s="98"/>
      <c r="EW24" s="98"/>
      <c r="EX24" s="98"/>
      <c r="EY24" s="98"/>
      <c r="EZ24" s="98"/>
      <c r="FA24" s="98"/>
      <c r="FB24" s="99"/>
      <c r="FC24" s="100"/>
      <c r="FD24" s="100"/>
      <c r="FE24" s="101"/>
      <c r="FF24" s="98"/>
      <c r="FG24" s="98"/>
      <c r="FH24" s="98"/>
      <c r="FI24" s="98"/>
      <c r="FJ24" s="99"/>
      <c r="FK24" s="101"/>
      <c r="FL24" s="98"/>
      <c r="FM24" s="98"/>
      <c r="FN24" s="98"/>
      <c r="FO24" s="99"/>
      <c r="FP24" s="100"/>
      <c r="FQ24" s="100"/>
      <c r="FR24" s="101"/>
      <c r="FS24" s="98"/>
      <c r="FT24" s="99"/>
      <c r="FU24" s="101"/>
      <c r="FV24" s="99"/>
      <c r="FW24" s="100"/>
      <c r="FX24" s="100"/>
      <c r="FY24" s="100"/>
      <c r="FZ24" s="101"/>
      <c r="GA24" s="99"/>
      <c r="GB24" s="101"/>
      <c r="GC24" s="99"/>
      <c r="GD24" s="100"/>
      <c r="GE24" s="100"/>
      <c r="GF24" s="101"/>
      <c r="GG24" s="98"/>
      <c r="GH24" s="98"/>
      <c r="GI24" s="98"/>
      <c r="GJ24" s="99"/>
      <c r="GK24" s="100"/>
      <c r="GL24" s="100"/>
      <c r="GM24" s="100"/>
      <c r="GN24" s="101"/>
      <c r="GO24" s="98"/>
      <c r="GP24" s="99"/>
      <c r="GQ24" s="101"/>
      <c r="GR24" s="1"/>
      <c r="GS24" s="98"/>
      <c r="GT24" s="99"/>
      <c r="GU24" s="101"/>
      <c r="GV24" s="98"/>
      <c r="GW24" s="98"/>
      <c r="GX24" s="98"/>
      <c r="GY24" s="99"/>
      <c r="GZ24" s="101"/>
      <c r="HA24" s="99"/>
      <c r="HB24" s="101"/>
      <c r="HC24" s="1"/>
      <c r="HD24" s="98"/>
      <c r="HE24" s="98"/>
      <c r="HF24" s="98"/>
      <c r="HG24" s="98"/>
      <c r="HH24" s="98"/>
      <c r="HI24" s="98"/>
      <c r="HJ24" s="99"/>
      <c r="HK24" s="101"/>
      <c r="HL24" s="1"/>
      <c r="HM24" s="99">
        <v>3144.462</v>
      </c>
      <c r="HN24" s="100">
        <v>3107.1289999999999</v>
      </c>
      <c r="HO24" s="101">
        <v>259.2</v>
      </c>
    </row>
    <row r="25" spans="1:223" x14ac:dyDescent="0.25">
      <c r="A25" s="1"/>
      <c r="B25" s="241">
        <v>0.39583333333333331</v>
      </c>
      <c r="C25" s="98"/>
      <c r="D25" s="99"/>
      <c r="E25" s="100"/>
      <c r="F25" s="100">
        <v>8.8000000000000007</v>
      </c>
      <c r="G25" s="101">
        <v>8.5</v>
      </c>
      <c r="H25" s="99"/>
      <c r="I25" s="101"/>
      <c r="J25" s="99"/>
      <c r="K25" s="101"/>
      <c r="L25" s="99"/>
      <c r="M25" s="100"/>
      <c r="N25" s="100"/>
      <c r="O25" s="100"/>
      <c r="P25" s="100"/>
      <c r="Q25" s="100"/>
      <c r="R25" s="100"/>
      <c r="S25" s="101"/>
      <c r="T25" s="99">
        <v>18.100000000000001</v>
      </c>
      <c r="U25" s="100">
        <v>19.2</v>
      </c>
      <c r="V25" s="100"/>
      <c r="W25" s="101">
        <v>1.1000000000000001</v>
      </c>
      <c r="X25" s="98"/>
      <c r="Y25" s="99"/>
      <c r="Z25" s="100"/>
      <c r="AA25" s="101">
        <v>17.3</v>
      </c>
      <c r="AB25" s="99"/>
      <c r="AC25" s="100"/>
      <c r="AD25" s="100"/>
      <c r="AE25" s="100"/>
      <c r="AF25" s="100">
        <v>12.2</v>
      </c>
      <c r="AG25" s="100">
        <v>24.5</v>
      </c>
      <c r="AH25" s="101">
        <v>10.3</v>
      </c>
      <c r="AI25" s="98"/>
      <c r="AJ25" s="98"/>
      <c r="AK25" s="98"/>
      <c r="AL25" s="99">
        <v>217.1</v>
      </c>
      <c r="AM25" s="101">
        <v>7.9</v>
      </c>
      <c r="AN25" s="99"/>
      <c r="AO25" s="101"/>
      <c r="AP25" s="98"/>
      <c r="AQ25" s="99"/>
      <c r="AR25" s="101"/>
      <c r="AS25" s="98"/>
      <c r="AT25" s="98"/>
      <c r="AU25" s="98"/>
      <c r="AV25" s="99"/>
      <c r="AW25" s="100"/>
      <c r="AX25" s="101"/>
      <c r="AY25" s="99"/>
      <c r="AZ25" s="100"/>
      <c r="BA25" s="100"/>
      <c r="BB25" s="100"/>
      <c r="BC25" s="100"/>
      <c r="BD25" s="100"/>
      <c r="BE25" s="100"/>
      <c r="BF25" s="101"/>
      <c r="BG25" s="99"/>
      <c r="BH25" s="101"/>
      <c r="BI25" s="98"/>
      <c r="BJ25" s="99"/>
      <c r="BK25" s="100">
        <v>184.9</v>
      </c>
      <c r="BL25" s="101"/>
      <c r="BM25" s="99">
        <v>167.6</v>
      </c>
      <c r="BN25" s="100">
        <v>166.6</v>
      </c>
      <c r="BO25" s="100">
        <v>168.6</v>
      </c>
      <c r="BP25" s="100"/>
      <c r="BQ25" s="100"/>
      <c r="BR25" s="100"/>
      <c r="BS25" s="100"/>
      <c r="BT25" s="100"/>
      <c r="BU25" s="100"/>
      <c r="BV25" s="100"/>
      <c r="BW25" s="100">
        <v>206.5</v>
      </c>
      <c r="BX25" s="100">
        <v>206.1</v>
      </c>
      <c r="BY25" s="100">
        <v>206</v>
      </c>
      <c r="BZ25" s="101"/>
      <c r="CA25" s="99">
        <v>17.399999999999999</v>
      </c>
      <c r="CB25" s="101">
        <v>44.1</v>
      </c>
      <c r="CC25" s="98"/>
      <c r="CD25" s="99"/>
      <c r="CE25" s="100"/>
      <c r="CF25" s="100"/>
      <c r="CG25" s="100"/>
      <c r="CH25" s="100"/>
      <c r="CI25" s="100">
        <v>118.1</v>
      </c>
      <c r="CJ25" s="100">
        <v>47.9</v>
      </c>
      <c r="CK25" s="100">
        <v>53.7</v>
      </c>
      <c r="CL25" s="100"/>
      <c r="CM25" s="100"/>
      <c r="CN25" s="100"/>
      <c r="CO25" s="101">
        <v>191.2</v>
      </c>
      <c r="CP25" s="99">
        <v>180.6</v>
      </c>
      <c r="CQ25" s="100">
        <v>180.5</v>
      </c>
      <c r="CR25" s="100">
        <v>181.3</v>
      </c>
      <c r="CS25" s="101">
        <v>181</v>
      </c>
      <c r="CT25" s="99"/>
      <c r="CU25" s="101">
        <v>297.3</v>
      </c>
      <c r="CV25" s="99"/>
      <c r="CW25" s="100"/>
      <c r="CX25" s="102"/>
      <c r="CY25" s="99"/>
      <c r="CZ25" s="100"/>
      <c r="DA25" s="100"/>
      <c r="DB25" s="101"/>
      <c r="DC25" s="99"/>
      <c r="DD25" s="100"/>
      <c r="DE25" s="100"/>
      <c r="DF25" s="100"/>
      <c r="DG25" s="100"/>
      <c r="DH25" s="100"/>
      <c r="DI25" s="100"/>
      <c r="DJ25" s="100"/>
      <c r="DK25" s="100"/>
      <c r="DL25" s="100"/>
      <c r="DM25" s="100"/>
      <c r="DN25" s="101"/>
      <c r="DO25" s="103"/>
      <c r="DP25" s="104"/>
      <c r="DQ25" s="104"/>
      <c r="DR25" s="105"/>
      <c r="DS25" s="99"/>
      <c r="DT25" s="100"/>
      <c r="DU25" s="100"/>
      <c r="DV25" s="101"/>
      <c r="DW25" s="98"/>
      <c r="DX25" s="99"/>
      <c r="DY25" s="100"/>
      <c r="DZ25" s="100"/>
      <c r="EA25" s="100"/>
      <c r="EB25" s="100"/>
      <c r="EC25" s="102"/>
      <c r="ED25" s="1"/>
      <c r="EE25" s="98"/>
      <c r="EF25" s="98"/>
      <c r="EG25" s="98"/>
      <c r="EH25" s="98"/>
      <c r="EI25" s="98"/>
      <c r="EJ25" s="98"/>
      <c r="EK25" s="98"/>
      <c r="EL25" s="98"/>
      <c r="EM25" s="99"/>
      <c r="EN25" s="101"/>
      <c r="EO25" s="98"/>
      <c r="EP25" s="98"/>
      <c r="EQ25" s="98"/>
      <c r="ER25" s="98"/>
      <c r="ES25" s="98"/>
      <c r="ET25" s="98"/>
      <c r="EU25" s="98"/>
      <c r="EV25" s="98"/>
      <c r="EW25" s="98"/>
      <c r="EX25" s="98"/>
      <c r="EY25" s="98"/>
      <c r="EZ25" s="98"/>
      <c r="FA25" s="98"/>
      <c r="FB25" s="99"/>
      <c r="FC25" s="100"/>
      <c r="FD25" s="100"/>
      <c r="FE25" s="101"/>
      <c r="FF25" s="98"/>
      <c r="FG25" s="98"/>
      <c r="FH25" s="98"/>
      <c r="FI25" s="98"/>
      <c r="FJ25" s="99"/>
      <c r="FK25" s="101"/>
      <c r="FL25" s="98"/>
      <c r="FM25" s="98"/>
      <c r="FN25" s="98"/>
      <c r="FO25" s="99"/>
      <c r="FP25" s="100"/>
      <c r="FQ25" s="100"/>
      <c r="FR25" s="101"/>
      <c r="FS25" s="98"/>
      <c r="FT25" s="99"/>
      <c r="FU25" s="101"/>
      <c r="FV25" s="99"/>
      <c r="FW25" s="100"/>
      <c r="FX25" s="100"/>
      <c r="FY25" s="100"/>
      <c r="FZ25" s="101"/>
      <c r="GA25" s="99"/>
      <c r="GB25" s="101"/>
      <c r="GC25" s="99"/>
      <c r="GD25" s="100"/>
      <c r="GE25" s="100"/>
      <c r="GF25" s="101"/>
      <c r="GG25" s="98"/>
      <c r="GH25" s="98"/>
      <c r="GI25" s="98"/>
      <c r="GJ25" s="99"/>
      <c r="GK25" s="100"/>
      <c r="GL25" s="100"/>
      <c r="GM25" s="100"/>
      <c r="GN25" s="101"/>
      <c r="GO25" s="98"/>
      <c r="GP25" s="99"/>
      <c r="GQ25" s="101"/>
      <c r="GR25" s="1"/>
      <c r="GS25" s="98"/>
      <c r="GT25" s="99"/>
      <c r="GU25" s="101"/>
      <c r="GV25" s="98"/>
      <c r="GW25" s="98"/>
      <c r="GX25" s="98"/>
      <c r="GY25" s="99"/>
      <c r="GZ25" s="101"/>
      <c r="HA25" s="99"/>
      <c r="HB25" s="101"/>
      <c r="HC25" s="1"/>
      <c r="HD25" s="98"/>
      <c r="HE25" s="98"/>
      <c r="HF25" s="98"/>
      <c r="HG25" s="98"/>
      <c r="HH25" s="98"/>
      <c r="HI25" s="98"/>
      <c r="HJ25" s="99"/>
      <c r="HK25" s="101"/>
      <c r="HL25" s="1"/>
      <c r="HM25" s="99">
        <v>3144.462</v>
      </c>
      <c r="HN25" s="100">
        <v>3107.1289999999999</v>
      </c>
      <c r="HO25" s="101">
        <v>259.2</v>
      </c>
    </row>
    <row r="26" spans="1:223" x14ac:dyDescent="0.25">
      <c r="A26" s="1"/>
      <c r="B26" s="241">
        <v>0.41666666666666669</v>
      </c>
      <c r="C26" s="98"/>
      <c r="D26" s="99"/>
      <c r="E26" s="100"/>
      <c r="F26" s="100">
        <v>8.8000000000000007</v>
      </c>
      <c r="G26" s="101">
        <v>8.5</v>
      </c>
      <c r="H26" s="99"/>
      <c r="I26" s="101"/>
      <c r="J26" s="99"/>
      <c r="K26" s="101"/>
      <c r="L26" s="99"/>
      <c r="M26" s="100"/>
      <c r="N26" s="100"/>
      <c r="O26" s="100"/>
      <c r="P26" s="100"/>
      <c r="Q26" s="100"/>
      <c r="R26" s="100"/>
      <c r="S26" s="101"/>
      <c r="T26" s="99">
        <v>18.100000000000001</v>
      </c>
      <c r="U26" s="100">
        <v>19.2</v>
      </c>
      <c r="V26" s="100"/>
      <c r="W26" s="101">
        <v>1.1000000000000001</v>
      </c>
      <c r="X26" s="98"/>
      <c r="Y26" s="99"/>
      <c r="Z26" s="100"/>
      <c r="AA26" s="101">
        <v>17.3</v>
      </c>
      <c r="AB26" s="99"/>
      <c r="AC26" s="100"/>
      <c r="AD26" s="100"/>
      <c r="AE26" s="100"/>
      <c r="AF26" s="100">
        <v>12.2</v>
      </c>
      <c r="AG26" s="100">
        <v>24.5</v>
      </c>
      <c r="AH26" s="101">
        <v>10.3</v>
      </c>
      <c r="AI26" s="98"/>
      <c r="AJ26" s="98"/>
      <c r="AK26" s="98"/>
      <c r="AL26" s="99">
        <v>217.1</v>
      </c>
      <c r="AM26" s="101">
        <v>7.9</v>
      </c>
      <c r="AN26" s="99"/>
      <c r="AO26" s="101"/>
      <c r="AP26" s="98"/>
      <c r="AQ26" s="99"/>
      <c r="AR26" s="101"/>
      <c r="AS26" s="98"/>
      <c r="AT26" s="98"/>
      <c r="AU26" s="98"/>
      <c r="AV26" s="99"/>
      <c r="AW26" s="100"/>
      <c r="AX26" s="101"/>
      <c r="AY26" s="99"/>
      <c r="AZ26" s="100"/>
      <c r="BA26" s="100"/>
      <c r="BB26" s="100"/>
      <c r="BC26" s="100"/>
      <c r="BD26" s="100"/>
      <c r="BE26" s="100"/>
      <c r="BF26" s="101"/>
      <c r="BG26" s="99"/>
      <c r="BH26" s="101"/>
      <c r="BI26" s="98"/>
      <c r="BJ26" s="99"/>
      <c r="BK26" s="100">
        <v>184.9</v>
      </c>
      <c r="BL26" s="101"/>
      <c r="BM26" s="99">
        <v>167.6</v>
      </c>
      <c r="BN26" s="100">
        <v>166.6</v>
      </c>
      <c r="BO26" s="100">
        <v>168.6</v>
      </c>
      <c r="BP26" s="100"/>
      <c r="BQ26" s="100"/>
      <c r="BR26" s="100"/>
      <c r="BS26" s="100"/>
      <c r="BT26" s="100"/>
      <c r="BU26" s="100"/>
      <c r="BV26" s="100"/>
      <c r="BW26" s="100">
        <v>206.5</v>
      </c>
      <c r="BX26" s="100">
        <v>206.1</v>
      </c>
      <c r="BY26" s="100">
        <v>206</v>
      </c>
      <c r="BZ26" s="101"/>
      <c r="CA26" s="99">
        <v>17.399999999999999</v>
      </c>
      <c r="CB26" s="101">
        <v>44.1</v>
      </c>
      <c r="CC26" s="98"/>
      <c r="CD26" s="99"/>
      <c r="CE26" s="100"/>
      <c r="CF26" s="100"/>
      <c r="CG26" s="100"/>
      <c r="CH26" s="100"/>
      <c r="CI26" s="100">
        <v>118.1</v>
      </c>
      <c r="CJ26" s="100">
        <v>47.9</v>
      </c>
      <c r="CK26" s="100">
        <v>53.7</v>
      </c>
      <c r="CL26" s="100"/>
      <c r="CM26" s="100"/>
      <c r="CN26" s="100"/>
      <c r="CO26" s="101">
        <v>191.2</v>
      </c>
      <c r="CP26" s="99">
        <v>180.6</v>
      </c>
      <c r="CQ26" s="100">
        <v>180.5</v>
      </c>
      <c r="CR26" s="100">
        <v>181.3</v>
      </c>
      <c r="CS26" s="101">
        <v>181</v>
      </c>
      <c r="CT26" s="99"/>
      <c r="CU26" s="101">
        <v>297.3</v>
      </c>
      <c r="CV26" s="99"/>
      <c r="CW26" s="100"/>
      <c r="CX26" s="102"/>
      <c r="CY26" s="99"/>
      <c r="CZ26" s="100"/>
      <c r="DA26" s="100"/>
      <c r="DB26" s="101"/>
      <c r="DC26" s="99"/>
      <c r="DD26" s="100"/>
      <c r="DE26" s="100"/>
      <c r="DF26" s="100"/>
      <c r="DG26" s="100"/>
      <c r="DH26" s="100"/>
      <c r="DI26" s="100"/>
      <c r="DJ26" s="100"/>
      <c r="DK26" s="100"/>
      <c r="DL26" s="100"/>
      <c r="DM26" s="100"/>
      <c r="DN26" s="101"/>
      <c r="DO26" s="103"/>
      <c r="DP26" s="104"/>
      <c r="DQ26" s="104"/>
      <c r="DR26" s="105"/>
      <c r="DS26" s="99"/>
      <c r="DT26" s="100"/>
      <c r="DU26" s="100"/>
      <c r="DV26" s="101"/>
      <c r="DW26" s="98"/>
      <c r="DX26" s="99"/>
      <c r="DY26" s="100"/>
      <c r="DZ26" s="100"/>
      <c r="EA26" s="100"/>
      <c r="EB26" s="100"/>
      <c r="EC26" s="102"/>
      <c r="ED26" s="1"/>
      <c r="EE26" s="98"/>
      <c r="EF26" s="98"/>
      <c r="EG26" s="98"/>
      <c r="EH26" s="98"/>
      <c r="EI26" s="98"/>
      <c r="EJ26" s="98"/>
      <c r="EK26" s="98"/>
      <c r="EL26" s="98"/>
      <c r="EM26" s="99"/>
      <c r="EN26" s="101"/>
      <c r="EO26" s="98"/>
      <c r="EP26" s="98"/>
      <c r="EQ26" s="98"/>
      <c r="ER26" s="98"/>
      <c r="ES26" s="98"/>
      <c r="ET26" s="98"/>
      <c r="EU26" s="98"/>
      <c r="EV26" s="98"/>
      <c r="EW26" s="98"/>
      <c r="EX26" s="98"/>
      <c r="EY26" s="98"/>
      <c r="EZ26" s="98"/>
      <c r="FA26" s="98"/>
      <c r="FB26" s="99"/>
      <c r="FC26" s="100"/>
      <c r="FD26" s="100"/>
      <c r="FE26" s="101"/>
      <c r="FF26" s="98"/>
      <c r="FG26" s="98"/>
      <c r="FH26" s="98"/>
      <c r="FI26" s="98"/>
      <c r="FJ26" s="99"/>
      <c r="FK26" s="101"/>
      <c r="FL26" s="98"/>
      <c r="FM26" s="98"/>
      <c r="FN26" s="98"/>
      <c r="FO26" s="99"/>
      <c r="FP26" s="100"/>
      <c r="FQ26" s="100"/>
      <c r="FR26" s="101"/>
      <c r="FS26" s="98"/>
      <c r="FT26" s="99"/>
      <c r="FU26" s="101"/>
      <c r="FV26" s="99"/>
      <c r="FW26" s="100"/>
      <c r="FX26" s="100"/>
      <c r="FY26" s="100"/>
      <c r="FZ26" s="101"/>
      <c r="GA26" s="99"/>
      <c r="GB26" s="101"/>
      <c r="GC26" s="99"/>
      <c r="GD26" s="100"/>
      <c r="GE26" s="100"/>
      <c r="GF26" s="101"/>
      <c r="GG26" s="98"/>
      <c r="GH26" s="98"/>
      <c r="GI26" s="98"/>
      <c r="GJ26" s="99"/>
      <c r="GK26" s="100"/>
      <c r="GL26" s="100"/>
      <c r="GM26" s="100"/>
      <c r="GN26" s="101"/>
      <c r="GO26" s="98"/>
      <c r="GP26" s="99"/>
      <c r="GQ26" s="101"/>
      <c r="GR26" s="1"/>
      <c r="GS26" s="98"/>
      <c r="GT26" s="99"/>
      <c r="GU26" s="101"/>
      <c r="GV26" s="98"/>
      <c r="GW26" s="98"/>
      <c r="GX26" s="98"/>
      <c r="GY26" s="99"/>
      <c r="GZ26" s="101"/>
      <c r="HA26" s="99"/>
      <c r="HB26" s="101"/>
      <c r="HC26" s="1"/>
      <c r="HD26" s="98"/>
      <c r="HE26" s="98"/>
      <c r="HF26" s="98"/>
      <c r="HG26" s="98"/>
      <c r="HH26" s="98"/>
      <c r="HI26" s="98"/>
      <c r="HJ26" s="99"/>
      <c r="HK26" s="101"/>
      <c r="HL26" s="1"/>
      <c r="HM26" s="99">
        <v>3144.462</v>
      </c>
      <c r="HN26" s="100">
        <v>3107.1289999999999</v>
      </c>
      <c r="HO26" s="101">
        <v>259.2</v>
      </c>
    </row>
    <row r="27" spans="1:223" x14ac:dyDescent="0.25">
      <c r="A27" s="1"/>
      <c r="B27" s="241">
        <v>0.4375</v>
      </c>
      <c r="C27" s="98"/>
      <c r="D27" s="99"/>
      <c r="E27" s="100"/>
      <c r="F27" s="100">
        <v>8.8000000000000007</v>
      </c>
      <c r="G27" s="101">
        <v>8.5</v>
      </c>
      <c r="H27" s="99"/>
      <c r="I27" s="101"/>
      <c r="J27" s="99"/>
      <c r="K27" s="101"/>
      <c r="L27" s="99"/>
      <c r="M27" s="100"/>
      <c r="N27" s="100"/>
      <c r="O27" s="100"/>
      <c r="P27" s="100"/>
      <c r="Q27" s="100"/>
      <c r="R27" s="100"/>
      <c r="S27" s="101"/>
      <c r="T27" s="99">
        <v>18.100000000000001</v>
      </c>
      <c r="U27" s="100">
        <v>19.2</v>
      </c>
      <c r="V27" s="100"/>
      <c r="W27" s="101">
        <v>1.1000000000000001</v>
      </c>
      <c r="X27" s="98"/>
      <c r="Y27" s="99"/>
      <c r="Z27" s="100"/>
      <c r="AA27" s="101">
        <v>17.3</v>
      </c>
      <c r="AB27" s="99"/>
      <c r="AC27" s="100"/>
      <c r="AD27" s="100"/>
      <c r="AE27" s="100"/>
      <c r="AF27" s="100">
        <v>12.2</v>
      </c>
      <c r="AG27" s="100">
        <v>24.5</v>
      </c>
      <c r="AH27" s="101">
        <v>10.3</v>
      </c>
      <c r="AI27" s="98"/>
      <c r="AJ27" s="98"/>
      <c r="AK27" s="98"/>
      <c r="AL27" s="99">
        <v>217.1</v>
      </c>
      <c r="AM27" s="101">
        <v>7.9</v>
      </c>
      <c r="AN27" s="99"/>
      <c r="AO27" s="101"/>
      <c r="AP27" s="98"/>
      <c r="AQ27" s="99"/>
      <c r="AR27" s="101"/>
      <c r="AS27" s="98"/>
      <c r="AT27" s="98"/>
      <c r="AU27" s="98"/>
      <c r="AV27" s="99"/>
      <c r="AW27" s="100"/>
      <c r="AX27" s="101"/>
      <c r="AY27" s="99"/>
      <c r="AZ27" s="100"/>
      <c r="BA27" s="100"/>
      <c r="BB27" s="100"/>
      <c r="BC27" s="100"/>
      <c r="BD27" s="100"/>
      <c r="BE27" s="100"/>
      <c r="BF27" s="101"/>
      <c r="BG27" s="99"/>
      <c r="BH27" s="101"/>
      <c r="BI27" s="98"/>
      <c r="BJ27" s="99"/>
      <c r="BK27" s="100">
        <v>184.9</v>
      </c>
      <c r="BL27" s="101"/>
      <c r="BM27" s="99">
        <v>167.6</v>
      </c>
      <c r="BN27" s="100">
        <v>166.6</v>
      </c>
      <c r="BO27" s="100">
        <v>168.6</v>
      </c>
      <c r="BP27" s="100"/>
      <c r="BQ27" s="100"/>
      <c r="BR27" s="100"/>
      <c r="BS27" s="100"/>
      <c r="BT27" s="100"/>
      <c r="BU27" s="100"/>
      <c r="BV27" s="100"/>
      <c r="BW27" s="100">
        <v>206.5</v>
      </c>
      <c r="BX27" s="100">
        <v>206.1</v>
      </c>
      <c r="BY27" s="100">
        <v>206</v>
      </c>
      <c r="BZ27" s="101"/>
      <c r="CA27" s="99">
        <v>17.399999999999999</v>
      </c>
      <c r="CB27" s="101">
        <v>44.1</v>
      </c>
      <c r="CC27" s="98"/>
      <c r="CD27" s="99"/>
      <c r="CE27" s="100"/>
      <c r="CF27" s="100"/>
      <c r="CG27" s="100"/>
      <c r="CH27" s="100"/>
      <c r="CI27" s="100">
        <v>118.1</v>
      </c>
      <c r="CJ27" s="100">
        <v>47.9</v>
      </c>
      <c r="CK27" s="100">
        <v>53.7</v>
      </c>
      <c r="CL27" s="100"/>
      <c r="CM27" s="100"/>
      <c r="CN27" s="100"/>
      <c r="CO27" s="101">
        <v>191.2</v>
      </c>
      <c r="CP27" s="99">
        <v>180.6</v>
      </c>
      <c r="CQ27" s="100">
        <v>180.5</v>
      </c>
      <c r="CR27" s="100">
        <v>181.3</v>
      </c>
      <c r="CS27" s="101">
        <v>181</v>
      </c>
      <c r="CT27" s="99"/>
      <c r="CU27" s="101">
        <v>297.3</v>
      </c>
      <c r="CV27" s="99"/>
      <c r="CW27" s="100"/>
      <c r="CX27" s="102"/>
      <c r="CY27" s="99"/>
      <c r="CZ27" s="100"/>
      <c r="DA27" s="100"/>
      <c r="DB27" s="101"/>
      <c r="DC27" s="99"/>
      <c r="DD27" s="100"/>
      <c r="DE27" s="100"/>
      <c r="DF27" s="100"/>
      <c r="DG27" s="100"/>
      <c r="DH27" s="100"/>
      <c r="DI27" s="100"/>
      <c r="DJ27" s="100"/>
      <c r="DK27" s="100"/>
      <c r="DL27" s="100"/>
      <c r="DM27" s="100"/>
      <c r="DN27" s="101"/>
      <c r="DO27" s="103"/>
      <c r="DP27" s="104"/>
      <c r="DQ27" s="104"/>
      <c r="DR27" s="105"/>
      <c r="DS27" s="99"/>
      <c r="DT27" s="100"/>
      <c r="DU27" s="100"/>
      <c r="DV27" s="101"/>
      <c r="DW27" s="98"/>
      <c r="DX27" s="99"/>
      <c r="DY27" s="100"/>
      <c r="DZ27" s="100"/>
      <c r="EA27" s="100"/>
      <c r="EB27" s="100"/>
      <c r="EC27" s="102"/>
      <c r="ED27" s="1"/>
      <c r="EE27" s="98"/>
      <c r="EF27" s="98"/>
      <c r="EG27" s="98"/>
      <c r="EH27" s="98"/>
      <c r="EI27" s="98"/>
      <c r="EJ27" s="98"/>
      <c r="EK27" s="98"/>
      <c r="EL27" s="98"/>
      <c r="EM27" s="99"/>
      <c r="EN27" s="101"/>
      <c r="EO27" s="98"/>
      <c r="EP27" s="98"/>
      <c r="EQ27" s="98"/>
      <c r="ER27" s="98"/>
      <c r="ES27" s="98"/>
      <c r="ET27" s="98"/>
      <c r="EU27" s="98"/>
      <c r="EV27" s="98"/>
      <c r="EW27" s="98"/>
      <c r="EX27" s="98"/>
      <c r="EY27" s="98"/>
      <c r="EZ27" s="98"/>
      <c r="FA27" s="98"/>
      <c r="FB27" s="99"/>
      <c r="FC27" s="100"/>
      <c r="FD27" s="100"/>
      <c r="FE27" s="101"/>
      <c r="FF27" s="98"/>
      <c r="FG27" s="98"/>
      <c r="FH27" s="98"/>
      <c r="FI27" s="98"/>
      <c r="FJ27" s="99"/>
      <c r="FK27" s="101"/>
      <c r="FL27" s="98"/>
      <c r="FM27" s="98"/>
      <c r="FN27" s="98"/>
      <c r="FO27" s="99"/>
      <c r="FP27" s="100"/>
      <c r="FQ27" s="100"/>
      <c r="FR27" s="101"/>
      <c r="FS27" s="98"/>
      <c r="FT27" s="99"/>
      <c r="FU27" s="101"/>
      <c r="FV27" s="99"/>
      <c r="FW27" s="100"/>
      <c r="FX27" s="100"/>
      <c r="FY27" s="100"/>
      <c r="FZ27" s="101"/>
      <c r="GA27" s="99"/>
      <c r="GB27" s="101"/>
      <c r="GC27" s="99"/>
      <c r="GD27" s="100"/>
      <c r="GE27" s="100"/>
      <c r="GF27" s="101"/>
      <c r="GG27" s="98"/>
      <c r="GH27" s="98"/>
      <c r="GI27" s="98"/>
      <c r="GJ27" s="99"/>
      <c r="GK27" s="100"/>
      <c r="GL27" s="100"/>
      <c r="GM27" s="100"/>
      <c r="GN27" s="101"/>
      <c r="GO27" s="98"/>
      <c r="GP27" s="99"/>
      <c r="GQ27" s="101"/>
      <c r="GR27" s="1"/>
      <c r="GS27" s="98"/>
      <c r="GT27" s="99"/>
      <c r="GU27" s="101"/>
      <c r="GV27" s="98"/>
      <c r="GW27" s="98"/>
      <c r="GX27" s="98"/>
      <c r="GY27" s="99"/>
      <c r="GZ27" s="101"/>
      <c r="HA27" s="99"/>
      <c r="HB27" s="101"/>
      <c r="HC27" s="1"/>
      <c r="HD27" s="98"/>
      <c r="HE27" s="98"/>
      <c r="HF27" s="98"/>
      <c r="HG27" s="98"/>
      <c r="HH27" s="98"/>
      <c r="HI27" s="98"/>
      <c r="HJ27" s="99"/>
      <c r="HK27" s="101"/>
      <c r="HL27" s="1"/>
      <c r="HM27" s="99">
        <v>3144.462</v>
      </c>
      <c r="HN27" s="100">
        <v>3107.1289999999999</v>
      </c>
      <c r="HO27" s="101">
        <v>259.2</v>
      </c>
    </row>
    <row r="28" spans="1:223" x14ac:dyDescent="0.25">
      <c r="A28" s="1"/>
      <c r="B28" s="241">
        <v>0.45833333333333331</v>
      </c>
      <c r="C28" s="98"/>
      <c r="D28" s="99"/>
      <c r="E28" s="100"/>
      <c r="F28" s="100">
        <v>8.8000000000000007</v>
      </c>
      <c r="G28" s="101">
        <v>8.5</v>
      </c>
      <c r="H28" s="99"/>
      <c r="I28" s="101"/>
      <c r="J28" s="99"/>
      <c r="K28" s="101"/>
      <c r="L28" s="99"/>
      <c r="M28" s="100"/>
      <c r="N28" s="100"/>
      <c r="O28" s="100"/>
      <c r="P28" s="100"/>
      <c r="Q28" s="100"/>
      <c r="R28" s="100"/>
      <c r="S28" s="101"/>
      <c r="T28" s="99">
        <v>18.100000000000001</v>
      </c>
      <c r="U28" s="100">
        <v>19.2</v>
      </c>
      <c r="V28" s="100"/>
      <c r="W28" s="101">
        <v>1.1000000000000001</v>
      </c>
      <c r="X28" s="98"/>
      <c r="Y28" s="99"/>
      <c r="Z28" s="100"/>
      <c r="AA28" s="101">
        <v>17.3</v>
      </c>
      <c r="AB28" s="99"/>
      <c r="AC28" s="100"/>
      <c r="AD28" s="100"/>
      <c r="AE28" s="100"/>
      <c r="AF28" s="100">
        <v>12.2</v>
      </c>
      <c r="AG28" s="100">
        <v>24.5</v>
      </c>
      <c r="AH28" s="101">
        <v>10.3</v>
      </c>
      <c r="AI28" s="98"/>
      <c r="AJ28" s="98"/>
      <c r="AK28" s="98"/>
      <c r="AL28" s="99">
        <v>217.1</v>
      </c>
      <c r="AM28" s="101">
        <v>7.9</v>
      </c>
      <c r="AN28" s="99"/>
      <c r="AO28" s="101"/>
      <c r="AP28" s="98"/>
      <c r="AQ28" s="99"/>
      <c r="AR28" s="101"/>
      <c r="AS28" s="98"/>
      <c r="AT28" s="98"/>
      <c r="AU28" s="98"/>
      <c r="AV28" s="99"/>
      <c r="AW28" s="100"/>
      <c r="AX28" s="101"/>
      <c r="AY28" s="99"/>
      <c r="AZ28" s="100"/>
      <c r="BA28" s="100"/>
      <c r="BB28" s="100"/>
      <c r="BC28" s="100"/>
      <c r="BD28" s="100"/>
      <c r="BE28" s="100"/>
      <c r="BF28" s="101"/>
      <c r="BG28" s="99"/>
      <c r="BH28" s="101"/>
      <c r="BI28" s="98"/>
      <c r="BJ28" s="99"/>
      <c r="BK28" s="100">
        <v>184.9</v>
      </c>
      <c r="BL28" s="101"/>
      <c r="BM28" s="99">
        <v>167.6</v>
      </c>
      <c r="BN28" s="100">
        <v>166.6</v>
      </c>
      <c r="BO28" s="100">
        <v>168.6</v>
      </c>
      <c r="BP28" s="100"/>
      <c r="BQ28" s="100"/>
      <c r="BR28" s="100"/>
      <c r="BS28" s="100"/>
      <c r="BT28" s="100"/>
      <c r="BU28" s="100"/>
      <c r="BV28" s="100"/>
      <c r="BW28" s="100">
        <v>206.5</v>
      </c>
      <c r="BX28" s="100">
        <v>206.1</v>
      </c>
      <c r="BY28" s="100">
        <v>206</v>
      </c>
      <c r="BZ28" s="101"/>
      <c r="CA28" s="99">
        <v>17.399999999999999</v>
      </c>
      <c r="CB28" s="101">
        <v>44.1</v>
      </c>
      <c r="CC28" s="98"/>
      <c r="CD28" s="99"/>
      <c r="CE28" s="100"/>
      <c r="CF28" s="100"/>
      <c r="CG28" s="100"/>
      <c r="CH28" s="100"/>
      <c r="CI28" s="100">
        <v>118.1</v>
      </c>
      <c r="CJ28" s="100">
        <v>47.9</v>
      </c>
      <c r="CK28" s="100">
        <v>53.7</v>
      </c>
      <c r="CL28" s="100"/>
      <c r="CM28" s="100"/>
      <c r="CN28" s="100"/>
      <c r="CO28" s="101">
        <v>191.2</v>
      </c>
      <c r="CP28" s="99">
        <v>180.6</v>
      </c>
      <c r="CQ28" s="100">
        <v>180.5</v>
      </c>
      <c r="CR28" s="100">
        <v>181.3</v>
      </c>
      <c r="CS28" s="101">
        <v>181</v>
      </c>
      <c r="CT28" s="99"/>
      <c r="CU28" s="101">
        <v>297.3</v>
      </c>
      <c r="CV28" s="99"/>
      <c r="CW28" s="100"/>
      <c r="CX28" s="102"/>
      <c r="CY28" s="99"/>
      <c r="CZ28" s="100"/>
      <c r="DA28" s="100"/>
      <c r="DB28" s="101"/>
      <c r="DC28" s="99"/>
      <c r="DD28" s="100"/>
      <c r="DE28" s="100"/>
      <c r="DF28" s="100"/>
      <c r="DG28" s="100"/>
      <c r="DH28" s="100"/>
      <c r="DI28" s="100"/>
      <c r="DJ28" s="100"/>
      <c r="DK28" s="100"/>
      <c r="DL28" s="100"/>
      <c r="DM28" s="100"/>
      <c r="DN28" s="101"/>
      <c r="DO28" s="103"/>
      <c r="DP28" s="104"/>
      <c r="DQ28" s="104"/>
      <c r="DR28" s="105"/>
      <c r="DS28" s="99"/>
      <c r="DT28" s="100"/>
      <c r="DU28" s="100"/>
      <c r="DV28" s="101"/>
      <c r="DW28" s="98"/>
      <c r="DX28" s="99"/>
      <c r="DY28" s="100"/>
      <c r="DZ28" s="100"/>
      <c r="EA28" s="100"/>
      <c r="EB28" s="100"/>
      <c r="EC28" s="102"/>
      <c r="ED28" s="1"/>
      <c r="EE28" s="98"/>
      <c r="EF28" s="98"/>
      <c r="EG28" s="98"/>
      <c r="EH28" s="98"/>
      <c r="EI28" s="98"/>
      <c r="EJ28" s="98"/>
      <c r="EK28" s="98"/>
      <c r="EL28" s="98"/>
      <c r="EM28" s="99"/>
      <c r="EN28" s="101"/>
      <c r="EO28" s="98"/>
      <c r="EP28" s="98"/>
      <c r="EQ28" s="98"/>
      <c r="ER28" s="98"/>
      <c r="ES28" s="98"/>
      <c r="ET28" s="98"/>
      <c r="EU28" s="98"/>
      <c r="EV28" s="98"/>
      <c r="EW28" s="98"/>
      <c r="EX28" s="98"/>
      <c r="EY28" s="98"/>
      <c r="EZ28" s="98"/>
      <c r="FA28" s="98"/>
      <c r="FB28" s="99"/>
      <c r="FC28" s="100"/>
      <c r="FD28" s="100"/>
      <c r="FE28" s="101"/>
      <c r="FF28" s="98"/>
      <c r="FG28" s="98"/>
      <c r="FH28" s="98"/>
      <c r="FI28" s="98"/>
      <c r="FJ28" s="99"/>
      <c r="FK28" s="101"/>
      <c r="FL28" s="98"/>
      <c r="FM28" s="98"/>
      <c r="FN28" s="98"/>
      <c r="FO28" s="99"/>
      <c r="FP28" s="100"/>
      <c r="FQ28" s="100"/>
      <c r="FR28" s="101"/>
      <c r="FS28" s="98"/>
      <c r="FT28" s="99"/>
      <c r="FU28" s="101"/>
      <c r="FV28" s="99"/>
      <c r="FW28" s="100"/>
      <c r="FX28" s="100"/>
      <c r="FY28" s="100"/>
      <c r="FZ28" s="101"/>
      <c r="GA28" s="99"/>
      <c r="GB28" s="101"/>
      <c r="GC28" s="99"/>
      <c r="GD28" s="100"/>
      <c r="GE28" s="100"/>
      <c r="GF28" s="101"/>
      <c r="GG28" s="98"/>
      <c r="GH28" s="98"/>
      <c r="GI28" s="98"/>
      <c r="GJ28" s="99"/>
      <c r="GK28" s="100"/>
      <c r="GL28" s="100"/>
      <c r="GM28" s="100"/>
      <c r="GN28" s="101"/>
      <c r="GO28" s="98"/>
      <c r="GP28" s="99"/>
      <c r="GQ28" s="101"/>
      <c r="GR28" s="1"/>
      <c r="GS28" s="98"/>
      <c r="GT28" s="99"/>
      <c r="GU28" s="101"/>
      <c r="GV28" s="98"/>
      <c r="GW28" s="98"/>
      <c r="GX28" s="98"/>
      <c r="GY28" s="99"/>
      <c r="GZ28" s="101"/>
      <c r="HA28" s="99"/>
      <c r="HB28" s="101"/>
      <c r="HC28" s="1"/>
      <c r="HD28" s="98"/>
      <c r="HE28" s="98"/>
      <c r="HF28" s="98"/>
      <c r="HG28" s="98"/>
      <c r="HH28" s="98"/>
      <c r="HI28" s="98"/>
      <c r="HJ28" s="99"/>
      <c r="HK28" s="101"/>
      <c r="HL28" s="1"/>
      <c r="HM28" s="99">
        <v>3144.462</v>
      </c>
      <c r="HN28" s="100">
        <v>3107.1289999999999</v>
      </c>
      <c r="HO28" s="101">
        <v>259.2</v>
      </c>
    </row>
    <row r="29" spans="1:223" x14ac:dyDescent="0.25">
      <c r="A29" s="1"/>
      <c r="B29" s="241">
        <v>0.47916666666666669</v>
      </c>
      <c r="C29" s="98"/>
      <c r="D29" s="99"/>
      <c r="E29" s="100"/>
      <c r="F29" s="100">
        <v>8.8000000000000007</v>
      </c>
      <c r="G29" s="101">
        <v>8.5</v>
      </c>
      <c r="H29" s="99"/>
      <c r="I29" s="101"/>
      <c r="J29" s="99"/>
      <c r="K29" s="101"/>
      <c r="L29" s="99"/>
      <c r="M29" s="100"/>
      <c r="N29" s="100"/>
      <c r="O29" s="100"/>
      <c r="P29" s="100"/>
      <c r="Q29" s="100"/>
      <c r="R29" s="100"/>
      <c r="S29" s="101"/>
      <c r="T29" s="99">
        <v>18.100000000000001</v>
      </c>
      <c r="U29" s="100">
        <v>19.2</v>
      </c>
      <c r="V29" s="100"/>
      <c r="W29" s="101">
        <v>1.1000000000000001</v>
      </c>
      <c r="X29" s="98"/>
      <c r="Y29" s="99"/>
      <c r="Z29" s="100"/>
      <c r="AA29" s="101">
        <v>17.3</v>
      </c>
      <c r="AB29" s="99"/>
      <c r="AC29" s="100"/>
      <c r="AD29" s="100"/>
      <c r="AE29" s="100"/>
      <c r="AF29" s="100">
        <v>12.2</v>
      </c>
      <c r="AG29" s="100">
        <v>24.5</v>
      </c>
      <c r="AH29" s="101">
        <v>10.3</v>
      </c>
      <c r="AI29" s="98"/>
      <c r="AJ29" s="98"/>
      <c r="AK29" s="98"/>
      <c r="AL29" s="99">
        <v>217.1</v>
      </c>
      <c r="AM29" s="101">
        <v>7.9</v>
      </c>
      <c r="AN29" s="99"/>
      <c r="AO29" s="101"/>
      <c r="AP29" s="98"/>
      <c r="AQ29" s="99"/>
      <c r="AR29" s="101"/>
      <c r="AS29" s="98"/>
      <c r="AT29" s="98"/>
      <c r="AU29" s="98"/>
      <c r="AV29" s="99"/>
      <c r="AW29" s="100"/>
      <c r="AX29" s="101"/>
      <c r="AY29" s="99"/>
      <c r="AZ29" s="100"/>
      <c r="BA29" s="100"/>
      <c r="BB29" s="100"/>
      <c r="BC29" s="100"/>
      <c r="BD29" s="100"/>
      <c r="BE29" s="100"/>
      <c r="BF29" s="101"/>
      <c r="BG29" s="99"/>
      <c r="BH29" s="101"/>
      <c r="BI29" s="98"/>
      <c r="BJ29" s="99"/>
      <c r="BK29" s="100">
        <v>184.9</v>
      </c>
      <c r="BL29" s="101"/>
      <c r="BM29" s="99">
        <v>167.6</v>
      </c>
      <c r="BN29" s="100">
        <v>166.6</v>
      </c>
      <c r="BO29" s="100">
        <v>168.6</v>
      </c>
      <c r="BP29" s="100"/>
      <c r="BQ29" s="100"/>
      <c r="BR29" s="100"/>
      <c r="BS29" s="100"/>
      <c r="BT29" s="100"/>
      <c r="BU29" s="100"/>
      <c r="BV29" s="100"/>
      <c r="BW29" s="100">
        <v>206.5</v>
      </c>
      <c r="BX29" s="100">
        <v>206.1</v>
      </c>
      <c r="BY29" s="100">
        <v>206</v>
      </c>
      <c r="BZ29" s="101"/>
      <c r="CA29" s="99">
        <v>17.399999999999999</v>
      </c>
      <c r="CB29" s="101">
        <v>44.1</v>
      </c>
      <c r="CC29" s="98"/>
      <c r="CD29" s="99"/>
      <c r="CE29" s="100"/>
      <c r="CF29" s="100"/>
      <c r="CG29" s="100"/>
      <c r="CH29" s="100"/>
      <c r="CI29" s="100">
        <v>118.1</v>
      </c>
      <c r="CJ29" s="100">
        <v>47.9</v>
      </c>
      <c r="CK29" s="100">
        <v>53.7</v>
      </c>
      <c r="CL29" s="100"/>
      <c r="CM29" s="100"/>
      <c r="CN29" s="100"/>
      <c r="CO29" s="101">
        <v>191.2</v>
      </c>
      <c r="CP29" s="99">
        <v>180.6</v>
      </c>
      <c r="CQ29" s="100">
        <v>180.5</v>
      </c>
      <c r="CR29" s="100">
        <v>181.3</v>
      </c>
      <c r="CS29" s="101">
        <v>181</v>
      </c>
      <c r="CT29" s="99"/>
      <c r="CU29" s="101">
        <v>297.3</v>
      </c>
      <c r="CV29" s="99"/>
      <c r="CW29" s="100"/>
      <c r="CX29" s="102"/>
      <c r="CY29" s="99"/>
      <c r="CZ29" s="100"/>
      <c r="DA29" s="100"/>
      <c r="DB29" s="101"/>
      <c r="DC29" s="99"/>
      <c r="DD29" s="100"/>
      <c r="DE29" s="100"/>
      <c r="DF29" s="100"/>
      <c r="DG29" s="100"/>
      <c r="DH29" s="100"/>
      <c r="DI29" s="100"/>
      <c r="DJ29" s="100"/>
      <c r="DK29" s="100"/>
      <c r="DL29" s="100"/>
      <c r="DM29" s="100"/>
      <c r="DN29" s="101"/>
      <c r="DO29" s="103"/>
      <c r="DP29" s="104"/>
      <c r="DQ29" s="104"/>
      <c r="DR29" s="105"/>
      <c r="DS29" s="99"/>
      <c r="DT29" s="100"/>
      <c r="DU29" s="100"/>
      <c r="DV29" s="101"/>
      <c r="DW29" s="98"/>
      <c r="DX29" s="99"/>
      <c r="DY29" s="100"/>
      <c r="DZ29" s="100"/>
      <c r="EA29" s="100"/>
      <c r="EB29" s="100"/>
      <c r="EC29" s="102"/>
      <c r="ED29" s="1"/>
      <c r="EE29" s="98"/>
      <c r="EF29" s="98"/>
      <c r="EG29" s="98"/>
      <c r="EH29" s="98"/>
      <c r="EI29" s="98"/>
      <c r="EJ29" s="98"/>
      <c r="EK29" s="98"/>
      <c r="EL29" s="98"/>
      <c r="EM29" s="99"/>
      <c r="EN29" s="101"/>
      <c r="EO29" s="98"/>
      <c r="EP29" s="98"/>
      <c r="EQ29" s="98"/>
      <c r="ER29" s="98"/>
      <c r="ES29" s="98"/>
      <c r="ET29" s="98"/>
      <c r="EU29" s="98"/>
      <c r="EV29" s="98"/>
      <c r="EW29" s="98"/>
      <c r="EX29" s="98"/>
      <c r="EY29" s="98"/>
      <c r="EZ29" s="98"/>
      <c r="FA29" s="98"/>
      <c r="FB29" s="99"/>
      <c r="FC29" s="100"/>
      <c r="FD29" s="100"/>
      <c r="FE29" s="101"/>
      <c r="FF29" s="98"/>
      <c r="FG29" s="98"/>
      <c r="FH29" s="98"/>
      <c r="FI29" s="98"/>
      <c r="FJ29" s="99"/>
      <c r="FK29" s="101"/>
      <c r="FL29" s="98"/>
      <c r="FM29" s="98"/>
      <c r="FN29" s="98"/>
      <c r="FO29" s="99"/>
      <c r="FP29" s="100"/>
      <c r="FQ29" s="100"/>
      <c r="FR29" s="101"/>
      <c r="FS29" s="98"/>
      <c r="FT29" s="99"/>
      <c r="FU29" s="101"/>
      <c r="FV29" s="99"/>
      <c r="FW29" s="100"/>
      <c r="FX29" s="100"/>
      <c r="FY29" s="100"/>
      <c r="FZ29" s="101"/>
      <c r="GA29" s="99"/>
      <c r="GB29" s="101"/>
      <c r="GC29" s="99"/>
      <c r="GD29" s="100"/>
      <c r="GE29" s="100"/>
      <c r="GF29" s="101"/>
      <c r="GG29" s="98"/>
      <c r="GH29" s="98"/>
      <c r="GI29" s="98"/>
      <c r="GJ29" s="99"/>
      <c r="GK29" s="100"/>
      <c r="GL29" s="100"/>
      <c r="GM29" s="100"/>
      <c r="GN29" s="101"/>
      <c r="GO29" s="98"/>
      <c r="GP29" s="99"/>
      <c r="GQ29" s="101"/>
      <c r="GR29" s="1"/>
      <c r="GS29" s="98"/>
      <c r="GT29" s="99"/>
      <c r="GU29" s="101"/>
      <c r="GV29" s="98"/>
      <c r="GW29" s="98"/>
      <c r="GX29" s="98"/>
      <c r="GY29" s="99"/>
      <c r="GZ29" s="101"/>
      <c r="HA29" s="99"/>
      <c r="HB29" s="101"/>
      <c r="HC29" s="1"/>
      <c r="HD29" s="98"/>
      <c r="HE29" s="98"/>
      <c r="HF29" s="98"/>
      <c r="HG29" s="98"/>
      <c r="HH29" s="98"/>
      <c r="HI29" s="98"/>
      <c r="HJ29" s="99"/>
      <c r="HK29" s="101"/>
      <c r="HL29" s="1"/>
      <c r="HM29" s="99">
        <v>3144.462</v>
      </c>
      <c r="HN29" s="100">
        <v>3107.1289999999999</v>
      </c>
      <c r="HO29" s="101">
        <v>259.2</v>
      </c>
    </row>
    <row r="30" spans="1:223" x14ac:dyDescent="0.25">
      <c r="A30" s="1"/>
      <c r="B30" s="241">
        <v>0.5</v>
      </c>
      <c r="C30" s="98"/>
      <c r="D30" s="99"/>
      <c r="E30" s="100"/>
      <c r="F30" s="100">
        <v>8.8000000000000007</v>
      </c>
      <c r="G30" s="101">
        <v>8.5</v>
      </c>
      <c r="H30" s="99"/>
      <c r="I30" s="101"/>
      <c r="J30" s="99"/>
      <c r="K30" s="101"/>
      <c r="L30" s="99"/>
      <c r="M30" s="100"/>
      <c r="N30" s="100"/>
      <c r="O30" s="100"/>
      <c r="P30" s="100"/>
      <c r="Q30" s="100"/>
      <c r="R30" s="100"/>
      <c r="S30" s="101"/>
      <c r="T30" s="99">
        <v>18.100000000000001</v>
      </c>
      <c r="U30" s="100">
        <v>19.2</v>
      </c>
      <c r="V30" s="100"/>
      <c r="W30" s="101">
        <v>1.1000000000000001</v>
      </c>
      <c r="X30" s="98"/>
      <c r="Y30" s="99"/>
      <c r="Z30" s="100"/>
      <c r="AA30" s="101">
        <v>17.3</v>
      </c>
      <c r="AB30" s="99"/>
      <c r="AC30" s="100"/>
      <c r="AD30" s="100"/>
      <c r="AE30" s="100"/>
      <c r="AF30" s="100">
        <v>12.2</v>
      </c>
      <c r="AG30" s="100">
        <v>24.5</v>
      </c>
      <c r="AH30" s="101">
        <v>10.3</v>
      </c>
      <c r="AI30" s="98"/>
      <c r="AJ30" s="98"/>
      <c r="AK30" s="98"/>
      <c r="AL30" s="99">
        <v>217.1</v>
      </c>
      <c r="AM30" s="101">
        <v>7.9</v>
      </c>
      <c r="AN30" s="99"/>
      <c r="AO30" s="101"/>
      <c r="AP30" s="98"/>
      <c r="AQ30" s="99"/>
      <c r="AR30" s="101"/>
      <c r="AS30" s="98"/>
      <c r="AT30" s="98"/>
      <c r="AU30" s="98"/>
      <c r="AV30" s="99"/>
      <c r="AW30" s="100"/>
      <c r="AX30" s="101"/>
      <c r="AY30" s="99"/>
      <c r="AZ30" s="100"/>
      <c r="BA30" s="100"/>
      <c r="BB30" s="100"/>
      <c r="BC30" s="100"/>
      <c r="BD30" s="100"/>
      <c r="BE30" s="100"/>
      <c r="BF30" s="101"/>
      <c r="BG30" s="99"/>
      <c r="BH30" s="101"/>
      <c r="BI30" s="98"/>
      <c r="BJ30" s="99"/>
      <c r="BK30" s="100">
        <v>184.9</v>
      </c>
      <c r="BL30" s="101"/>
      <c r="BM30" s="99">
        <v>167.6</v>
      </c>
      <c r="BN30" s="100">
        <v>166.6</v>
      </c>
      <c r="BO30" s="100">
        <v>168.6</v>
      </c>
      <c r="BP30" s="100"/>
      <c r="BQ30" s="100"/>
      <c r="BR30" s="100"/>
      <c r="BS30" s="100"/>
      <c r="BT30" s="100"/>
      <c r="BU30" s="100"/>
      <c r="BV30" s="100"/>
      <c r="BW30" s="100">
        <v>206.5</v>
      </c>
      <c r="BX30" s="100">
        <v>206.1</v>
      </c>
      <c r="BY30" s="100">
        <v>206</v>
      </c>
      <c r="BZ30" s="101"/>
      <c r="CA30" s="99">
        <v>17.399999999999999</v>
      </c>
      <c r="CB30" s="101">
        <v>44.1</v>
      </c>
      <c r="CC30" s="98"/>
      <c r="CD30" s="99"/>
      <c r="CE30" s="100"/>
      <c r="CF30" s="100"/>
      <c r="CG30" s="100"/>
      <c r="CH30" s="100"/>
      <c r="CI30" s="100">
        <v>118.1</v>
      </c>
      <c r="CJ30" s="100">
        <v>47.9</v>
      </c>
      <c r="CK30" s="100">
        <v>53.7</v>
      </c>
      <c r="CL30" s="100"/>
      <c r="CM30" s="100"/>
      <c r="CN30" s="100"/>
      <c r="CO30" s="101">
        <v>191.2</v>
      </c>
      <c r="CP30" s="99">
        <v>180.6</v>
      </c>
      <c r="CQ30" s="100">
        <v>180.5</v>
      </c>
      <c r="CR30" s="100">
        <v>181.3</v>
      </c>
      <c r="CS30" s="101">
        <v>181</v>
      </c>
      <c r="CT30" s="99"/>
      <c r="CU30" s="101">
        <v>297.3</v>
      </c>
      <c r="CV30" s="99"/>
      <c r="CW30" s="100"/>
      <c r="CX30" s="102"/>
      <c r="CY30" s="99"/>
      <c r="CZ30" s="100"/>
      <c r="DA30" s="100"/>
      <c r="DB30" s="101"/>
      <c r="DC30" s="99"/>
      <c r="DD30" s="100"/>
      <c r="DE30" s="100"/>
      <c r="DF30" s="100"/>
      <c r="DG30" s="100"/>
      <c r="DH30" s="100"/>
      <c r="DI30" s="100"/>
      <c r="DJ30" s="100"/>
      <c r="DK30" s="100"/>
      <c r="DL30" s="100"/>
      <c r="DM30" s="100"/>
      <c r="DN30" s="101"/>
      <c r="DO30" s="103"/>
      <c r="DP30" s="104"/>
      <c r="DQ30" s="104"/>
      <c r="DR30" s="105"/>
      <c r="DS30" s="99"/>
      <c r="DT30" s="100"/>
      <c r="DU30" s="100"/>
      <c r="DV30" s="101"/>
      <c r="DW30" s="98"/>
      <c r="DX30" s="99"/>
      <c r="DY30" s="100"/>
      <c r="DZ30" s="100"/>
      <c r="EA30" s="100"/>
      <c r="EB30" s="100"/>
      <c r="EC30" s="102"/>
      <c r="ED30" s="1"/>
      <c r="EE30" s="98"/>
      <c r="EF30" s="98"/>
      <c r="EG30" s="98"/>
      <c r="EH30" s="98"/>
      <c r="EI30" s="98"/>
      <c r="EJ30" s="98"/>
      <c r="EK30" s="98"/>
      <c r="EL30" s="98"/>
      <c r="EM30" s="99"/>
      <c r="EN30" s="101"/>
      <c r="EO30" s="98"/>
      <c r="EP30" s="98"/>
      <c r="EQ30" s="98"/>
      <c r="ER30" s="98"/>
      <c r="ES30" s="98"/>
      <c r="ET30" s="98"/>
      <c r="EU30" s="98"/>
      <c r="EV30" s="98"/>
      <c r="EW30" s="98"/>
      <c r="EX30" s="98"/>
      <c r="EY30" s="98"/>
      <c r="EZ30" s="98"/>
      <c r="FA30" s="98"/>
      <c r="FB30" s="99"/>
      <c r="FC30" s="100"/>
      <c r="FD30" s="100"/>
      <c r="FE30" s="101"/>
      <c r="FF30" s="98"/>
      <c r="FG30" s="98"/>
      <c r="FH30" s="98"/>
      <c r="FI30" s="98"/>
      <c r="FJ30" s="99"/>
      <c r="FK30" s="101"/>
      <c r="FL30" s="98"/>
      <c r="FM30" s="98"/>
      <c r="FN30" s="98"/>
      <c r="FO30" s="99"/>
      <c r="FP30" s="100"/>
      <c r="FQ30" s="100"/>
      <c r="FR30" s="101"/>
      <c r="FS30" s="98"/>
      <c r="FT30" s="99"/>
      <c r="FU30" s="101"/>
      <c r="FV30" s="99"/>
      <c r="FW30" s="100"/>
      <c r="FX30" s="100"/>
      <c r="FY30" s="100"/>
      <c r="FZ30" s="101"/>
      <c r="GA30" s="99"/>
      <c r="GB30" s="101"/>
      <c r="GC30" s="99"/>
      <c r="GD30" s="100"/>
      <c r="GE30" s="100"/>
      <c r="GF30" s="101"/>
      <c r="GG30" s="98"/>
      <c r="GH30" s="98"/>
      <c r="GI30" s="98"/>
      <c r="GJ30" s="99"/>
      <c r="GK30" s="100"/>
      <c r="GL30" s="100"/>
      <c r="GM30" s="100"/>
      <c r="GN30" s="101"/>
      <c r="GO30" s="98"/>
      <c r="GP30" s="99"/>
      <c r="GQ30" s="101"/>
      <c r="GR30" s="1"/>
      <c r="GS30" s="98"/>
      <c r="GT30" s="99"/>
      <c r="GU30" s="101"/>
      <c r="GV30" s="98"/>
      <c r="GW30" s="98"/>
      <c r="GX30" s="98"/>
      <c r="GY30" s="99"/>
      <c r="GZ30" s="101"/>
      <c r="HA30" s="99"/>
      <c r="HB30" s="101"/>
      <c r="HC30" s="1"/>
      <c r="HD30" s="98"/>
      <c r="HE30" s="98"/>
      <c r="HF30" s="98"/>
      <c r="HG30" s="98"/>
      <c r="HH30" s="98"/>
      <c r="HI30" s="98"/>
      <c r="HJ30" s="99"/>
      <c r="HK30" s="101"/>
      <c r="HL30" s="1"/>
      <c r="HM30" s="99">
        <v>3144.462</v>
      </c>
      <c r="HN30" s="100">
        <v>3107.1289999999999</v>
      </c>
      <c r="HO30" s="101">
        <v>259.2</v>
      </c>
    </row>
    <row r="31" spans="1:223" x14ac:dyDescent="0.25">
      <c r="A31" s="1"/>
      <c r="B31" s="241">
        <v>0.52083333333333337</v>
      </c>
      <c r="C31" s="98"/>
      <c r="D31" s="99"/>
      <c r="E31" s="100"/>
      <c r="F31" s="100">
        <v>8.8000000000000007</v>
      </c>
      <c r="G31" s="101">
        <v>8.5</v>
      </c>
      <c r="H31" s="99"/>
      <c r="I31" s="101"/>
      <c r="J31" s="99"/>
      <c r="K31" s="101"/>
      <c r="L31" s="99"/>
      <c r="M31" s="100"/>
      <c r="N31" s="100"/>
      <c r="O31" s="100"/>
      <c r="P31" s="100"/>
      <c r="Q31" s="100"/>
      <c r="R31" s="100"/>
      <c r="S31" s="101"/>
      <c r="T31" s="99">
        <v>18.100000000000001</v>
      </c>
      <c r="U31" s="100">
        <v>19.2</v>
      </c>
      <c r="V31" s="100"/>
      <c r="W31" s="101">
        <v>1.1000000000000001</v>
      </c>
      <c r="X31" s="98"/>
      <c r="Y31" s="99"/>
      <c r="Z31" s="100"/>
      <c r="AA31" s="101">
        <v>17.3</v>
      </c>
      <c r="AB31" s="99"/>
      <c r="AC31" s="100"/>
      <c r="AD31" s="100"/>
      <c r="AE31" s="100"/>
      <c r="AF31" s="100">
        <v>12.2</v>
      </c>
      <c r="AG31" s="100">
        <v>24.5</v>
      </c>
      <c r="AH31" s="101">
        <v>10.3</v>
      </c>
      <c r="AI31" s="98"/>
      <c r="AJ31" s="98"/>
      <c r="AK31" s="98"/>
      <c r="AL31" s="99">
        <v>217.1</v>
      </c>
      <c r="AM31" s="101">
        <v>7.9</v>
      </c>
      <c r="AN31" s="99"/>
      <c r="AO31" s="101"/>
      <c r="AP31" s="98"/>
      <c r="AQ31" s="99"/>
      <c r="AR31" s="101"/>
      <c r="AS31" s="98"/>
      <c r="AT31" s="98"/>
      <c r="AU31" s="98"/>
      <c r="AV31" s="99"/>
      <c r="AW31" s="100"/>
      <c r="AX31" s="101"/>
      <c r="AY31" s="99"/>
      <c r="AZ31" s="100"/>
      <c r="BA31" s="100"/>
      <c r="BB31" s="100"/>
      <c r="BC31" s="100"/>
      <c r="BD31" s="100"/>
      <c r="BE31" s="100"/>
      <c r="BF31" s="101"/>
      <c r="BG31" s="99"/>
      <c r="BH31" s="101"/>
      <c r="BI31" s="98"/>
      <c r="BJ31" s="99"/>
      <c r="BK31" s="100">
        <v>184.9</v>
      </c>
      <c r="BL31" s="101"/>
      <c r="BM31" s="99">
        <v>167.6</v>
      </c>
      <c r="BN31" s="100">
        <v>166.6</v>
      </c>
      <c r="BO31" s="100">
        <v>168.6</v>
      </c>
      <c r="BP31" s="100"/>
      <c r="BQ31" s="100"/>
      <c r="BR31" s="100"/>
      <c r="BS31" s="100"/>
      <c r="BT31" s="100"/>
      <c r="BU31" s="100"/>
      <c r="BV31" s="100"/>
      <c r="BW31" s="100">
        <v>206.5</v>
      </c>
      <c r="BX31" s="100">
        <v>206.1</v>
      </c>
      <c r="BY31" s="100">
        <v>206</v>
      </c>
      <c r="BZ31" s="101"/>
      <c r="CA31" s="99">
        <v>17.399999999999999</v>
      </c>
      <c r="CB31" s="101">
        <v>44.1</v>
      </c>
      <c r="CC31" s="98"/>
      <c r="CD31" s="99"/>
      <c r="CE31" s="100"/>
      <c r="CF31" s="100"/>
      <c r="CG31" s="100"/>
      <c r="CH31" s="100"/>
      <c r="CI31" s="100">
        <v>118.1</v>
      </c>
      <c r="CJ31" s="100">
        <v>47.9</v>
      </c>
      <c r="CK31" s="100">
        <v>53.7</v>
      </c>
      <c r="CL31" s="100"/>
      <c r="CM31" s="100"/>
      <c r="CN31" s="100"/>
      <c r="CO31" s="101">
        <v>191.2</v>
      </c>
      <c r="CP31" s="99">
        <v>180.6</v>
      </c>
      <c r="CQ31" s="100">
        <v>180.5</v>
      </c>
      <c r="CR31" s="100">
        <v>181.3</v>
      </c>
      <c r="CS31" s="101">
        <v>181</v>
      </c>
      <c r="CT31" s="99"/>
      <c r="CU31" s="101">
        <v>297.3</v>
      </c>
      <c r="CV31" s="99"/>
      <c r="CW31" s="100"/>
      <c r="CX31" s="102"/>
      <c r="CY31" s="99"/>
      <c r="CZ31" s="100"/>
      <c r="DA31" s="100"/>
      <c r="DB31" s="101"/>
      <c r="DC31" s="99"/>
      <c r="DD31" s="100"/>
      <c r="DE31" s="100"/>
      <c r="DF31" s="100"/>
      <c r="DG31" s="100"/>
      <c r="DH31" s="100"/>
      <c r="DI31" s="100"/>
      <c r="DJ31" s="100"/>
      <c r="DK31" s="100"/>
      <c r="DL31" s="100"/>
      <c r="DM31" s="100"/>
      <c r="DN31" s="101"/>
      <c r="DO31" s="103"/>
      <c r="DP31" s="104"/>
      <c r="DQ31" s="104"/>
      <c r="DR31" s="105"/>
      <c r="DS31" s="99"/>
      <c r="DT31" s="100"/>
      <c r="DU31" s="100"/>
      <c r="DV31" s="101"/>
      <c r="DW31" s="98"/>
      <c r="DX31" s="99"/>
      <c r="DY31" s="100"/>
      <c r="DZ31" s="100"/>
      <c r="EA31" s="100"/>
      <c r="EB31" s="100"/>
      <c r="EC31" s="102"/>
      <c r="ED31" s="1"/>
      <c r="EE31" s="98"/>
      <c r="EF31" s="98"/>
      <c r="EG31" s="98"/>
      <c r="EH31" s="98"/>
      <c r="EI31" s="98"/>
      <c r="EJ31" s="98"/>
      <c r="EK31" s="98"/>
      <c r="EL31" s="98"/>
      <c r="EM31" s="99"/>
      <c r="EN31" s="101"/>
      <c r="EO31" s="98"/>
      <c r="EP31" s="98"/>
      <c r="EQ31" s="98"/>
      <c r="ER31" s="98"/>
      <c r="ES31" s="98"/>
      <c r="ET31" s="98"/>
      <c r="EU31" s="98"/>
      <c r="EV31" s="98"/>
      <c r="EW31" s="98"/>
      <c r="EX31" s="98"/>
      <c r="EY31" s="98"/>
      <c r="EZ31" s="98"/>
      <c r="FA31" s="98"/>
      <c r="FB31" s="99"/>
      <c r="FC31" s="100"/>
      <c r="FD31" s="100"/>
      <c r="FE31" s="101"/>
      <c r="FF31" s="98"/>
      <c r="FG31" s="98"/>
      <c r="FH31" s="98"/>
      <c r="FI31" s="98"/>
      <c r="FJ31" s="99"/>
      <c r="FK31" s="101"/>
      <c r="FL31" s="98"/>
      <c r="FM31" s="98"/>
      <c r="FN31" s="98"/>
      <c r="FO31" s="99"/>
      <c r="FP31" s="100"/>
      <c r="FQ31" s="100"/>
      <c r="FR31" s="101"/>
      <c r="FS31" s="98"/>
      <c r="FT31" s="99"/>
      <c r="FU31" s="101"/>
      <c r="FV31" s="99"/>
      <c r="FW31" s="100"/>
      <c r="FX31" s="100"/>
      <c r="FY31" s="100"/>
      <c r="FZ31" s="101"/>
      <c r="GA31" s="99"/>
      <c r="GB31" s="101"/>
      <c r="GC31" s="99"/>
      <c r="GD31" s="100"/>
      <c r="GE31" s="100"/>
      <c r="GF31" s="101"/>
      <c r="GG31" s="98"/>
      <c r="GH31" s="98"/>
      <c r="GI31" s="98"/>
      <c r="GJ31" s="99"/>
      <c r="GK31" s="100"/>
      <c r="GL31" s="100"/>
      <c r="GM31" s="100"/>
      <c r="GN31" s="101"/>
      <c r="GO31" s="98"/>
      <c r="GP31" s="99"/>
      <c r="GQ31" s="101"/>
      <c r="GR31" s="1"/>
      <c r="GS31" s="98"/>
      <c r="GT31" s="99"/>
      <c r="GU31" s="101"/>
      <c r="GV31" s="98"/>
      <c r="GW31" s="98"/>
      <c r="GX31" s="98"/>
      <c r="GY31" s="99"/>
      <c r="GZ31" s="101"/>
      <c r="HA31" s="99"/>
      <c r="HB31" s="101"/>
      <c r="HC31" s="1"/>
      <c r="HD31" s="98"/>
      <c r="HE31" s="98"/>
      <c r="HF31" s="98"/>
      <c r="HG31" s="98"/>
      <c r="HH31" s="98"/>
      <c r="HI31" s="98"/>
      <c r="HJ31" s="99"/>
      <c r="HK31" s="101"/>
      <c r="HL31" s="1"/>
      <c r="HM31" s="99">
        <v>3144.462</v>
      </c>
      <c r="HN31" s="100">
        <v>3107.1289999999999</v>
      </c>
      <c r="HO31" s="101">
        <v>259.2</v>
      </c>
    </row>
    <row r="32" spans="1:223" x14ac:dyDescent="0.25">
      <c r="A32" s="1"/>
      <c r="B32" s="241">
        <v>0.54166666666666663</v>
      </c>
      <c r="C32" s="98"/>
      <c r="D32" s="99"/>
      <c r="E32" s="100"/>
      <c r="F32" s="100">
        <v>8.8000000000000007</v>
      </c>
      <c r="G32" s="101">
        <v>8.5</v>
      </c>
      <c r="H32" s="99"/>
      <c r="I32" s="101"/>
      <c r="J32" s="99"/>
      <c r="K32" s="101"/>
      <c r="L32" s="99"/>
      <c r="M32" s="100"/>
      <c r="N32" s="100"/>
      <c r="O32" s="100"/>
      <c r="P32" s="100"/>
      <c r="Q32" s="100"/>
      <c r="R32" s="100"/>
      <c r="S32" s="101"/>
      <c r="T32" s="99">
        <v>18.100000000000001</v>
      </c>
      <c r="U32" s="100">
        <v>19.2</v>
      </c>
      <c r="V32" s="100"/>
      <c r="W32" s="101">
        <v>1.1000000000000001</v>
      </c>
      <c r="X32" s="98"/>
      <c r="Y32" s="99"/>
      <c r="Z32" s="100"/>
      <c r="AA32" s="101">
        <v>17.3</v>
      </c>
      <c r="AB32" s="99"/>
      <c r="AC32" s="100"/>
      <c r="AD32" s="100"/>
      <c r="AE32" s="100"/>
      <c r="AF32" s="100">
        <v>12.2</v>
      </c>
      <c r="AG32" s="100">
        <v>24.5</v>
      </c>
      <c r="AH32" s="101">
        <v>10.3</v>
      </c>
      <c r="AI32" s="98"/>
      <c r="AJ32" s="98"/>
      <c r="AK32" s="98"/>
      <c r="AL32" s="99">
        <v>217.1</v>
      </c>
      <c r="AM32" s="101">
        <v>7.9</v>
      </c>
      <c r="AN32" s="99"/>
      <c r="AO32" s="101"/>
      <c r="AP32" s="98"/>
      <c r="AQ32" s="99"/>
      <c r="AR32" s="101"/>
      <c r="AS32" s="98"/>
      <c r="AT32" s="98"/>
      <c r="AU32" s="98"/>
      <c r="AV32" s="99"/>
      <c r="AW32" s="100"/>
      <c r="AX32" s="101"/>
      <c r="AY32" s="99"/>
      <c r="AZ32" s="100"/>
      <c r="BA32" s="100"/>
      <c r="BB32" s="100"/>
      <c r="BC32" s="100"/>
      <c r="BD32" s="100"/>
      <c r="BE32" s="100"/>
      <c r="BF32" s="101"/>
      <c r="BG32" s="99"/>
      <c r="BH32" s="101"/>
      <c r="BI32" s="98"/>
      <c r="BJ32" s="99"/>
      <c r="BK32" s="100">
        <v>184.9</v>
      </c>
      <c r="BL32" s="101"/>
      <c r="BM32" s="99">
        <v>167.6</v>
      </c>
      <c r="BN32" s="100">
        <v>166.6</v>
      </c>
      <c r="BO32" s="100">
        <v>168.6</v>
      </c>
      <c r="BP32" s="100"/>
      <c r="BQ32" s="100"/>
      <c r="BR32" s="100"/>
      <c r="BS32" s="100"/>
      <c r="BT32" s="100"/>
      <c r="BU32" s="100"/>
      <c r="BV32" s="100"/>
      <c r="BW32" s="100">
        <v>206.5</v>
      </c>
      <c r="BX32" s="100">
        <v>206.1</v>
      </c>
      <c r="BY32" s="100">
        <v>206</v>
      </c>
      <c r="BZ32" s="101"/>
      <c r="CA32" s="99">
        <v>17.399999999999999</v>
      </c>
      <c r="CB32" s="101">
        <v>44.1</v>
      </c>
      <c r="CC32" s="98"/>
      <c r="CD32" s="99"/>
      <c r="CE32" s="100"/>
      <c r="CF32" s="100"/>
      <c r="CG32" s="100"/>
      <c r="CH32" s="100"/>
      <c r="CI32" s="100">
        <v>118.1</v>
      </c>
      <c r="CJ32" s="100">
        <v>47.9</v>
      </c>
      <c r="CK32" s="100">
        <v>53.7</v>
      </c>
      <c r="CL32" s="100"/>
      <c r="CM32" s="100"/>
      <c r="CN32" s="100"/>
      <c r="CO32" s="101">
        <v>191.2</v>
      </c>
      <c r="CP32" s="99">
        <v>180.6</v>
      </c>
      <c r="CQ32" s="100">
        <v>180.5</v>
      </c>
      <c r="CR32" s="100">
        <v>181.3</v>
      </c>
      <c r="CS32" s="101">
        <v>181</v>
      </c>
      <c r="CT32" s="99"/>
      <c r="CU32" s="101">
        <v>297.3</v>
      </c>
      <c r="CV32" s="99"/>
      <c r="CW32" s="100"/>
      <c r="CX32" s="102"/>
      <c r="CY32" s="99"/>
      <c r="CZ32" s="100"/>
      <c r="DA32" s="100"/>
      <c r="DB32" s="101"/>
      <c r="DC32" s="99"/>
      <c r="DD32" s="100"/>
      <c r="DE32" s="100"/>
      <c r="DF32" s="100"/>
      <c r="DG32" s="100"/>
      <c r="DH32" s="100"/>
      <c r="DI32" s="100"/>
      <c r="DJ32" s="100"/>
      <c r="DK32" s="100"/>
      <c r="DL32" s="100"/>
      <c r="DM32" s="100"/>
      <c r="DN32" s="101"/>
      <c r="DO32" s="103"/>
      <c r="DP32" s="104"/>
      <c r="DQ32" s="104"/>
      <c r="DR32" s="105"/>
      <c r="DS32" s="99"/>
      <c r="DT32" s="100"/>
      <c r="DU32" s="100"/>
      <c r="DV32" s="101"/>
      <c r="DW32" s="98"/>
      <c r="DX32" s="99"/>
      <c r="DY32" s="100"/>
      <c r="DZ32" s="100"/>
      <c r="EA32" s="100"/>
      <c r="EB32" s="100"/>
      <c r="EC32" s="102"/>
      <c r="ED32" s="1"/>
      <c r="EE32" s="98"/>
      <c r="EF32" s="98"/>
      <c r="EG32" s="98"/>
      <c r="EH32" s="98"/>
      <c r="EI32" s="98"/>
      <c r="EJ32" s="98"/>
      <c r="EK32" s="98"/>
      <c r="EL32" s="98"/>
      <c r="EM32" s="99"/>
      <c r="EN32" s="101"/>
      <c r="EO32" s="98"/>
      <c r="EP32" s="98"/>
      <c r="EQ32" s="98"/>
      <c r="ER32" s="98"/>
      <c r="ES32" s="98"/>
      <c r="ET32" s="98"/>
      <c r="EU32" s="98"/>
      <c r="EV32" s="98"/>
      <c r="EW32" s="98"/>
      <c r="EX32" s="98"/>
      <c r="EY32" s="98"/>
      <c r="EZ32" s="98"/>
      <c r="FA32" s="98"/>
      <c r="FB32" s="99"/>
      <c r="FC32" s="100"/>
      <c r="FD32" s="100"/>
      <c r="FE32" s="101"/>
      <c r="FF32" s="98"/>
      <c r="FG32" s="98"/>
      <c r="FH32" s="98"/>
      <c r="FI32" s="98"/>
      <c r="FJ32" s="99"/>
      <c r="FK32" s="101"/>
      <c r="FL32" s="98"/>
      <c r="FM32" s="98"/>
      <c r="FN32" s="98"/>
      <c r="FO32" s="99"/>
      <c r="FP32" s="100"/>
      <c r="FQ32" s="100"/>
      <c r="FR32" s="101"/>
      <c r="FS32" s="98"/>
      <c r="FT32" s="99"/>
      <c r="FU32" s="101"/>
      <c r="FV32" s="99"/>
      <c r="FW32" s="100"/>
      <c r="FX32" s="100"/>
      <c r="FY32" s="100"/>
      <c r="FZ32" s="101"/>
      <c r="GA32" s="99"/>
      <c r="GB32" s="101"/>
      <c r="GC32" s="99"/>
      <c r="GD32" s="100"/>
      <c r="GE32" s="100"/>
      <c r="GF32" s="101"/>
      <c r="GG32" s="98"/>
      <c r="GH32" s="98"/>
      <c r="GI32" s="98"/>
      <c r="GJ32" s="99"/>
      <c r="GK32" s="100"/>
      <c r="GL32" s="100"/>
      <c r="GM32" s="100"/>
      <c r="GN32" s="101"/>
      <c r="GO32" s="98"/>
      <c r="GP32" s="99"/>
      <c r="GQ32" s="101"/>
      <c r="GR32" s="1"/>
      <c r="GS32" s="98"/>
      <c r="GT32" s="99"/>
      <c r="GU32" s="101"/>
      <c r="GV32" s="98"/>
      <c r="GW32" s="98"/>
      <c r="GX32" s="98"/>
      <c r="GY32" s="99"/>
      <c r="GZ32" s="101"/>
      <c r="HA32" s="99"/>
      <c r="HB32" s="101"/>
      <c r="HC32" s="1"/>
      <c r="HD32" s="98"/>
      <c r="HE32" s="98"/>
      <c r="HF32" s="98"/>
      <c r="HG32" s="98"/>
      <c r="HH32" s="98"/>
      <c r="HI32" s="98"/>
      <c r="HJ32" s="99"/>
      <c r="HK32" s="101"/>
      <c r="HL32" s="1"/>
      <c r="HM32" s="99">
        <v>3144.462</v>
      </c>
      <c r="HN32" s="100">
        <v>3107.1289999999999</v>
      </c>
      <c r="HO32" s="101">
        <v>259.2</v>
      </c>
    </row>
    <row r="33" spans="1:223" x14ac:dyDescent="0.25">
      <c r="A33" s="1"/>
      <c r="B33" s="241">
        <v>0.5625</v>
      </c>
      <c r="C33" s="98"/>
      <c r="D33" s="99"/>
      <c r="E33" s="100"/>
      <c r="F33" s="100">
        <v>8.8000000000000007</v>
      </c>
      <c r="G33" s="101">
        <v>8.5</v>
      </c>
      <c r="H33" s="99"/>
      <c r="I33" s="101"/>
      <c r="J33" s="99"/>
      <c r="K33" s="101"/>
      <c r="L33" s="99"/>
      <c r="M33" s="100"/>
      <c r="N33" s="100"/>
      <c r="O33" s="100"/>
      <c r="P33" s="100"/>
      <c r="Q33" s="100"/>
      <c r="R33" s="100"/>
      <c r="S33" s="101"/>
      <c r="T33" s="99">
        <v>18.100000000000001</v>
      </c>
      <c r="U33" s="100">
        <v>19.2</v>
      </c>
      <c r="V33" s="100"/>
      <c r="W33" s="101">
        <v>1.1000000000000001</v>
      </c>
      <c r="X33" s="98"/>
      <c r="Y33" s="99"/>
      <c r="Z33" s="100"/>
      <c r="AA33" s="101">
        <v>17.3</v>
      </c>
      <c r="AB33" s="99"/>
      <c r="AC33" s="100"/>
      <c r="AD33" s="100"/>
      <c r="AE33" s="100"/>
      <c r="AF33" s="100">
        <v>12.2</v>
      </c>
      <c r="AG33" s="100">
        <v>24.5</v>
      </c>
      <c r="AH33" s="101">
        <v>10.3</v>
      </c>
      <c r="AI33" s="98"/>
      <c r="AJ33" s="98"/>
      <c r="AK33" s="98"/>
      <c r="AL33" s="99">
        <v>217.1</v>
      </c>
      <c r="AM33" s="101">
        <v>7.9</v>
      </c>
      <c r="AN33" s="99"/>
      <c r="AO33" s="101"/>
      <c r="AP33" s="98"/>
      <c r="AQ33" s="99"/>
      <c r="AR33" s="101"/>
      <c r="AS33" s="98"/>
      <c r="AT33" s="98"/>
      <c r="AU33" s="98"/>
      <c r="AV33" s="99"/>
      <c r="AW33" s="100"/>
      <c r="AX33" s="101"/>
      <c r="AY33" s="99"/>
      <c r="AZ33" s="100"/>
      <c r="BA33" s="100"/>
      <c r="BB33" s="100"/>
      <c r="BC33" s="100"/>
      <c r="BD33" s="100"/>
      <c r="BE33" s="100"/>
      <c r="BF33" s="101"/>
      <c r="BG33" s="99"/>
      <c r="BH33" s="101"/>
      <c r="BI33" s="98"/>
      <c r="BJ33" s="99"/>
      <c r="BK33" s="100">
        <v>184.9</v>
      </c>
      <c r="BL33" s="101"/>
      <c r="BM33" s="99">
        <v>167.6</v>
      </c>
      <c r="BN33" s="100">
        <v>166.6</v>
      </c>
      <c r="BO33" s="100">
        <v>168.6</v>
      </c>
      <c r="BP33" s="100"/>
      <c r="BQ33" s="100"/>
      <c r="BR33" s="100"/>
      <c r="BS33" s="100"/>
      <c r="BT33" s="100"/>
      <c r="BU33" s="100"/>
      <c r="BV33" s="100"/>
      <c r="BW33" s="100">
        <v>206.5</v>
      </c>
      <c r="BX33" s="100">
        <v>206.1</v>
      </c>
      <c r="BY33" s="100">
        <v>206</v>
      </c>
      <c r="BZ33" s="101"/>
      <c r="CA33" s="99">
        <v>17.399999999999999</v>
      </c>
      <c r="CB33" s="101">
        <v>44.1</v>
      </c>
      <c r="CC33" s="98"/>
      <c r="CD33" s="99"/>
      <c r="CE33" s="100"/>
      <c r="CF33" s="100"/>
      <c r="CG33" s="100"/>
      <c r="CH33" s="100"/>
      <c r="CI33" s="100">
        <v>118.1</v>
      </c>
      <c r="CJ33" s="100">
        <v>47.9</v>
      </c>
      <c r="CK33" s="100">
        <v>53.7</v>
      </c>
      <c r="CL33" s="100"/>
      <c r="CM33" s="100"/>
      <c r="CN33" s="100"/>
      <c r="CO33" s="101">
        <v>191.2</v>
      </c>
      <c r="CP33" s="99">
        <v>180.6</v>
      </c>
      <c r="CQ33" s="100">
        <v>180.5</v>
      </c>
      <c r="CR33" s="100">
        <v>181.3</v>
      </c>
      <c r="CS33" s="101">
        <v>181</v>
      </c>
      <c r="CT33" s="99"/>
      <c r="CU33" s="101">
        <v>297.3</v>
      </c>
      <c r="CV33" s="99"/>
      <c r="CW33" s="100"/>
      <c r="CX33" s="102"/>
      <c r="CY33" s="99"/>
      <c r="CZ33" s="100"/>
      <c r="DA33" s="100"/>
      <c r="DB33" s="101"/>
      <c r="DC33" s="99"/>
      <c r="DD33" s="100"/>
      <c r="DE33" s="100"/>
      <c r="DF33" s="100"/>
      <c r="DG33" s="100"/>
      <c r="DH33" s="100"/>
      <c r="DI33" s="100"/>
      <c r="DJ33" s="100"/>
      <c r="DK33" s="100"/>
      <c r="DL33" s="100"/>
      <c r="DM33" s="100"/>
      <c r="DN33" s="101"/>
      <c r="DO33" s="103"/>
      <c r="DP33" s="104"/>
      <c r="DQ33" s="104"/>
      <c r="DR33" s="105"/>
      <c r="DS33" s="99"/>
      <c r="DT33" s="100"/>
      <c r="DU33" s="100"/>
      <c r="DV33" s="101"/>
      <c r="DW33" s="98"/>
      <c r="DX33" s="99"/>
      <c r="DY33" s="100"/>
      <c r="DZ33" s="100"/>
      <c r="EA33" s="100"/>
      <c r="EB33" s="100"/>
      <c r="EC33" s="102"/>
      <c r="ED33" s="1"/>
      <c r="EE33" s="98"/>
      <c r="EF33" s="98"/>
      <c r="EG33" s="98"/>
      <c r="EH33" s="98"/>
      <c r="EI33" s="98"/>
      <c r="EJ33" s="98"/>
      <c r="EK33" s="98"/>
      <c r="EL33" s="98"/>
      <c r="EM33" s="99"/>
      <c r="EN33" s="101"/>
      <c r="EO33" s="98"/>
      <c r="EP33" s="98"/>
      <c r="EQ33" s="98"/>
      <c r="ER33" s="98"/>
      <c r="ES33" s="98"/>
      <c r="ET33" s="98"/>
      <c r="EU33" s="98"/>
      <c r="EV33" s="98"/>
      <c r="EW33" s="98"/>
      <c r="EX33" s="98"/>
      <c r="EY33" s="98"/>
      <c r="EZ33" s="98"/>
      <c r="FA33" s="98"/>
      <c r="FB33" s="99"/>
      <c r="FC33" s="100"/>
      <c r="FD33" s="100"/>
      <c r="FE33" s="101"/>
      <c r="FF33" s="98"/>
      <c r="FG33" s="98"/>
      <c r="FH33" s="98"/>
      <c r="FI33" s="98"/>
      <c r="FJ33" s="99"/>
      <c r="FK33" s="101"/>
      <c r="FL33" s="98"/>
      <c r="FM33" s="98"/>
      <c r="FN33" s="98"/>
      <c r="FO33" s="99"/>
      <c r="FP33" s="100"/>
      <c r="FQ33" s="100"/>
      <c r="FR33" s="101"/>
      <c r="FS33" s="98"/>
      <c r="FT33" s="99"/>
      <c r="FU33" s="101"/>
      <c r="FV33" s="99"/>
      <c r="FW33" s="100"/>
      <c r="FX33" s="100"/>
      <c r="FY33" s="100"/>
      <c r="FZ33" s="101"/>
      <c r="GA33" s="99"/>
      <c r="GB33" s="101"/>
      <c r="GC33" s="99"/>
      <c r="GD33" s="100"/>
      <c r="GE33" s="100"/>
      <c r="GF33" s="101"/>
      <c r="GG33" s="98"/>
      <c r="GH33" s="98"/>
      <c r="GI33" s="98"/>
      <c r="GJ33" s="99"/>
      <c r="GK33" s="100"/>
      <c r="GL33" s="100"/>
      <c r="GM33" s="100"/>
      <c r="GN33" s="101"/>
      <c r="GO33" s="98"/>
      <c r="GP33" s="99"/>
      <c r="GQ33" s="101"/>
      <c r="GR33" s="1"/>
      <c r="GS33" s="98"/>
      <c r="GT33" s="99"/>
      <c r="GU33" s="101"/>
      <c r="GV33" s="98"/>
      <c r="GW33" s="98"/>
      <c r="GX33" s="98"/>
      <c r="GY33" s="99"/>
      <c r="GZ33" s="101"/>
      <c r="HA33" s="99"/>
      <c r="HB33" s="101"/>
      <c r="HC33" s="1"/>
      <c r="HD33" s="98"/>
      <c r="HE33" s="98"/>
      <c r="HF33" s="98"/>
      <c r="HG33" s="98"/>
      <c r="HH33" s="98"/>
      <c r="HI33" s="98"/>
      <c r="HJ33" s="99"/>
      <c r="HK33" s="101"/>
      <c r="HL33" s="1"/>
      <c r="HM33" s="99">
        <v>3144.462</v>
      </c>
      <c r="HN33" s="100">
        <v>3107.1289999999999</v>
      </c>
      <c r="HO33" s="101">
        <v>259.2</v>
      </c>
    </row>
    <row r="34" spans="1:223" x14ac:dyDescent="0.25">
      <c r="A34" s="1"/>
      <c r="B34" s="241">
        <v>0.58333333333333337</v>
      </c>
      <c r="C34" s="98"/>
      <c r="D34" s="99"/>
      <c r="E34" s="100"/>
      <c r="F34" s="100">
        <v>8.8000000000000007</v>
      </c>
      <c r="G34" s="101">
        <v>8.5</v>
      </c>
      <c r="H34" s="99"/>
      <c r="I34" s="101"/>
      <c r="J34" s="99"/>
      <c r="K34" s="101"/>
      <c r="L34" s="99"/>
      <c r="M34" s="100"/>
      <c r="N34" s="100"/>
      <c r="O34" s="100"/>
      <c r="P34" s="100"/>
      <c r="Q34" s="100"/>
      <c r="R34" s="100"/>
      <c r="S34" s="101"/>
      <c r="T34" s="99">
        <v>18.100000000000001</v>
      </c>
      <c r="U34" s="100">
        <v>19.2</v>
      </c>
      <c r="V34" s="100"/>
      <c r="W34" s="101">
        <v>1.1000000000000001</v>
      </c>
      <c r="X34" s="98"/>
      <c r="Y34" s="99"/>
      <c r="Z34" s="100"/>
      <c r="AA34" s="101">
        <v>17.3</v>
      </c>
      <c r="AB34" s="99"/>
      <c r="AC34" s="100"/>
      <c r="AD34" s="100"/>
      <c r="AE34" s="100"/>
      <c r="AF34" s="100">
        <v>12.2</v>
      </c>
      <c r="AG34" s="100">
        <v>24.5</v>
      </c>
      <c r="AH34" s="101">
        <v>10.3</v>
      </c>
      <c r="AI34" s="98"/>
      <c r="AJ34" s="98"/>
      <c r="AK34" s="98"/>
      <c r="AL34" s="99">
        <v>217.1</v>
      </c>
      <c r="AM34" s="101">
        <v>7.9</v>
      </c>
      <c r="AN34" s="99"/>
      <c r="AO34" s="101"/>
      <c r="AP34" s="98"/>
      <c r="AQ34" s="99"/>
      <c r="AR34" s="101"/>
      <c r="AS34" s="98"/>
      <c r="AT34" s="98"/>
      <c r="AU34" s="98"/>
      <c r="AV34" s="99"/>
      <c r="AW34" s="100"/>
      <c r="AX34" s="101"/>
      <c r="AY34" s="99"/>
      <c r="AZ34" s="100"/>
      <c r="BA34" s="100"/>
      <c r="BB34" s="100"/>
      <c r="BC34" s="100"/>
      <c r="BD34" s="100"/>
      <c r="BE34" s="100"/>
      <c r="BF34" s="101"/>
      <c r="BG34" s="99"/>
      <c r="BH34" s="101"/>
      <c r="BI34" s="98"/>
      <c r="BJ34" s="99"/>
      <c r="BK34" s="100">
        <v>184.9</v>
      </c>
      <c r="BL34" s="101"/>
      <c r="BM34" s="99">
        <v>167.6</v>
      </c>
      <c r="BN34" s="100">
        <v>166.6</v>
      </c>
      <c r="BO34" s="100">
        <v>168.6</v>
      </c>
      <c r="BP34" s="100"/>
      <c r="BQ34" s="100"/>
      <c r="BR34" s="100"/>
      <c r="BS34" s="100"/>
      <c r="BT34" s="100"/>
      <c r="BU34" s="100"/>
      <c r="BV34" s="100"/>
      <c r="BW34" s="100">
        <v>206.5</v>
      </c>
      <c r="BX34" s="100">
        <v>206.1</v>
      </c>
      <c r="BY34" s="100">
        <v>206</v>
      </c>
      <c r="BZ34" s="101"/>
      <c r="CA34" s="99">
        <v>17.399999999999999</v>
      </c>
      <c r="CB34" s="101">
        <v>44.1</v>
      </c>
      <c r="CC34" s="98"/>
      <c r="CD34" s="99"/>
      <c r="CE34" s="100"/>
      <c r="CF34" s="100"/>
      <c r="CG34" s="100"/>
      <c r="CH34" s="100"/>
      <c r="CI34" s="100">
        <v>118.1</v>
      </c>
      <c r="CJ34" s="100">
        <v>47.9</v>
      </c>
      <c r="CK34" s="100">
        <v>53.7</v>
      </c>
      <c r="CL34" s="100"/>
      <c r="CM34" s="100"/>
      <c r="CN34" s="100"/>
      <c r="CO34" s="101">
        <v>191.2</v>
      </c>
      <c r="CP34" s="99">
        <v>180.6</v>
      </c>
      <c r="CQ34" s="100">
        <v>180.5</v>
      </c>
      <c r="CR34" s="100">
        <v>181.3</v>
      </c>
      <c r="CS34" s="101">
        <v>181</v>
      </c>
      <c r="CT34" s="99"/>
      <c r="CU34" s="101">
        <v>297.3</v>
      </c>
      <c r="CV34" s="99"/>
      <c r="CW34" s="100"/>
      <c r="CX34" s="102"/>
      <c r="CY34" s="99"/>
      <c r="CZ34" s="100"/>
      <c r="DA34" s="100"/>
      <c r="DB34" s="101"/>
      <c r="DC34" s="99"/>
      <c r="DD34" s="100"/>
      <c r="DE34" s="100"/>
      <c r="DF34" s="100"/>
      <c r="DG34" s="100"/>
      <c r="DH34" s="100"/>
      <c r="DI34" s="100"/>
      <c r="DJ34" s="100"/>
      <c r="DK34" s="100"/>
      <c r="DL34" s="100"/>
      <c r="DM34" s="100"/>
      <c r="DN34" s="101"/>
      <c r="DO34" s="103"/>
      <c r="DP34" s="104"/>
      <c r="DQ34" s="104"/>
      <c r="DR34" s="105"/>
      <c r="DS34" s="99"/>
      <c r="DT34" s="100"/>
      <c r="DU34" s="100"/>
      <c r="DV34" s="101"/>
      <c r="DW34" s="98"/>
      <c r="DX34" s="99"/>
      <c r="DY34" s="100"/>
      <c r="DZ34" s="100"/>
      <c r="EA34" s="100"/>
      <c r="EB34" s="100"/>
      <c r="EC34" s="102"/>
      <c r="ED34" s="1"/>
      <c r="EE34" s="98"/>
      <c r="EF34" s="98"/>
      <c r="EG34" s="98"/>
      <c r="EH34" s="98"/>
      <c r="EI34" s="98"/>
      <c r="EJ34" s="98"/>
      <c r="EK34" s="98"/>
      <c r="EL34" s="98"/>
      <c r="EM34" s="99"/>
      <c r="EN34" s="101"/>
      <c r="EO34" s="98"/>
      <c r="EP34" s="98"/>
      <c r="EQ34" s="98"/>
      <c r="ER34" s="98"/>
      <c r="ES34" s="98"/>
      <c r="ET34" s="98"/>
      <c r="EU34" s="98"/>
      <c r="EV34" s="98"/>
      <c r="EW34" s="98"/>
      <c r="EX34" s="98"/>
      <c r="EY34" s="98"/>
      <c r="EZ34" s="98"/>
      <c r="FA34" s="98"/>
      <c r="FB34" s="99"/>
      <c r="FC34" s="100"/>
      <c r="FD34" s="100"/>
      <c r="FE34" s="101"/>
      <c r="FF34" s="98"/>
      <c r="FG34" s="98"/>
      <c r="FH34" s="98"/>
      <c r="FI34" s="98"/>
      <c r="FJ34" s="99"/>
      <c r="FK34" s="101"/>
      <c r="FL34" s="98"/>
      <c r="FM34" s="98"/>
      <c r="FN34" s="98"/>
      <c r="FO34" s="99"/>
      <c r="FP34" s="100"/>
      <c r="FQ34" s="100"/>
      <c r="FR34" s="101"/>
      <c r="FS34" s="98"/>
      <c r="FT34" s="99"/>
      <c r="FU34" s="101"/>
      <c r="FV34" s="99"/>
      <c r="FW34" s="100"/>
      <c r="FX34" s="100"/>
      <c r="FY34" s="100"/>
      <c r="FZ34" s="101"/>
      <c r="GA34" s="99"/>
      <c r="GB34" s="101"/>
      <c r="GC34" s="99"/>
      <c r="GD34" s="100"/>
      <c r="GE34" s="100"/>
      <c r="GF34" s="101"/>
      <c r="GG34" s="98"/>
      <c r="GH34" s="98"/>
      <c r="GI34" s="98"/>
      <c r="GJ34" s="99"/>
      <c r="GK34" s="100"/>
      <c r="GL34" s="100"/>
      <c r="GM34" s="100"/>
      <c r="GN34" s="101"/>
      <c r="GO34" s="98"/>
      <c r="GP34" s="99"/>
      <c r="GQ34" s="101"/>
      <c r="GR34" s="1"/>
      <c r="GS34" s="98"/>
      <c r="GT34" s="99"/>
      <c r="GU34" s="101"/>
      <c r="GV34" s="98"/>
      <c r="GW34" s="98"/>
      <c r="GX34" s="98"/>
      <c r="GY34" s="99"/>
      <c r="GZ34" s="101"/>
      <c r="HA34" s="99"/>
      <c r="HB34" s="101"/>
      <c r="HC34" s="1"/>
      <c r="HD34" s="98"/>
      <c r="HE34" s="98"/>
      <c r="HF34" s="98"/>
      <c r="HG34" s="98"/>
      <c r="HH34" s="98"/>
      <c r="HI34" s="98"/>
      <c r="HJ34" s="99"/>
      <c r="HK34" s="101"/>
      <c r="HL34" s="1"/>
      <c r="HM34" s="99">
        <v>3144.462</v>
      </c>
      <c r="HN34" s="100">
        <v>3107.1289999999999</v>
      </c>
      <c r="HO34" s="101">
        <v>259.2</v>
      </c>
    </row>
    <row r="35" spans="1:223" x14ac:dyDescent="0.25">
      <c r="A35" s="1"/>
      <c r="B35" s="241">
        <v>0.60416666666666663</v>
      </c>
      <c r="C35" s="98"/>
      <c r="D35" s="99"/>
      <c r="E35" s="100"/>
      <c r="F35" s="100">
        <v>8.8000000000000007</v>
      </c>
      <c r="G35" s="101">
        <v>8.5</v>
      </c>
      <c r="H35" s="99"/>
      <c r="I35" s="101"/>
      <c r="J35" s="99"/>
      <c r="K35" s="101"/>
      <c r="L35" s="99"/>
      <c r="M35" s="100"/>
      <c r="N35" s="100"/>
      <c r="O35" s="100"/>
      <c r="P35" s="100"/>
      <c r="Q35" s="100"/>
      <c r="R35" s="100"/>
      <c r="S35" s="101"/>
      <c r="T35" s="99">
        <v>18.100000000000001</v>
      </c>
      <c r="U35" s="100">
        <v>19.2</v>
      </c>
      <c r="V35" s="100"/>
      <c r="W35" s="101">
        <v>1.1000000000000001</v>
      </c>
      <c r="X35" s="98"/>
      <c r="Y35" s="99"/>
      <c r="Z35" s="100"/>
      <c r="AA35" s="101">
        <v>17.3</v>
      </c>
      <c r="AB35" s="99"/>
      <c r="AC35" s="100"/>
      <c r="AD35" s="100"/>
      <c r="AE35" s="100"/>
      <c r="AF35" s="100">
        <v>12.2</v>
      </c>
      <c r="AG35" s="100">
        <v>24.5</v>
      </c>
      <c r="AH35" s="101">
        <v>10.3</v>
      </c>
      <c r="AI35" s="98"/>
      <c r="AJ35" s="98"/>
      <c r="AK35" s="98"/>
      <c r="AL35" s="99">
        <v>217.1</v>
      </c>
      <c r="AM35" s="101">
        <v>7.9</v>
      </c>
      <c r="AN35" s="99"/>
      <c r="AO35" s="101"/>
      <c r="AP35" s="98"/>
      <c r="AQ35" s="99"/>
      <c r="AR35" s="101"/>
      <c r="AS35" s="98"/>
      <c r="AT35" s="98"/>
      <c r="AU35" s="98"/>
      <c r="AV35" s="99"/>
      <c r="AW35" s="100"/>
      <c r="AX35" s="101"/>
      <c r="AY35" s="99"/>
      <c r="AZ35" s="100"/>
      <c r="BA35" s="100"/>
      <c r="BB35" s="100"/>
      <c r="BC35" s="100"/>
      <c r="BD35" s="100"/>
      <c r="BE35" s="100"/>
      <c r="BF35" s="101"/>
      <c r="BG35" s="99"/>
      <c r="BH35" s="101"/>
      <c r="BI35" s="98"/>
      <c r="BJ35" s="99"/>
      <c r="BK35" s="100">
        <v>184.9</v>
      </c>
      <c r="BL35" s="101"/>
      <c r="BM35" s="99">
        <v>167.6</v>
      </c>
      <c r="BN35" s="100">
        <v>166.6</v>
      </c>
      <c r="BO35" s="100">
        <v>168.6</v>
      </c>
      <c r="BP35" s="100"/>
      <c r="BQ35" s="100"/>
      <c r="BR35" s="100"/>
      <c r="BS35" s="100"/>
      <c r="BT35" s="100"/>
      <c r="BU35" s="100"/>
      <c r="BV35" s="100"/>
      <c r="BW35" s="100">
        <v>206.5</v>
      </c>
      <c r="BX35" s="100">
        <v>206.1</v>
      </c>
      <c r="BY35" s="100">
        <v>206</v>
      </c>
      <c r="BZ35" s="101"/>
      <c r="CA35" s="99">
        <v>17.399999999999999</v>
      </c>
      <c r="CB35" s="101">
        <v>44.1</v>
      </c>
      <c r="CC35" s="98"/>
      <c r="CD35" s="99"/>
      <c r="CE35" s="100"/>
      <c r="CF35" s="100"/>
      <c r="CG35" s="100"/>
      <c r="CH35" s="100"/>
      <c r="CI35" s="100">
        <v>118.1</v>
      </c>
      <c r="CJ35" s="100">
        <v>47.9</v>
      </c>
      <c r="CK35" s="100">
        <v>53.7</v>
      </c>
      <c r="CL35" s="100"/>
      <c r="CM35" s="100"/>
      <c r="CN35" s="100"/>
      <c r="CO35" s="101">
        <v>191.2</v>
      </c>
      <c r="CP35" s="99">
        <v>180.6</v>
      </c>
      <c r="CQ35" s="100">
        <v>180.5</v>
      </c>
      <c r="CR35" s="100">
        <v>181.3</v>
      </c>
      <c r="CS35" s="101">
        <v>181</v>
      </c>
      <c r="CT35" s="99"/>
      <c r="CU35" s="101">
        <v>297.3</v>
      </c>
      <c r="CV35" s="99"/>
      <c r="CW35" s="100"/>
      <c r="CX35" s="102"/>
      <c r="CY35" s="99"/>
      <c r="CZ35" s="100"/>
      <c r="DA35" s="100"/>
      <c r="DB35" s="101"/>
      <c r="DC35" s="99"/>
      <c r="DD35" s="100"/>
      <c r="DE35" s="100"/>
      <c r="DF35" s="100"/>
      <c r="DG35" s="100"/>
      <c r="DH35" s="100"/>
      <c r="DI35" s="100"/>
      <c r="DJ35" s="100"/>
      <c r="DK35" s="100"/>
      <c r="DL35" s="100"/>
      <c r="DM35" s="100"/>
      <c r="DN35" s="101"/>
      <c r="DO35" s="103"/>
      <c r="DP35" s="104"/>
      <c r="DQ35" s="104"/>
      <c r="DR35" s="105"/>
      <c r="DS35" s="99"/>
      <c r="DT35" s="100"/>
      <c r="DU35" s="100"/>
      <c r="DV35" s="101"/>
      <c r="DW35" s="98"/>
      <c r="DX35" s="99"/>
      <c r="DY35" s="100"/>
      <c r="DZ35" s="100"/>
      <c r="EA35" s="100"/>
      <c r="EB35" s="100"/>
      <c r="EC35" s="102"/>
      <c r="ED35" s="1"/>
      <c r="EE35" s="98"/>
      <c r="EF35" s="98"/>
      <c r="EG35" s="98"/>
      <c r="EH35" s="98"/>
      <c r="EI35" s="98"/>
      <c r="EJ35" s="98"/>
      <c r="EK35" s="98"/>
      <c r="EL35" s="98"/>
      <c r="EM35" s="99"/>
      <c r="EN35" s="101"/>
      <c r="EO35" s="98"/>
      <c r="EP35" s="98"/>
      <c r="EQ35" s="98"/>
      <c r="ER35" s="98"/>
      <c r="ES35" s="98"/>
      <c r="ET35" s="98"/>
      <c r="EU35" s="98"/>
      <c r="EV35" s="98"/>
      <c r="EW35" s="98"/>
      <c r="EX35" s="98"/>
      <c r="EY35" s="98"/>
      <c r="EZ35" s="98"/>
      <c r="FA35" s="98"/>
      <c r="FB35" s="99"/>
      <c r="FC35" s="100"/>
      <c r="FD35" s="100"/>
      <c r="FE35" s="101"/>
      <c r="FF35" s="98"/>
      <c r="FG35" s="98"/>
      <c r="FH35" s="98"/>
      <c r="FI35" s="98"/>
      <c r="FJ35" s="99"/>
      <c r="FK35" s="101"/>
      <c r="FL35" s="98"/>
      <c r="FM35" s="98"/>
      <c r="FN35" s="98"/>
      <c r="FO35" s="99"/>
      <c r="FP35" s="100"/>
      <c r="FQ35" s="100"/>
      <c r="FR35" s="101"/>
      <c r="FS35" s="98"/>
      <c r="FT35" s="99"/>
      <c r="FU35" s="101"/>
      <c r="FV35" s="99"/>
      <c r="FW35" s="100"/>
      <c r="FX35" s="100"/>
      <c r="FY35" s="100"/>
      <c r="FZ35" s="101"/>
      <c r="GA35" s="99"/>
      <c r="GB35" s="101"/>
      <c r="GC35" s="99"/>
      <c r="GD35" s="100"/>
      <c r="GE35" s="100"/>
      <c r="GF35" s="101"/>
      <c r="GG35" s="98"/>
      <c r="GH35" s="98"/>
      <c r="GI35" s="98"/>
      <c r="GJ35" s="99"/>
      <c r="GK35" s="100"/>
      <c r="GL35" s="100"/>
      <c r="GM35" s="100"/>
      <c r="GN35" s="101"/>
      <c r="GO35" s="98"/>
      <c r="GP35" s="99"/>
      <c r="GQ35" s="101"/>
      <c r="GR35" s="1"/>
      <c r="GS35" s="98"/>
      <c r="GT35" s="99"/>
      <c r="GU35" s="101"/>
      <c r="GV35" s="98"/>
      <c r="GW35" s="98"/>
      <c r="GX35" s="98"/>
      <c r="GY35" s="99"/>
      <c r="GZ35" s="101"/>
      <c r="HA35" s="99"/>
      <c r="HB35" s="101"/>
      <c r="HC35" s="1"/>
      <c r="HD35" s="98"/>
      <c r="HE35" s="98"/>
      <c r="HF35" s="98"/>
      <c r="HG35" s="98"/>
      <c r="HH35" s="98"/>
      <c r="HI35" s="98"/>
      <c r="HJ35" s="99"/>
      <c r="HK35" s="101"/>
      <c r="HL35" s="1"/>
      <c r="HM35" s="99">
        <v>3144.462</v>
      </c>
      <c r="HN35" s="100">
        <v>3107.1289999999999</v>
      </c>
      <c r="HO35" s="101">
        <v>259.2</v>
      </c>
    </row>
    <row r="36" spans="1:223" x14ac:dyDescent="0.25">
      <c r="A36" s="1"/>
      <c r="B36" s="241">
        <v>0.625</v>
      </c>
      <c r="C36" s="98"/>
      <c r="D36" s="99"/>
      <c r="E36" s="100"/>
      <c r="F36" s="100">
        <v>8.8000000000000007</v>
      </c>
      <c r="G36" s="101">
        <v>8.5</v>
      </c>
      <c r="H36" s="99"/>
      <c r="I36" s="101"/>
      <c r="J36" s="99"/>
      <c r="K36" s="101"/>
      <c r="L36" s="99"/>
      <c r="M36" s="100"/>
      <c r="N36" s="100"/>
      <c r="O36" s="100"/>
      <c r="P36" s="100"/>
      <c r="Q36" s="100"/>
      <c r="R36" s="100"/>
      <c r="S36" s="101"/>
      <c r="T36" s="99">
        <v>18.100000000000001</v>
      </c>
      <c r="U36" s="100">
        <v>19.2</v>
      </c>
      <c r="V36" s="100"/>
      <c r="W36" s="101">
        <v>1.1000000000000001</v>
      </c>
      <c r="X36" s="98"/>
      <c r="Y36" s="99"/>
      <c r="Z36" s="100"/>
      <c r="AA36" s="101">
        <v>17.3</v>
      </c>
      <c r="AB36" s="99"/>
      <c r="AC36" s="100"/>
      <c r="AD36" s="100"/>
      <c r="AE36" s="100"/>
      <c r="AF36" s="100">
        <v>12.2</v>
      </c>
      <c r="AG36" s="100">
        <v>24.5</v>
      </c>
      <c r="AH36" s="101">
        <v>10.3</v>
      </c>
      <c r="AI36" s="98"/>
      <c r="AJ36" s="98"/>
      <c r="AK36" s="98"/>
      <c r="AL36" s="99">
        <v>217.1</v>
      </c>
      <c r="AM36" s="101">
        <v>7.9</v>
      </c>
      <c r="AN36" s="99"/>
      <c r="AO36" s="101"/>
      <c r="AP36" s="98"/>
      <c r="AQ36" s="99"/>
      <c r="AR36" s="101"/>
      <c r="AS36" s="98"/>
      <c r="AT36" s="98"/>
      <c r="AU36" s="98"/>
      <c r="AV36" s="99"/>
      <c r="AW36" s="100"/>
      <c r="AX36" s="101"/>
      <c r="AY36" s="99"/>
      <c r="AZ36" s="100"/>
      <c r="BA36" s="100"/>
      <c r="BB36" s="100"/>
      <c r="BC36" s="100"/>
      <c r="BD36" s="100"/>
      <c r="BE36" s="100"/>
      <c r="BF36" s="101"/>
      <c r="BG36" s="99"/>
      <c r="BH36" s="101"/>
      <c r="BI36" s="98"/>
      <c r="BJ36" s="99"/>
      <c r="BK36" s="100">
        <v>184.9</v>
      </c>
      <c r="BL36" s="101"/>
      <c r="BM36" s="99">
        <v>167.6</v>
      </c>
      <c r="BN36" s="100">
        <v>166.6</v>
      </c>
      <c r="BO36" s="100">
        <v>168.6</v>
      </c>
      <c r="BP36" s="100"/>
      <c r="BQ36" s="100"/>
      <c r="BR36" s="100"/>
      <c r="BS36" s="100"/>
      <c r="BT36" s="100"/>
      <c r="BU36" s="100"/>
      <c r="BV36" s="100"/>
      <c r="BW36" s="100">
        <v>206.5</v>
      </c>
      <c r="BX36" s="100">
        <v>206.1</v>
      </c>
      <c r="BY36" s="100">
        <v>206</v>
      </c>
      <c r="BZ36" s="101"/>
      <c r="CA36" s="99">
        <v>17.399999999999999</v>
      </c>
      <c r="CB36" s="101">
        <v>44.1</v>
      </c>
      <c r="CC36" s="98"/>
      <c r="CD36" s="99"/>
      <c r="CE36" s="100"/>
      <c r="CF36" s="100"/>
      <c r="CG36" s="100"/>
      <c r="CH36" s="100"/>
      <c r="CI36" s="100">
        <v>118.1</v>
      </c>
      <c r="CJ36" s="100">
        <v>47.9</v>
      </c>
      <c r="CK36" s="100">
        <v>53.7</v>
      </c>
      <c r="CL36" s="100"/>
      <c r="CM36" s="100"/>
      <c r="CN36" s="100"/>
      <c r="CO36" s="101">
        <v>191.2</v>
      </c>
      <c r="CP36" s="99">
        <v>180.6</v>
      </c>
      <c r="CQ36" s="100">
        <v>180.5</v>
      </c>
      <c r="CR36" s="100">
        <v>181.3</v>
      </c>
      <c r="CS36" s="101">
        <v>181</v>
      </c>
      <c r="CT36" s="99"/>
      <c r="CU36" s="101">
        <v>297.3</v>
      </c>
      <c r="CV36" s="99"/>
      <c r="CW36" s="100"/>
      <c r="CX36" s="102"/>
      <c r="CY36" s="99"/>
      <c r="CZ36" s="100"/>
      <c r="DA36" s="100"/>
      <c r="DB36" s="101"/>
      <c r="DC36" s="99"/>
      <c r="DD36" s="100"/>
      <c r="DE36" s="100"/>
      <c r="DF36" s="100"/>
      <c r="DG36" s="100"/>
      <c r="DH36" s="100"/>
      <c r="DI36" s="100"/>
      <c r="DJ36" s="100"/>
      <c r="DK36" s="100"/>
      <c r="DL36" s="100"/>
      <c r="DM36" s="100"/>
      <c r="DN36" s="101"/>
      <c r="DO36" s="103"/>
      <c r="DP36" s="104"/>
      <c r="DQ36" s="104"/>
      <c r="DR36" s="105"/>
      <c r="DS36" s="99"/>
      <c r="DT36" s="100"/>
      <c r="DU36" s="100"/>
      <c r="DV36" s="101"/>
      <c r="DW36" s="98"/>
      <c r="DX36" s="99"/>
      <c r="DY36" s="100"/>
      <c r="DZ36" s="100"/>
      <c r="EA36" s="100"/>
      <c r="EB36" s="100"/>
      <c r="EC36" s="102"/>
      <c r="ED36" s="1"/>
      <c r="EE36" s="98"/>
      <c r="EF36" s="98"/>
      <c r="EG36" s="98"/>
      <c r="EH36" s="98"/>
      <c r="EI36" s="98"/>
      <c r="EJ36" s="98"/>
      <c r="EK36" s="98"/>
      <c r="EL36" s="98"/>
      <c r="EM36" s="99"/>
      <c r="EN36" s="101"/>
      <c r="EO36" s="98"/>
      <c r="EP36" s="98"/>
      <c r="EQ36" s="98"/>
      <c r="ER36" s="98"/>
      <c r="ES36" s="98"/>
      <c r="ET36" s="98"/>
      <c r="EU36" s="98"/>
      <c r="EV36" s="98"/>
      <c r="EW36" s="98"/>
      <c r="EX36" s="98"/>
      <c r="EY36" s="98"/>
      <c r="EZ36" s="98"/>
      <c r="FA36" s="98"/>
      <c r="FB36" s="99"/>
      <c r="FC36" s="100"/>
      <c r="FD36" s="100"/>
      <c r="FE36" s="101"/>
      <c r="FF36" s="98"/>
      <c r="FG36" s="98"/>
      <c r="FH36" s="98"/>
      <c r="FI36" s="98"/>
      <c r="FJ36" s="99"/>
      <c r="FK36" s="101"/>
      <c r="FL36" s="98"/>
      <c r="FM36" s="98"/>
      <c r="FN36" s="98"/>
      <c r="FO36" s="99"/>
      <c r="FP36" s="100"/>
      <c r="FQ36" s="100"/>
      <c r="FR36" s="101"/>
      <c r="FS36" s="98"/>
      <c r="FT36" s="99"/>
      <c r="FU36" s="101"/>
      <c r="FV36" s="99"/>
      <c r="FW36" s="100"/>
      <c r="FX36" s="100"/>
      <c r="FY36" s="100"/>
      <c r="FZ36" s="101"/>
      <c r="GA36" s="99"/>
      <c r="GB36" s="101"/>
      <c r="GC36" s="99"/>
      <c r="GD36" s="100"/>
      <c r="GE36" s="100"/>
      <c r="GF36" s="101"/>
      <c r="GG36" s="98"/>
      <c r="GH36" s="98"/>
      <c r="GI36" s="98"/>
      <c r="GJ36" s="99"/>
      <c r="GK36" s="100"/>
      <c r="GL36" s="100"/>
      <c r="GM36" s="100"/>
      <c r="GN36" s="101"/>
      <c r="GO36" s="98"/>
      <c r="GP36" s="99"/>
      <c r="GQ36" s="101"/>
      <c r="GR36" s="1"/>
      <c r="GS36" s="98"/>
      <c r="GT36" s="99"/>
      <c r="GU36" s="101"/>
      <c r="GV36" s="98"/>
      <c r="GW36" s="98"/>
      <c r="GX36" s="98"/>
      <c r="GY36" s="99"/>
      <c r="GZ36" s="101"/>
      <c r="HA36" s="99"/>
      <c r="HB36" s="101"/>
      <c r="HC36" s="1"/>
      <c r="HD36" s="98"/>
      <c r="HE36" s="98"/>
      <c r="HF36" s="98"/>
      <c r="HG36" s="98"/>
      <c r="HH36" s="98"/>
      <c r="HI36" s="98"/>
      <c r="HJ36" s="99"/>
      <c r="HK36" s="101"/>
      <c r="HL36" s="1"/>
      <c r="HM36" s="99">
        <v>3144.462</v>
      </c>
      <c r="HN36" s="100">
        <v>3107.1289999999999</v>
      </c>
      <c r="HO36" s="101">
        <v>259.2</v>
      </c>
    </row>
    <row r="37" spans="1:223" x14ac:dyDescent="0.25">
      <c r="A37" s="1"/>
      <c r="B37" s="241">
        <v>0.64583333333333337</v>
      </c>
      <c r="C37" s="98"/>
      <c r="D37" s="99"/>
      <c r="E37" s="100"/>
      <c r="F37" s="100">
        <v>8.8000000000000007</v>
      </c>
      <c r="G37" s="101">
        <v>8.5</v>
      </c>
      <c r="H37" s="99"/>
      <c r="I37" s="101"/>
      <c r="J37" s="99"/>
      <c r="K37" s="101"/>
      <c r="L37" s="99"/>
      <c r="M37" s="100"/>
      <c r="N37" s="100"/>
      <c r="O37" s="100"/>
      <c r="P37" s="100"/>
      <c r="Q37" s="100"/>
      <c r="R37" s="100"/>
      <c r="S37" s="101"/>
      <c r="T37" s="99">
        <v>18.100000000000001</v>
      </c>
      <c r="U37" s="100">
        <v>19.2</v>
      </c>
      <c r="V37" s="100"/>
      <c r="W37" s="101">
        <v>1.1000000000000001</v>
      </c>
      <c r="X37" s="98"/>
      <c r="Y37" s="99"/>
      <c r="Z37" s="100"/>
      <c r="AA37" s="101">
        <v>17.3</v>
      </c>
      <c r="AB37" s="99"/>
      <c r="AC37" s="100"/>
      <c r="AD37" s="100"/>
      <c r="AE37" s="100"/>
      <c r="AF37" s="100">
        <v>12.2</v>
      </c>
      <c r="AG37" s="100">
        <v>24.5</v>
      </c>
      <c r="AH37" s="101">
        <v>10.3</v>
      </c>
      <c r="AI37" s="98"/>
      <c r="AJ37" s="98"/>
      <c r="AK37" s="98"/>
      <c r="AL37" s="99">
        <v>217.1</v>
      </c>
      <c r="AM37" s="101">
        <v>7.9</v>
      </c>
      <c r="AN37" s="99"/>
      <c r="AO37" s="101"/>
      <c r="AP37" s="98"/>
      <c r="AQ37" s="99"/>
      <c r="AR37" s="101"/>
      <c r="AS37" s="98"/>
      <c r="AT37" s="98"/>
      <c r="AU37" s="98"/>
      <c r="AV37" s="99"/>
      <c r="AW37" s="100"/>
      <c r="AX37" s="101"/>
      <c r="AY37" s="99"/>
      <c r="AZ37" s="100"/>
      <c r="BA37" s="100"/>
      <c r="BB37" s="100"/>
      <c r="BC37" s="100"/>
      <c r="BD37" s="100"/>
      <c r="BE37" s="100"/>
      <c r="BF37" s="101"/>
      <c r="BG37" s="99"/>
      <c r="BH37" s="101"/>
      <c r="BI37" s="98"/>
      <c r="BJ37" s="99"/>
      <c r="BK37" s="100">
        <v>184.9</v>
      </c>
      <c r="BL37" s="101"/>
      <c r="BM37" s="99">
        <v>167.6</v>
      </c>
      <c r="BN37" s="100">
        <v>166.6</v>
      </c>
      <c r="BO37" s="100">
        <v>168.6</v>
      </c>
      <c r="BP37" s="100"/>
      <c r="BQ37" s="100"/>
      <c r="BR37" s="100"/>
      <c r="BS37" s="100"/>
      <c r="BT37" s="100"/>
      <c r="BU37" s="100"/>
      <c r="BV37" s="100"/>
      <c r="BW37" s="100">
        <v>206.5</v>
      </c>
      <c r="BX37" s="100">
        <v>206.1</v>
      </c>
      <c r="BY37" s="100">
        <v>206</v>
      </c>
      <c r="BZ37" s="101"/>
      <c r="CA37" s="99">
        <v>17.399999999999999</v>
      </c>
      <c r="CB37" s="101">
        <v>44.1</v>
      </c>
      <c r="CC37" s="98"/>
      <c r="CD37" s="99"/>
      <c r="CE37" s="100"/>
      <c r="CF37" s="100"/>
      <c r="CG37" s="100"/>
      <c r="CH37" s="100"/>
      <c r="CI37" s="100">
        <v>118.1</v>
      </c>
      <c r="CJ37" s="100">
        <v>47.9</v>
      </c>
      <c r="CK37" s="100">
        <v>53.7</v>
      </c>
      <c r="CL37" s="100"/>
      <c r="CM37" s="100"/>
      <c r="CN37" s="100"/>
      <c r="CO37" s="101">
        <v>191.2</v>
      </c>
      <c r="CP37" s="99">
        <v>180.6</v>
      </c>
      <c r="CQ37" s="100">
        <v>180.5</v>
      </c>
      <c r="CR37" s="100">
        <v>181.3</v>
      </c>
      <c r="CS37" s="101">
        <v>181</v>
      </c>
      <c r="CT37" s="99"/>
      <c r="CU37" s="101">
        <v>297.3</v>
      </c>
      <c r="CV37" s="99"/>
      <c r="CW37" s="100"/>
      <c r="CX37" s="102"/>
      <c r="CY37" s="99"/>
      <c r="CZ37" s="100"/>
      <c r="DA37" s="100"/>
      <c r="DB37" s="101"/>
      <c r="DC37" s="99"/>
      <c r="DD37" s="100"/>
      <c r="DE37" s="100"/>
      <c r="DF37" s="100"/>
      <c r="DG37" s="100"/>
      <c r="DH37" s="100"/>
      <c r="DI37" s="100"/>
      <c r="DJ37" s="100"/>
      <c r="DK37" s="100"/>
      <c r="DL37" s="100"/>
      <c r="DM37" s="100"/>
      <c r="DN37" s="101"/>
      <c r="DO37" s="103"/>
      <c r="DP37" s="104"/>
      <c r="DQ37" s="104"/>
      <c r="DR37" s="105"/>
      <c r="DS37" s="99"/>
      <c r="DT37" s="100"/>
      <c r="DU37" s="100"/>
      <c r="DV37" s="101"/>
      <c r="DW37" s="98"/>
      <c r="DX37" s="99"/>
      <c r="DY37" s="100"/>
      <c r="DZ37" s="100"/>
      <c r="EA37" s="100"/>
      <c r="EB37" s="100"/>
      <c r="EC37" s="102"/>
      <c r="ED37" s="1"/>
      <c r="EE37" s="98"/>
      <c r="EF37" s="98"/>
      <c r="EG37" s="98"/>
      <c r="EH37" s="98"/>
      <c r="EI37" s="98"/>
      <c r="EJ37" s="98"/>
      <c r="EK37" s="98"/>
      <c r="EL37" s="98"/>
      <c r="EM37" s="99"/>
      <c r="EN37" s="101"/>
      <c r="EO37" s="98"/>
      <c r="EP37" s="98"/>
      <c r="EQ37" s="98"/>
      <c r="ER37" s="98"/>
      <c r="ES37" s="98"/>
      <c r="ET37" s="98"/>
      <c r="EU37" s="98"/>
      <c r="EV37" s="98"/>
      <c r="EW37" s="98"/>
      <c r="EX37" s="98"/>
      <c r="EY37" s="98"/>
      <c r="EZ37" s="98"/>
      <c r="FA37" s="98"/>
      <c r="FB37" s="99"/>
      <c r="FC37" s="100"/>
      <c r="FD37" s="100"/>
      <c r="FE37" s="101"/>
      <c r="FF37" s="98"/>
      <c r="FG37" s="98"/>
      <c r="FH37" s="98"/>
      <c r="FI37" s="98"/>
      <c r="FJ37" s="99"/>
      <c r="FK37" s="101"/>
      <c r="FL37" s="98"/>
      <c r="FM37" s="98"/>
      <c r="FN37" s="98"/>
      <c r="FO37" s="99"/>
      <c r="FP37" s="100"/>
      <c r="FQ37" s="100"/>
      <c r="FR37" s="101"/>
      <c r="FS37" s="98"/>
      <c r="FT37" s="99"/>
      <c r="FU37" s="101"/>
      <c r="FV37" s="99"/>
      <c r="FW37" s="100"/>
      <c r="FX37" s="100"/>
      <c r="FY37" s="100"/>
      <c r="FZ37" s="101"/>
      <c r="GA37" s="99"/>
      <c r="GB37" s="101"/>
      <c r="GC37" s="99"/>
      <c r="GD37" s="100"/>
      <c r="GE37" s="100"/>
      <c r="GF37" s="101"/>
      <c r="GG37" s="98"/>
      <c r="GH37" s="98"/>
      <c r="GI37" s="98"/>
      <c r="GJ37" s="99"/>
      <c r="GK37" s="100"/>
      <c r="GL37" s="100"/>
      <c r="GM37" s="100"/>
      <c r="GN37" s="101"/>
      <c r="GO37" s="98"/>
      <c r="GP37" s="99"/>
      <c r="GQ37" s="101"/>
      <c r="GR37" s="1"/>
      <c r="GS37" s="98"/>
      <c r="GT37" s="99"/>
      <c r="GU37" s="101"/>
      <c r="GV37" s="98"/>
      <c r="GW37" s="98"/>
      <c r="GX37" s="98"/>
      <c r="GY37" s="99"/>
      <c r="GZ37" s="101"/>
      <c r="HA37" s="99"/>
      <c r="HB37" s="101"/>
      <c r="HC37" s="1"/>
      <c r="HD37" s="98"/>
      <c r="HE37" s="98"/>
      <c r="HF37" s="98"/>
      <c r="HG37" s="98"/>
      <c r="HH37" s="98"/>
      <c r="HI37" s="98"/>
      <c r="HJ37" s="99"/>
      <c r="HK37" s="101"/>
      <c r="HL37" s="1"/>
      <c r="HM37" s="99">
        <v>3144.462</v>
      </c>
      <c r="HN37" s="100">
        <v>3107.1289999999999</v>
      </c>
      <c r="HO37" s="101">
        <v>259.2</v>
      </c>
    </row>
    <row r="38" spans="1:223" x14ac:dyDescent="0.25">
      <c r="A38" s="1"/>
      <c r="B38" s="241">
        <v>0.66666666666666663</v>
      </c>
      <c r="C38" s="98"/>
      <c r="D38" s="99"/>
      <c r="E38" s="100"/>
      <c r="F38" s="100">
        <v>8.8000000000000007</v>
      </c>
      <c r="G38" s="101">
        <v>8.5</v>
      </c>
      <c r="H38" s="99"/>
      <c r="I38" s="101"/>
      <c r="J38" s="99"/>
      <c r="K38" s="101"/>
      <c r="L38" s="99"/>
      <c r="M38" s="100"/>
      <c r="N38" s="100"/>
      <c r="O38" s="100"/>
      <c r="P38" s="100"/>
      <c r="Q38" s="100"/>
      <c r="R38" s="100"/>
      <c r="S38" s="101"/>
      <c r="T38" s="99">
        <v>18.100000000000001</v>
      </c>
      <c r="U38" s="100">
        <v>19.2</v>
      </c>
      <c r="V38" s="100"/>
      <c r="W38" s="101">
        <v>1.1000000000000001</v>
      </c>
      <c r="X38" s="98"/>
      <c r="Y38" s="99"/>
      <c r="Z38" s="100"/>
      <c r="AA38" s="101">
        <v>17.3</v>
      </c>
      <c r="AB38" s="99"/>
      <c r="AC38" s="100"/>
      <c r="AD38" s="100"/>
      <c r="AE38" s="100"/>
      <c r="AF38" s="100">
        <v>12.2</v>
      </c>
      <c r="AG38" s="100">
        <v>24.5</v>
      </c>
      <c r="AH38" s="101">
        <v>10.3</v>
      </c>
      <c r="AI38" s="98"/>
      <c r="AJ38" s="98"/>
      <c r="AK38" s="98"/>
      <c r="AL38" s="99">
        <v>217.1</v>
      </c>
      <c r="AM38" s="101">
        <v>7.9</v>
      </c>
      <c r="AN38" s="99"/>
      <c r="AO38" s="101"/>
      <c r="AP38" s="98"/>
      <c r="AQ38" s="99"/>
      <c r="AR38" s="101"/>
      <c r="AS38" s="98"/>
      <c r="AT38" s="98"/>
      <c r="AU38" s="98"/>
      <c r="AV38" s="99"/>
      <c r="AW38" s="100"/>
      <c r="AX38" s="101"/>
      <c r="AY38" s="99"/>
      <c r="AZ38" s="100"/>
      <c r="BA38" s="100"/>
      <c r="BB38" s="100"/>
      <c r="BC38" s="100"/>
      <c r="BD38" s="100"/>
      <c r="BE38" s="100"/>
      <c r="BF38" s="101"/>
      <c r="BG38" s="99"/>
      <c r="BH38" s="101"/>
      <c r="BI38" s="98"/>
      <c r="BJ38" s="99"/>
      <c r="BK38" s="100">
        <v>184.9</v>
      </c>
      <c r="BL38" s="101"/>
      <c r="BM38" s="99">
        <v>167.6</v>
      </c>
      <c r="BN38" s="100">
        <v>166.6</v>
      </c>
      <c r="BO38" s="100">
        <v>168.6</v>
      </c>
      <c r="BP38" s="100"/>
      <c r="BQ38" s="100"/>
      <c r="BR38" s="100"/>
      <c r="BS38" s="100"/>
      <c r="BT38" s="100"/>
      <c r="BU38" s="100"/>
      <c r="BV38" s="100"/>
      <c r="BW38" s="100">
        <v>206.5</v>
      </c>
      <c r="BX38" s="100">
        <v>206.1</v>
      </c>
      <c r="BY38" s="100">
        <v>206</v>
      </c>
      <c r="BZ38" s="101"/>
      <c r="CA38" s="99">
        <v>17.399999999999999</v>
      </c>
      <c r="CB38" s="101">
        <v>44.1</v>
      </c>
      <c r="CC38" s="98"/>
      <c r="CD38" s="99"/>
      <c r="CE38" s="100"/>
      <c r="CF38" s="100"/>
      <c r="CG38" s="100"/>
      <c r="CH38" s="100"/>
      <c r="CI38" s="100">
        <v>118.1</v>
      </c>
      <c r="CJ38" s="100">
        <v>47.9</v>
      </c>
      <c r="CK38" s="100">
        <v>53.7</v>
      </c>
      <c r="CL38" s="100"/>
      <c r="CM38" s="100"/>
      <c r="CN38" s="100"/>
      <c r="CO38" s="101">
        <v>191.2</v>
      </c>
      <c r="CP38" s="99">
        <v>180.6</v>
      </c>
      <c r="CQ38" s="100">
        <v>180.5</v>
      </c>
      <c r="CR38" s="100">
        <v>181.3</v>
      </c>
      <c r="CS38" s="101">
        <v>181</v>
      </c>
      <c r="CT38" s="99"/>
      <c r="CU38" s="101">
        <v>297.3</v>
      </c>
      <c r="CV38" s="99"/>
      <c r="CW38" s="100"/>
      <c r="CX38" s="102"/>
      <c r="CY38" s="99"/>
      <c r="CZ38" s="100"/>
      <c r="DA38" s="100"/>
      <c r="DB38" s="101"/>
      <c r="DC38" s="99"/>
      <c r="DD38" s="100"/>
      <c r="DE38" s="100"/>
      <c r="DF38" s="100"/>
      <c r="DG38" s="100"/>
      <c r="DH38" s="100"/>
      <c r="DI38" s="100"/>
      <c r="DJ38" s="100"/>
      <c r="DK38" s="100"/>
      <c r="DL38" s="100"/>
      <c r="DM38" s="100"/>
      <c r="DN38" s="101"/>
      <c r="DO38" s="103"/>
      <c r="DP38" s="104"/>
      <c r="DQ38" s="104"/>
      <c r="DR38" s="105"/>
      <c r="DS38" s="99"/>
      <c r="DT38" s="100"/>
      <c r="DU38" s="100"/>
      <c r="DV38" s="101"/>
      <c r="DW38" s="98"/>
      <c r="DX38" s="99"/>
      <c r="DY38" s="100"/>
      <c r="DZ38" s="100"/>
      <c r="EA38" s="100"/>
      <c r="EB38" s="100"/>
      <c r="EC38" s="102"/>
      <c r="ED38" s="1"/>
      <c r="EE38" s="98"/>
      <c r="EF38" s="98"/>
      <c r="EG38" s="98"/>
      <c r="EH38" s="98"/>
      <c r="EI38" s="98"/>
      <c r="EJ38" s="98"/>
      <c r="EK38" s="98"/>
      <c r="EL38" s="98"/>
      <c r="EM38" s="99"/>
      <c r="EN38" s="101"/>
      <c r="EO38" s="98"/>
      <c r="EP38" s="98"/>
      <c r="EQ38" s="98"/>
      <c r="ER38" s="98"/>
      <c r="ES38" s="98"/>
      <c r="ET38" s="98"/>
      <c r="EU38" s="98"/>
      <c r="EV38" s="98"/>
      <c r="EW38" s="98"/>
      <c r="EX38" s="98"/>
      <c r="EY38" s="98"/>
      <c r="EZ38" s="98"/>
      <c r="FA38" s="98"/>
      <c r="FB38" s="99"/>
      <c r="FC38" s="100"/>
      <c r="FD38" s="100"/>
      <c r="FE38" s="101"/>
      <c r="FF38" s="98"/>
      <c r="FG38" s="98"/>
      <c r="FH38" s="98"/>
      <c r="FI38" s="98"/>
      <c r="FJ38" s="99"/>
      <c r="FK38" s="101"/>
      <c r="FL38" s="98"/>
      <c r="FM38" s="98"/>
      <c r="FN38" s="98"/>
      <c r="FO38" s="99"/>
      <c r="FP38" s="100"/>
      <c r="FQ38" s="100"/>
      <c r="FR38" s="101"/>
      <c r="FS38" s="98"/>
      <c r="FT38" s="99"/>
      <c r="FU38" s="101"/>
      <c r="FV38" s="99"/>
      <c r="FW38" s="100"/>
      <c r="FX38" s="100"/>
      <c r="FY38" s="100"/>
      <c r="FZ38" s="101"/>
      <c r="GA38" s="99"/>
      <c r="GB38" s="101"/>
      <c r="GC38" s="99"/>
      <c r="GD38" s="100"/>
      <c r="GE38" s="100"/>
      <c r="GF38" s="101"/>
      <c r="GG38" s="98"/>
      <c r="GH38" s="98"/>
      <c r="GI38" s="98"/>
      <c r="GJ38" s="99"/>
      <c r="GK38" s="100"/>
      <c r="GL38" s="100"/>
      <c r="GM38" s="100"/>
      <c r="GN38" s="101"/>
      <c r="GO38" s="98"/>
      <c r="GP38" s="99"/>
      <c r="GQ38" s="101"/>
      <c r="GR38" s="1"/>
      <c r="GS38" s="98"/>
      <c r="GT38" s="99"/>
      <c r="GU38" s="101"/>
      <c r="GV38" s="98"/>
      <c r="GW38" s="98"/>
      <c r="GX38" s="98"/>
      <c r="GY38" s="99"/>
      <c r="GZ38" s="101"/>
      <c r="HA38" s="99"/>
      <c r="HB38" s="101"/>
      <c r="HC38" s="1"/>
      <c r="HD38" s="98"/>
      <c r="HE38" s="98"/>
      <c r="HF38" s="98"/>
      <c r="HG38" s="98"/>
      <c r="HH38" s="98"/>
      <c r="HI38" s="98"/>
      <c r="HJ38" s="99"/>
      <c r="HK38" s="101"/>
      <c r="HL38" s="1"/>
      <c r="HM38" s="99">
        <v>3144.462</v>
      </c>
      <c r="HN38" s="100">
        <v>3107.1289999999999</v>
      </c>
      <c r="HO38" s="101">
        <v>259.2</v>
      </c>
    </row>
    <row r="39" spans="1:223" x14ac:dyDescent="0.25">
      <c r="A39" s="1"/>
      <c r="B39" s="241">
        <v>0.6875</v>
      </c>
      <c r="C39" s="98"/>
      <c r="D39" s="99"/>
      <c r="E39" s="100"/>
      <c r="F39" s="100">
        <v>8.8000000000000007</v>
      </c>
      <c r="G39" s="101">
        <v>8.5</v>
      </c>
      <c r="H39" s="99"/>
      <c r="I39" s="101"/>
      <c r="J39" s="99"/>
      <c r="K39" s="101"/>
      <c r="L39" s="99"/>
      <c r="M39" s="100"/>
      <c r="N39" s="100"/>
      <c r="O39" s="100"/>
      <c r="P39" s="100"/>
      <c r="Q39" s="100"/>
      <c r="R39" s="100"/>
      <c r="S39" s="101"/>
      <c r="T39" s="99">
        <v>18.100000000000001</v>
      </c>
      <c r="U39" s="100">
        <v>19.2</v>
      </c>
      <c r="V39" s="100"/>
      <c r="W39" s="101">
        <v>1.1000000000000001</v>
      </c>
      <c r="X39" s="98"/>
      <c r="Y39" s="99"/>
      <c r="Z39" s="100"/>
      <c r="AA39" s="101">
        <v>17.3</v>
      </c>
      <c r="AB39" s="99"/>
      <c r="AC39" s="100"/>
      <c r="AD39" s="100"/>
      <c r="AE39" s="100"/>
      <c r="AF39" s="100">
        <v>12.2</v>
      </c>
      <c r="AG39" s="100">
        <v>24.5</v>
      </c>
      <c r="AH39" s="101">
        <v>10.3</v>
      </c>
      <c r="AI39" s="98"/>
      <c r="AJ39" s="98"/>
      <c r="AK39" s="98"/>
      <c r="AL39" s="99">
        <v>217.1</v>
      </c>
      <c r="AM39" s="101"/>
      <c r="AN39" s="99"/>
      <c r="AO39" s="101"/>
      <c r="AP39" s="98"/>
      <c r="AQ39" s="99"/>
      <c r="AR39" s="101"/>
      <c r="AS39" s="98"/>
      <c r="AT39" s="98"/>
      <c r="AU39" s="98"/>
      <c r="AV39" s="99"/>
      <c r="AW39" s="100"/>
      <c r="AX39" s="101"/>
      <c r="AY39" s="99"/>
      <c r="AZ39" s="100"/>
      <c r="BA39" s="100"/>
      <c r="BB39" s="100"/>
      <c r="BC39" s="100"/>
      <c r="BD39" s="100"/>
      <c r="BE39" s="100"/>
      <c r="BF39" s="101"/>
      <c r="BG39" s="99"/>
      <c r="BH39" s="101"/>
      <c r="BI39" s="98"/>
      <c r="BJ39" s="99"/>
      <c r="BK39" s="100">
        <v>184.9</v>
      </c>
      <c r="BL39" s="101"/>
      <c r="BM39" s="99">
        <v>167.6</v>
      </c>
      <c r="BN39" s="100">
        <v>166.6</v>
      </c>
      <c r="BO39" s="100">
        <v>168.6</v>
      </c>
      <c r="BP39" s="100"/>
      <c r="BQ39" s="100"/>
      <c r="BR39" s="100"/>
      <c r="BS39" s="100"/>
      <c r="BT39" s="100"/>
      <c r="BU39" s="100"/>
      <c r="BV39" s="100"/>
      <c r="BW39" s="100">
        <v>206.5</v>
      </c>
      <c r="BX39" s="100">
        <v>206.1</v>
      </c>
      <c r="BY39" s="100">
        <v>206</v>
      </c>
      <c r="BZ39" s="101"/>
      <c r="CA39" s="99">
        <v>17.399999999999999</v>
      </c>
      <c r="CB39" s="101">
        <v>44.1</v>
      </c>
      <c r="CC39" s="98"/>
      <c r="CD39" s="99"/>
      <c r="CE39" s="100"/>
      <c r="CF39" s="100"/>
      <c r="CG39" s="100"/>
      <c r="CH39" s="100"/>
      <c r="CI39" s="100">
        <v>118.1</v>
      </c>
      <c r="CJ39" s="100">
        <v>47.9</v>
      </c>
      <c r="CK39" s="100">
        <v>53.7</v>
      </c>
      <c r="CL39" s="100"/>
      <c r="CM39" s="100"/>
      <c r="CN39" s="100"/>
      <c r="CO39" s="101">
        <v>191.2</v>
      </c>
      <c r="CP39" s="99">
        <v>180.6</v>
      </c>
      <c r="CQ39" s="100">
        <v>180.5</v>
      </c>
      <c r="CR39" s="100">
        <v>181.3</v>
      </c>
      <c r="CS39" s="101">
        <v>181</v>
      </c>
      <c r="CT39" s="99"/>
      <c r="CU39" s="101">
        <v>297.3</v>
      </c>
      <c r="CV39" s="99"/>
      <c r="CW39" s="100"/>
      <c r="CX39" s="102"/>
      <c r="CY39" s="99"/>
      <c r="CZ39" s="100"/>
      <c r="DA39" s="100"/>
      <c r="DB39" s="101"/>
      <c r="DC39" s="99"/>
      <c r="DD39" s="100"/>
      <c r="DE39" s="100"/>
      <c r="DF39" s="100"/>
      <c r="DG39" s="100"/>
      <c r="DH39" s="100"/>
      <c r="DI39" s="100"/>
      <c r="DJ39" s="100"/>
      <c r="DK39" s="100"/>
      <c r="DL39" s="100"/>
      <c r="DM39" s="100"/>
      <c r="DN39" s="101"/>
      <c r="DO39" s="103"/>
      <c r="DP39" s="104"/>
      <c r="DQ39" s="104"/>
      <c r="DR39" s="105"/>
      <c r="DS39" s="99"/>
      <c r="DT39" s="100"/>
      <c r="DU39" s="100"/>
      <c r="DV39" s="101"/>
      <c r="DW39" s="98"/>
      <c r="DX39" s="99"/>
      <c r="DY39" s="100"/>
      <c r="DZ39" s="100"/>
      <c r="EA39" s="100"/>
      <c r="EB39" s="100"/>
      <c r="EC39" s="102"/>
      <c r="ED39" s="1"/>
      <c r="EE39" s="98"/>
      <c r="EF39" s="98"/>
      <c r="EG39" s="98"/>
      <c r="EH39" s="98"/>
      <c r="EI39" s="98"/>
      <c r="EJ39" s="98"/>
      <c r="EK39" s="98"/>
      <c r="EL39" s="98"/>
      <c r="EM39" s="99"/>
      <c r="EN39" s="101"/>
      <c r="EO39" s="98"/>
      <c r="EP39" s="98"/>
      <c r="EQ39" s="98"/>
      <c r="ER39" s="98"/>
      <c r="ES39" s="98"/>
      <c r="ET39" s="98"/>
      <c r="EU39" s="98"/>
      <c r="EV39" s="98"/>
      <c r="EW39" s="98"/>
      <c r="EX39" s="98"/>
      <c r="EY39" s="98"/>
      <c r="EZ39" s="98"/>
      <c r="FA39" s="98"/>
      <c r="FB39" s="99"/>
      <c r="FC39" s="100"/>
      <c r="FD39" s="100"/>
      <c r="FE39" s="101"/>
      <c r="FF39" s="98"/>
      <c r="FG39" s="98"/>
      <c r="FH39" s="98"/>
      <c r="FI39" s="98"/>
      <c r="FJ39" s="99"/>
      <c r="FK39" s="101"/>
      <c r="FL39" s="98"/>
      <c r="FM39" s="98"/>
      <c r="FN39" s="98"/>
      <c r="FO39" s="99"/>
      <c r="FP39" s="100"/>
      <c r="FQ39" s="100"/>
      <c r="FR39" s="101"/>
      <c r="FS39" s="98"/>
      <c r="FT39" s="99"/>
      <c r="FU39" s="101"/>
      <c r="FV39" s="99"/>
      <c r="FW39" s="100"/>
      <c r="FX39" s="100"/>
      <c r="FY39" s="100"/>
      <c r="FZ39" s="101"/>
      <c r="GA39" s="99"/>
      <c r="GB39" s="101"/>
      <c r="GC39" s="99"/>
      <c r="GD39" s="100"/>
      <c r="GE39" s="100"/>
      <c r="GF39" s="101"/>
      <c r="GG39" s="98"/>
      <c r="GH39" s="98"/>
      <c r="GI39" s="98"/>
      <c r="GJ39" s="99"/>
      <c r="GK39" s="100"/>
      <c r="GL39" s="100"/>
      <c r="GM39" s="100"/>
      <c r="GN39" s="101"/>
      <c r="GO39" s="98"/>
      <c r="GP39" s="99"/>
      <c r="GQ39" s="101"/>
      <c r="GR39" s="1"/>
      <c r="GS39" s="98"/>
      <c r="GT39" s="99"/>
      <c r="GU39" s="101"/>
      <c r="GV39" s="98"/>
      <c r="GW39" s="98"/>
      <c r="GX39" s="98"/>
      <c r="GY39" s="99"/>
      <c r="GZ39" s="101"/>
      <c r="HA39" s="99"/>
      <c r="HB39" s="101"/>
      <c r="HC39" s="1"/>
      <c r="HD39" s="98"/>
      <c r="HE39" s="98"/>
      <c r="HF39" s="98"/>
      <c r="HG39" s="98"/>
      <c r="HH39" s="98"/>
      <c r="HI39" s="98"/>
      <c r="HJ39" s="99"/>
      <c r="HK39" s="101"/>
      <c r="HL39" s="1"/>
      <c r="HM39" s="99">
        <v>3136.53</v>
      </c>
      <c r="HN39" s="100">
        <v>3099.1959999999999</v>
      </c>
      <c r="HO39" s="101">
        <v>259.2</v>
      </c>
    </row>
    <row r="40" spans="1:223" x14ac:dyDescent="0.25">
      <c r="A40" s="1"/>
      <c r="B40" s="241">
        <v>0.70833333333333337</v>
      </c>
      <c r="C40" s="98"/>
      <c r="D40" s="99"/>
      <c r="E40" s="100"/>
      <c r="F40" s="100">
        <v>8.8000000000000007</v>
      </c>
      <c r="G40" s="101">
        <v>8.5</v>
      </c>
      <c r="H40" s="99"/>
      <c r="I40" s="101"/>
      <c r="J40" s="99"/>
      <c r="K40" s="101"/>
      <c r="L40" s="99"/>
      <c r="M40" s="100"/>
      <c r="N40" s="100"/>
      <c r="O40" s="100"/>
      <c r="P40" s="100"/>
      <c r="Q40" s="100"/>
      <c r="R40" s="100"/>
      <c r="S40" s="101"/>
      <c r="T40" s="99">
        <v>18.100000000000001</v>
      </c>
      <c r="U40" s="100">
        <v>19.2</v>
      </c>
      <c r="V40" s="100"/>
      <c r="W40" s="101">
        <v>1.1000000000000001</v>
      </c>
      <c r="X40" s="98"/>
      <c r="Y40" s="99"/>
      <c r="Z40" s="100"/>
      <c r="AA40" s="101">
        <v>17.3</v>
      </c>
      <c r="AB40" s="99"/>
      <c r="AC40" s="100"/>
      <c r="AD40" s="100"/>
      <c r="AE40" s="100"/>
      <c r="AF40" s="100">
        <v>12.2</v>
      </c>
      <c r="AG40" s="100">
        <v>24.5</v>
      </c>
      <c r="AH40" s="101">
        <v>10.3</v>
      </c>
      <c r="AI40" s="98"/>
      <c r="AJ40" s="98"/>
      <c r="AK40" s="98"/>
      <c r="AL40" s="99">
        <v>217.1</v>
      </c>
      <c r="AM40" s="101"/>
      <c r="AN40" s="99"/>
      <c r="AO40" s="101"/>
      <c r="AP40" s="98"/>
      <c r="AQ40" s="99"/>
      <c r="AR40" s="101"/>
      <c r="AS40" s="98"/>
      <c r="AT40" s="98"/>
      <c r="AU40" s="98"/>
      <c r="AV40" s="99"/>
      <c r="AW40" s="100"/>
      <c r="AX40" s="101"/>
      <c r="AY40" s="99"/>
      <c r="AZ40" s="100"/>
      <c r="BA40" s="100"/>
      <c r="BB40" s="100"/>
      <c r="BC40" s="100"/>
      <c r="BD40" s="100"/>
      <c r="BE40" s="100"/>
      <c r="BF40" s="101"/>
      <c r="BG40" s="99"/>
      <c r="BH40" s="101"/>
      <c r="BI40" s="98"/>
      <c r="BJ40" s="99"/>
      <c r="BK40" s="100">
        <v>184.9</v>
      </c>
      <c r="BL40" s="101"/>
      <c r="BM40" s="99">
        <v>167.6</v>
      </c>
      <c r="BN40" s="100">
        <v>166.6</v>
      </c>
      <c r="BO40" s="100">
        <v>168.6</v>
      </c>
      <c r="BP40" s="100"/>
      <c r="BQ40" s="100"/>
      <c r="BR40" s="100"/>
      <c r="BS40" s="100"/>
      <c r="BT40" s="100"/>
      <c r="BU40" s="100"/>
      <c r="BV40" s="100"/>
      <c r="BW40" s="100">
        <v>206.5</v>
      </c>
      <c r="BX40" s="100">
        <v>206.1</v>
      </c>
      <c r="BY40" s="100">
        <v>206</v>
      </c>
      <c r="BZ40" s="101"/>
      <c r="CA40" s="99">
        <v>17.399999999999999</v>
      </c>
      <c r="CB40" s="101">
        <v>44.1</v>
      </c>
      <c r="CC40" s="98"/>
      <c r="CD40" s="99"/>
      <c r="CE40" s="100"/>
      <c r="CF40" s="100"/>
      <c r="CG40" s="100"/>
      <c r="CH40" s="100"/>
      <c r="CI40" s="100">
        <v>118.1</v>
      </c>
      <c r="CJ40" s="100">
        <v>47.9</v>
      </c>
      <c r="CK40" s="100">
        <v>53.7</v>
      </c>
      <c r="CL40" s="100"/>
      <c r="CM40" s="100"/>
      <c r="CN40" s="100"/>
      <c r="CO40" s="101">
        <v>191.2</v>
      </c>
      <c r="CP40" s="99">
        <v>180.6</v>
      </c>
      <c r="CQ40" s="100">
        <v>180.5</v>
      </c>
      <c r="CR40" s="100">
        <v>181.3</v>
      </c>
      <c r="CS40" s="101">
        <v>181</v>
      </c>
      <c r="CT40" s="99"/>
      <c r="CU40" s="101">
        <v>297.3</v>
      </c>
      <c r="CV40" s="99"/>
      <c r="CW40" s="100"/>
      <c r="CX40" s="102"/>
      <c r="CY40" s="99"/>
      <c r="CZ40" s="100"/>
      <c r="DA40" s="100"/>
      <c r="DB40" s="101"/>
      <c r="DC40" s="99"/>
      <c r="DD40" s="100"/>
      <c r="DE40" s="100"/>
      <c r="DF40" s="100"/>
      <c r="DG40" s="100"/>
      <c r="DH40" s="100"/>
      <c r="DI40" s="100"/>
      <c r="DJ40" s="100"/>
      <c r="DK40" s="100"/>
      <c r="DL40" s="100"/>
      <c r="DM40" s="100"/>
      <c r="DN40" s="101"/>
      <c r="DO40" s="103"/>
      <c r="DP40" s="104"/>
      <c r="DQ40" s="104"/>
      <c r="DR40" s="105"/>
      <c r="DS40" s="99"/>
      <c r="DT40" s="100"/>
      <c r="DU40" s="100"/>
      <c r="DV40" s="101"/>
      <c r="DW40" s="98"/>
      <c r="DX40" s="99"/>
      <c r="DY40" s="100"/>
      <c r="DZ40" s="100"/>
      <c r="EA40" s="100"/>
      <c r="EB40" s="100"/>
      <c r="EC40" s="102"/>
      <c r="ED40" s="1"/>
      <c r="EE40" s="98"/>
      <c r="EF40" s="98"/>
      <c r="EG40" s="98"/>
      <c r="EH40" s="98"/>
      <c r="EI40" s="98"/>
      <c r="EJ40" s="98"/>
      <c r="EK40" s="98"/>
      <c r="EL40" s="98"/>
      <c r="EM40" s="99"/>
      <c r="EN40" s="101"/>
      <c r="EO40" s="98"/>
      <c r="EP40" s="98"/>
      <c r="EQ40" s="98"/>
      <c r="ER40" s="98"/>
      <c r="ES40" s="98"/>
      <c r="ET40" s="98"/>
      <c r="EU40" s="98"/>
      <c r="EV40" s="98"/>
      <c r="EW40" s="98"/>
      <c r="EX40" s="98"/>
      <c r="EY40" s="98"/>
      <c r="EZ40" s="98"/>
      <c r="FA40" s="98"/>
      <c r="FB40" s="99"/>
      <c r="FC40" s="100"/>
      <c r="FD40" s="100"/>
      <c r="FE40" s="101"/>
      <c r="FF40" s="98"/>
      <c r="FG40" s="98"/>
      <c r="FH40" s="98"/>
      <c r="FI40" s="98"/>
      <c r="FJ40" s="99"/>
      <c r="FK40" s="101"/>
      <c r="FL40" s="98"/>
      <c r="FM40" s="98"/>
      <c r="FN40" s="98"/>
      <c r="FO40" s="99"/>
      <c r="FP40" s="100"/>
      <c r="FQ40" s="100"/>
      <c r="FR40" s="101"/>
      <c r="FS40" s="98"/>
      <c r="FT40" s="99"/>
      <c r="FU40" s="101"/>
      <c r="FV40" s="99"/>
      <c r="FW40" s="100"/>
      <c r="FX40" s="100"/>
      <c r="FY40" s="100"/>
      <c r="FZ40" s="101"/>
      <c r="GA40" s="99"/>
      <c r="GB40" s="101"/>
      <c r="GC40" s="99"/>
      <c r="GD40" s="100"/>
      <c r="GE40" s="100"/>
      <c r="GF40" s="101"/>
      <c r="GG40" s="98"/>
      <c r="GH40" s="98"/>
      <c r="GI40" s="98"/>
      <c r="GJ40" s="99"/>
      <c r="GK40" s="100"/>
      <c r="GL40" s="100"/>
      <c r="GM40" s="100"/>
      <c r="GN40" s="101"/>
      <c r="GO40" s="98"/>
      <c r="GP40" s="99"/>
      <c r="GQ40" s="101"/>
      <c r="GR40" s="1"/>
      <c r="GS40" s="98"/>
      <c r="GT40" s="99"/>
      <c r="GU40" s="101"/>
      <c r="GV40" s="98"/>
      <c r="GW40" s="98"/>
      <c r="GX40" s="98"/>
      <c r="GY40" s="99"/>
      <c r="GZ40" s="101"/>
      <c r="HA40" s="99"/>
      <c r="HB40" s="101"/>
      <c r="HC40" s="1"/>
      <c r="HD40" s="98"/>
      <c r="HE40" s="98"/>
      <c r="HF40" s="98"/>
      <c r="HG40" s="98"/>
      <c r="HH40" s="98"/>
      <c r="HI40" s="98"/>
      <c r="HJ40" s="99"/>
      <c r="HK40" s="101"/>
      <c r="HL40" s="1"/>
      <c r="HM40" s="99">
        <v>3136.53</v>
      </c>
      <c r="HN40" s="100">
        <v>3099.1959999999999</v>
      </c>
      <c r="HO40" s="101">
        <v>259.2</v>
      </c>
    </row>
    <row r="41" spans="1:223" x14ac:dyDescent="0.25">
      <c r="A41" s="1"/>
      <c r="B41" s="241">
        <v>0.72916666666666663</v>
      </c>
      <c r="C41" s="98"/>
      <c r="D41" s="99"/>
      <c r="E41" s="100"/>
      <c r="F41" s="100">
        <v>8.8000000000000007</v>
      </c>
      <c r="G41" s="101">
        <v>8.5</v>
      </c>
      <c r="H41" s="99"/>
      <c r="I41" s="101"/>
      <c r="J41" s="99"/>
      <c r="K41" s="101"/>
      <c r="L41" s="99"/>
      <c r="M41" s="100"/>
      <c r="N41" s="100"/>
      <c r="O41" s="100"/>
      <c r="P41" s="100"/>
      <c r="Q41" s="100"/>
      <c r="R41" s="100"/>
      <c r="S41" s="101"/>
      <c r="T41" s="99">
        <v>18.100000000000001</v>
      </c>
      <c r="U41" s="100">
        <v>19.2</v>
      </c>
      <c r="V41" s="100"/>
      <c r="W41" s="101">
        <v>1.1000000000000001</v>
      </c>
      <c r="X41" s="98"/>
      <c r="Y41" s="99"/>
      <c r="Z41" s="100"/>
      <c r="AA41" s="101">
        <v>17.3</v>
      </c>
      <c r="AB41" s="99"/>
      <c r="AC41" s="100"/>
      <c r="AD41" s="100"/>
      <c r="AE41" s="100"/>
      <c r="AF41" s="100">
        <v>12.2</v>
      </c>
      <c r="AG41" s="100">
        <v>24.5</v>
      </c>
      <c r="AH41" s="101">
        <v>10.3</v>
      </c>
      <c r="AI41" s="98"/>
      <c r="AJ41" s="98"/>
      <c r="AK41" s="98"/>
      <c r="AL41" s="99">
        <v>217.1</v>
      </c>
      <c r="AM41" s="101"/>
      <c r="AN41" s="99"/>
      <c r="AO41" s="101"/>
      <c r="AP41" s="98"/>
      <c r="AQ41" s="99"/>
      <c r="AR41" s="101"/>
      <c r="AS41" s="98"/>
      <c r="AT41" s="98"/>
      <c r="AU41" s="98"/>
      <c r="AV41" s="99"/>
      <c r="AW41" s="100"/>
      <c r="AX41" s="101"/>
      <c r="AY41" s="99"/>
      <c r="AZ41" s="100"/>
      <c r="BA41" s="100"/>
      <c r="BB41" s="100"/>
      <c r="BC41" s="100"/>
      <c r="BD41" s="100"/>
      <c r="BE41" s="100"/>
      <c r="BF41" s="101"/>
      <c r="BG41" s="99"/>
      <c r="BH41" s="101"/>
      <c r="BI41" s="98"/>
      <c r="BJ41" s="99"/>
      <c r="BK41" s="100">
        <v>184.9</v>
      </c>
      <c r="BL41" s="101"/>
      <c r="BM41" s="99">
        <v>167.6</v>
      </c>
      <c r="BN41" s="100">
        <v>166.6</v>
      </c>
      <c r="BO41" s="100">
        <v>168.6</v>
      </c>
      <c r="BP41" s="100"/>
      <c r="BQ41" s="100"/>
      <c r="BR41" s="100"/>
      <c r="BS41" s="100"/>
      <c r="BT41" s="100"/>
      <c r="BU41" s="100"/>
      <c r="BV41" s="100"/>
      <c r="BW41" s="100">
        <v>206.5</v>
      </c>
      <c r="BX41" s="100">
        <v>206.1</v>
      </c>
      <c r="BY41" s="100">
        <v>206</v>
      </c>
      <c r="BZ41" s="101"/>
      <c r="CA41" s="99">
        <v>17.399999999999999</v>
      </c>
      <c r="CB41" s="101">
        <v>44.1</v>
      </c>
      <c r="CC41" s="98"/>
      <c r="CD41" s="99"/>
      <c r="CE41" s="100"/>
      <c r="CF41" s="100"/>
      <c r="CG41" s="100"/>
      <c r="CH41" s="100"/>
      <c r="CI41" s="100">
        <v>118.1</v>
      </c>
      <c r="CJ41" s="100">
        <v>47.9</v>
      </c>
      <c r="CK41" s="100">
        <v>53.7</v>
      </c>
      <c r="CL41" s="100"/>
      <c r="CM41" s="100"/>
      <c r="CN41" s="100"/>
      <c r="CO41" s="101">
        <v>191.2</v>
      </c>
      <c r="CP41" s="99">
        <v>180.6</v>
      </c>
      <c r="CQ41" s="100">
        <v>180.5</v>
      </c>
      <c r="CR41" s="100">
        <v>181.3</v>
      </c>
      <c r="CS41" s="101">
        <v>181</v>
      </c>
      <c r="CT41" s="99"/>
      <c r="CU41" s="101">
        <v>297.3</v>
      </c>
      <c r="CV41" s="99"/>
      <c r="CW41" s="100"/>
      <c r="CX41" s="102"/>
      <c r="CY41" s="99"/>
      <c r="CZ41" s="100"/>
      <c r="DA41" s="100"/>
      <c r="DB41" s="101"/>
      <c r="DC41" s="99"/>
      <c r="DD41" s="100"/>
      <c r="DE41" s="100"/>
      <c r="DF41" s="100"/>
      <c r="DG41" s="100"/>
      <c r="DH41" s="100"/>
      <c r="DI41" s="100"/>
      <c r="DJ41" s="100"/>
      <c r="DK41" s="100"/>
      <c r="DL41" s="100"/>
      <c r="DM41" s="100"/>
      <c r="DN41" s="101"/>
      <c r="DO41" s="103"/>
      <c r="DP41" s="104"/>
      <c r="DQ41" s="104"/>
      <c r="DR41" s="105"/>
      <c r="DS41" s="99"/>
      <c r="DT41" s="100"/>
      <c r="DU41" s="100"/>
      <c r="DV41" s="101"/>
      <c r="DW41" s="98"/>
      <c r="DX41" s="99"/>
      <c r="DY41" s="100"/>
      <c r="DZ41" s="100"/>
      <c r="EA41" s="100"/>
      <c r="EB41" s="100"/>
      <c r="EC41" s="102"/>
      <c r="ED41" s="1"/>
      <c r="EE41" s="98"/>
      <c r="EF41" s="98"/>
      <c r="EG41" s="98"/>
      <c r="EH41" s="98"/>
      <c r="EI41" s="98"/>
      <c r="EJ41" s="98"/>
      <c r="EK41" s="98"/>
      <c r="EL41" s="98"/>
      <c r="EM41" s="99"/>
      <c r="EN41" s="101"/>
      <c r="EO41" s="98"/>
      <c r="EP41" s="98"/>
      <c r="EQ41" s="98"/>
      <c r="ER41" s="98"/>
      <c r="ES41" s="98"/>
      <c r="ET41" s="98"/>
      <c r="EU41" s="98"/>
      <c r="EV41" s="98"/>
      <c r="EW41" s="98"/>
      <c r="EX41" s="98"/>
      <c r="EY41" s="98"/>
      <c r="EZ41" s="98"/>
      <c r="FA41" s="98"/>
      <c r="FB41" s="99"/>
      <c r="FC41" s="100"/>
      <c r="FD41" s="100"/>
      <c r="FE41" s="101"/>
      <c r="FF41" s="98"/>
      <c r="FG41" s="98"/>
      <c r="FH41" s="98"/>
      <c r="FI41" s="98"/>
      <c r="FJ41" s="99"/>
      <c r="FK41" s="101"/>
      <c r="FL41" s="98"/>
      <c r="FM41" s="98"/>
      <c r="FN41" s="98"/>
      <c r="FO41" s="99"/>
      <c r="FP41" s="100"/>
      <c r="FQ41" s="100"/>
      <c r="FR41" s="101"/>
      <c r="FS41" s="98"/>
      <c r="FT41" s="99"/>
      <c r="FU41" s="101"/>
      <c r="FV41" s="99"/>
      <c r="FW41" s="100"/>
      <c r="FX41" s="100"/>
      <c r="FY41" s="100"/>
      <c r="FZ41" s="101"/>
      <c r="GA41" s="99"/>
      <c r="GB41" s="101"/>
      <c r="GC41" s="99"/>
      <c r="GD41" s="100"/>
      <c r="GE41" s="100"/>
      <c r="GF41" s="101"/>
      <c r="GG41" s="98"/>
      <c r="GH41" s="98"/>
      <c r="GI41" s="98"/>
      <c r="GJ41" s="99"/>
      <c r="GK41" s="100"/>
      <c r="GL41" s="100"/>
      <c r="GM41" s="100"/>
      <c r="GN41" s="101"/>
      <c r="GO41" s="98"/>
      <c r="GP41" s="99"/>
      <c r="GQ41" s="101"/>
      <c r="GR41" s="1"/>
      <c r="GS41" s="98"/>
      <c r="GT41" s="99"/>
      <c r="GU41" s="101"/>
      <c r="GV41" s="98"/>
      <c r="GW41" s="98"/>
      <c r="GX41" s="98"/>
      <c r="GY41" s="99"/>
      <c r="GZ41" s="101"/>
      <c r="HA41" s="99"/>
      <c r="HB41" s="101"/>
      <c r="HC41" s="1"/>
      <c r="HD41" s="98"/>
      <c r="HE41" s="98"/>
      <c r="HF41" s="98"/>
      <c r="HG41" s="98"/>
      <c r="HH41" s="98"/>
      <c r="HI41" s="98"/>
      <c r="HJ41" s="99"/>
      <c r="HK41" s="101"/>
      <c r="HL41" s="1"/>
      <c r="HM41" s="99">
        <v>3136.53</v>
      </c>
      <c r="HN41" s="100">
        <v>3099.1959999999999</v>
      </c>
      <c r="HO41" s="101">
        <v>259.2</v>
      </c>
    </row>
    <row r="42" spans="1:223" x14ac:dyDescent="0.25">
      <c r="A42" s="1"/>
      <c r="B42" s="241">
        <v>0.75</v>
      </c>
      <c r="C42" s="98"/>
      <c r="D42" s="99"/>
      <c r="E42" s="100"/>
      <c r="F42" s="100">
        <v>8.8000000000000007</v>
      </c>
      <c r="G42" s="101">
        <v>8.5</v>
      </c>
      <c r="H42" s="99"/>
      <c r="I42" s="101"/>
      <c r="J42" s="99"/>
      <c r="K42" s="101"/>
      <c r="L42" s="99"/>
      <c r="M42" s="100"/>
      <c r="N42" s="100"/>
      <c r="O42" s="100"/>
      <c r="P42" s="100"/>
      <c r="Q42" s="100"/>
      <c r="R42" s="100"/>
      <c r="S42" s="101"/>
      <c r="T42" s="99">
        <v>18.100000000000001</v>
      </c>
      <c r="U42" s="100">
        <v>19.2</v>
      </c>
      <c r="V42" s="100"/>
      <c r="W42" s="101">
        <v>1.1000000000000001</v>
      </c>
      <c r="X42" s="98"/>
      <c r="Y42" s="99"/>
      <c r="Z42" s="100"/>
      <c r="AA42" s="101">
        <v>17.3</v>
      </c>
      <c r="AB42" s="99"/>
      <c r="AC42" s="100"/>
      <c r="AD42" s="100"/>
      <c r="AE42" s="100"/>
      <c r="AF42" s="100">
        <v>12.2</v>
      </c>
      <c r="AG42" s="100">
        <v>24.5</v>
      </c>
      <c r="AH42" s="101">
        <v>10.3</v>
      </c>
      <c r="AI42" s="98"/>
      <c r="AJ42" s="98"/>
      <c r="AK42" s="98"/>
      <c r="AL42" s="99">
        <v>217.1</v>
      </c>
      <c r="AM42" s="101">
        <v>7.9</v>
      </c>
      <c r="AN42" s="99"/>
      <c r="AO42" s="101"/>
      <c r="AP42" s="98"/>
      <c r="AQ42" s="99"/>
      <c r="AR42" s="101"/>
      <c r="AS42" s="98"/>
      <c r="AT42" s="98"/>
      <c r="AU42" s="98"/>
      <c r="AV42" s="99"/>
      <c r="AW42" s="100"/>
      <c r="AX42" s="101"/>
      <c r="AY42" s="99"/>
      <c r="AZ42" s="100"/>
      <c r="BA42" s="100"/>
      <c r="BB42" s="100"/>
      <c r="BC42" s="100"/>
      <c r="BD42" s="100"/>
      <c r="BE42" s="100"/>
      <c r="BF42" s="101"/>
      <c r="BG42" s="99"/>
      <c r="BH42" s="101"/>
      <c r="BI42" s="98"/>
      <c r="BJ42" s="99"/>
      <c r="BK42" s="100">
        <v>184.9</v>
      </c>
      <c r="BL42" s="101"/>
      <c r="BM42" s="99">
        <v>167.6</v>
      </c>
      <c r="BN42" s="100">
        <v>166.6</v>
      </c>
      <c r="BO42" s="100">
        <v>168.6</v>
      </c>
      <c r="BP42" s="100"/>
      <c r="BQ42" s="100"/>
      <c r="BR42" s="100"/>
      <c r="BS42" s="100"/>
      <c r="BT42" s="100"/>
      <c r="BU42" s="100"/>
      <c r="BV42" s="100"/>
      <c r="BW42" s="100">
        <v>206.5</v>
      </c>
      <c r="BX42" s="100">
        <v>206.1</v>
      </c>
      <c r="BY42" s="100">
        <v>206</v>
      </c>
      <c r="BZ42" s="101"/>
      <c r="CA42" s="99">
        <v>17.399999999999999</v>
      </c>
      <c r="CB42" s="101">
        <v>44.1</v>
      </c>
      <c r="CC42" s="98"/>
      <c r="CD42" s="99"/>
      <c r="CE42" s="100"/>
      <c r="CF42" s="100"/>
      <c r="CG42" s="100"/>
      <c r="CH42" s="100"/>
      <c r="CI42" s="100">
        <v>118.1</v>
      </c>
      <c r="CJ42" s="100">
        <v>47.9</v>
      </c>
      <c r="CK42" s="100">
        <v>53.7</v>
      </c>
      <c r="CL42" s="100"/>
      <c r="CM42" s="100"/>
      <c r="CN42" s="100"/>
      <c r="CO42" s="101">
        <v>191.2</v>
      </c>
      <c r="CP42" s="99">
        <v>180.6</v>
      </c>
      <c r="CQ42" s="100">
        <v>180.5</v>
      </c>
      <c r="CR42" s="100">
        <v>181.3</v>
      </c>
      <c r="CS42" s="101">
        <v>181</v>
      </c>
      <c r="CT42" s="99"/>
      <c r="CU42" s="101">
        <v>297.3</v>
      </c>
      <c r="CV42" s="99"/>
      <c r="CW42" s="100"/>
      <c r="CX42" s="102"/>
      <c r="CY42" s="99"/>
      <c r="CZ42" s="100"/>
      <c r="DA42" s="100"/>
      <c r="DB42" s="101"/>
      <c r="DC42" s="99"/>
      <c r="DD42" s="100"/>
      <c r="DE42" s="100"/>
      <c r="DF42" s="100"/>
      <c r="DG42" s="100"/>
      <c r="DH42" s="100"/>
      <c r="DI42" s="100"/>
      <c r="DJ42" s="100"/>
      <c r="DK42" s="100"/>
      <c r="DL42" s="100"/>
      <c r="DM42" s="100"/>
      <c r="DN42" s="101"/>
      <c r="DO42" s="103"/>
      <c r="DP42" s="104"/>
      <c r="DQ42" s="104"/>
      <c r="DR42" s="105"/>
      <c r="DS42" s="99"/>
      <c r="DT42" s="100"/>
      <c r="DU42" s="100"/>
      <c r="DV42" s="101"/>
      <c r="DW42" s="98"/>
      <c r="DX42" s="99"/>
      <c r="DY42" s="100"/>
      <c r="DZ42" s="100"/>
      <c r="EA42" s="100"/>
      <c r="EB42" s="100"/>
      <c r="EC42" s="102"/>
      <c r="ED42" s="1"/>
      <c r="EE42" s="98"/>
      <c r="EF42" s="98"/>
      <c r="EG42" s="98"/>
      <c r="EH42" s="98"/>
      <c r="EI42" s="98"/>
      <c r="EJ42" s="98"/>
      <c r="EK42" s="98"/>
      <c r="EL42" s="98"/>
      <c r="EM42" s="99"/>
      <c r="EN42" s="101"/>
      <c r="EO42" s="98"/>
      <c r="EP42" s="98"/>
      <c r="EQ42" s="98"/>
      <c r="ER42" s="98"/>
      <c r="ES42" s="98"/>
      <c r="ET42" s="98"/>
      <c r="EU42" s="98"/>
      <c r="EV42" s="98"/>
      <c r="EW42" s="98"/>
      <c r="EX42" s="98"/>
      <c r="EY42" s="98"/>
      <c r="EZ42" s="98"/>
      <c r="FA42" s="98"/>
      <c r="FB42" s="99"/>
      <c r="FC42" s="100"/>
      <c r="FD42" s="100"/>
      <c r="FE42" s="101"/>
      <c r="FF42" s="98"/>
      <c r="FG42" s="98"/>
      <c r="FH42" s="98"/>
      <c r="FI42" s="98"/>
      <c r="FJ42" s="99"/>
      <c r="FK42" s="101"/>
      <c r="FL42" s="98"/>
      <c r="FM42" s="98"/>
      <c r="FN42" s="98"/>
      <c r="FO42" s="99"/>
      <c r="FP42" s="100"/>
      <c r="FQ42" s="100"/>
      <c r="FR42" s="101"/>
      <c r="FS42" s="98"/>
      <c r="FT42" s="99"/>
      <c r="FU42" s="101"/>
      <c r="FV42" s="99"/>
      <c r="FW42" s="100"/>
      <c r="FX42" s="100"/>
      <c r="FY42" s="100"/>
      <c r="FZ42" s="101"/>
      <c r="GA42" s="99"/>
      <c r="GB42" s="101"/>
      <c r="GC42" s="99"/>
      <c r="GD42" s="100"/>
      <c r="GE42" s="100"/>
      <c r="GF42" s="101"/>
      <c r="GG42" s="98"/>
      <c r="GH42" s="98"/>
      <c r="GI42" s="98"/>
      <c r="GJ42" s="99"/>
      <c r="GK42" s="100"/>
      <c r="GL42" s="100"/>
      <c r="GM42" s="100"/>
      <c r="GN42" s="101"/>
      <c r="GO42" s="98"/>
      <c r="GP42" s="99"/>
      <c r="GQ42" s="101"/>
      <c r="GR42" s="1"/>
      <c r="GS42" s="98"/>
      <c r="GT42" s="99"/>
      <c r="GU42" s="101"/>
      <c r="GV42" s="98"/>
      <c r="GW42" s="98"/>
      <c r="GX42" s="98"/>
      <c r="GY42" s="99"/>
      <c r="GZ42" s="101"/>
      <c r="HA42" s="99"/>
      <c r="HB42" s="101"/>
      <c r="HC42" s="1"/>
      <c r="HD42" s="98"/>
      <c r="HE42" s="98"/>
      <c r="HF42" s="98"/>
      <c r="HG42" s="98"/>
      <c r="HH42" s="98"/>
      <c r="HI42" s="98"/>
      <c r="HJ42" s="99"/>
      <c r="HK42" s="101"/>
      <c r="HL42" s="1"/>
      <c r="HM42" s="99">
        <v>3144.462</v>
      </c>
      <c r="HN42" s="100">
        <v>3107.1289999999999</v>
      </c>
      <c r="HO42" s="101">
        <v>259.2</v>
      </c>
    </row>
    <row r="43" spans="1:223" x14ac:dyDescent="0.25">
      <c r="A43" s="1"/>
      <c r="B43" s="241">
        <v>0.77083333333333337</v>
      </c>
      <c r="C43" s="98"/>
      <c r="D43" s="99"/>
      <c r="E43" s="100"/>
      <c r="F43" s="100">
        <v>8.8000000000000007</v>
      </c>
      <c r="G43" s="101">
        <v>8.5</v>
      </c>
      <c r="H43" s="99"/>
      <c r="I43" s="101"/>
      <c r="J43" s="99"/>
      <c r="K43" s="101"/>
      <c r="L43" s="99"/>
      <c r="M43" s="100"/>
      <c r="N43" s="100"/>
      <c r="O43" s="100"/>
      <c r="P43" s="100"/>
      <c r="Q43" s="100"/>
      <c r="R43" s="100"/>
      <c r="S43" s="101"/>
      <c r="T43" s="99">
        <v>18.100000000000001</v>
      </c>
      <c r="U43" s="100">
        <v>19.2</v>
      </c>
      <c r="V43" s="100"/>
      <c r="W43" s="101">
        <v>1.1000000000000001</v>
      </c>
      <c r="X43" s="98"/>
      <c r="Y43" s="99"/>
      <c r="Z43" s="100"/>
      <c r="AA43" s="101">
        <v>17.3</v>
      </c>
      <c r="AB43" s="99"/>
      <c r="AC43" s="100"/>
      <c r="AD43" s="100"/>
      <c r="AE43" s="100"/>
      <c r="AF43" s="100">
        <v>12.2</v>
      </c>
      <c r="AG43" s="100">
        <v>24.5</v>
      </c>
      <c r="AH43" s="101">
        <v>10.3</v>
      </c>
      <c r="AI43" s="98"/>
      <c r="AJ43" s="98"/>
      <c r="AK43" s="98"/>
      <c r="AL43" s="99">
        <v>217.1</v>
      </c>
      <c r="AM43" s="101">
        <v>7.9</v>
      </c>
      <c r="AN43" s="99"/>
      <c r="AO43" s="101"/>
      <c r="AP43" s="98"/>
      <c r="AQ43" s="99"/>
      <c r="AR43" s="101"/>
      <c r="AS43" s="98"/>
      <c r="AT43" s="98"/>
      <c r="AU43" s="98"/>
      <c r="AV43" s="99"/>
      <c r="AW43" s="100"/>
      <c r="AX43" s="101"/>
      <c r="AY43" s="99"/>
      <c r="AZ43" s="100"/>
      <c r="BA43" s="100"/>
      <c r="BB43" s="100"/>
      <c r="BC43" s="100"/>
      <c r="BD43" s="100"/>
      <c r="BE43" s="100"/>
      <c r="BF43" s="101"/>
      <c r="BG43" s="99"/>
      <c r="BH43" s="101"/>
      <c r="BI43" s="98"/>
      <c r="BJ43" s="99"/>
      <c r="BK43" s="100">
        <v>184.9</v>
      </c>
      <c r="BL43" s="101"/>
      <c r="BM43" s="99">
        <v>167.6</v>
      </c>
      <c r="BN43" s="100">
        <v>166.6</v>
      </c>
      <c r="BO43" s="100">
        <v>168.6</v>
      </c>
      <c r="BP43" s="100"/>
      <c r="BQ43" s="100"/>
      <c r="BR43" s="100"/>
      <c r="BS43" s="100"/>
      <c r="BT43" s="100"/>
      <c r="BU43" s="100"/>
      <c r="BV43" s="100"/>
      <c r="BW43" s="100">
        <v>206.5</v>
      </c>
      <c r="BX43" s="100">
        <v>206.1</v>
      </c>
      <c r="BY43" s="100">
        <v>206</v>
      </c>
      <c r="BZ43" s="101"/>
      <c r="CA43" s="99">
        <v>17.399999999999999</v>
      </c>
      <c r="CB43" s="101">
        <v>44.1</v>
      </c>
      <c r="CC43" s="98"/>
      <c r="CD43" s="99"/>
      <c r="CE43" s="100"/>
      <c r="CF43" s="100"/>
      <c r="CG43" s="100"/>
      <c r="CH43" s="100"/>
      <c r="CI43" s="100">
        <v>118.1</v>
      </c>
      <c r="CJ43" s="100">
        <v>47.9</v>
      </c>
      <c r="CK43" s="100">
        <v>53.7</v>
      </c>
      <c r="CL43" s="100"/>
      <c r="CM43" s="100"/>
      <c r="CN43" s="100"/>
      <c r="CO43" s="101">
        <v>191.2</v>
      </c>
      <c r="CP43" s="99">
        <v>180.6</v>
      </c>
      <c r="CQ43" s="100">
        <v>180.5</v>
      </c>
      <c r="CR43" s="100">
        <v>181.3</v>
      </c>
      <c r="CS43" s="101">
        <v>181</v>
      </c>
      <c r="CT43" s="99"/>
      <c r="CU43" s="101">
        <v>297.3</v>
      </c>
      <c r="CV43" s="99"/>
      <c r="CW43" s="100"/>
      <c r="CX43" s="102"/>
      <c r="CY43" s="99"/>
      <c r="CZ43" s="100"/>
      <c r="DA43" s="100"/>
      <c r="DB43" s="101"/>
      <c r="DC43" s="99"/>
      <c r="DD43" s="100"/>
      <c r="DE43" s="100"/>
      <c r="DF43" s="100"/>
      <c r="DG43" s="100"/>
      <c r="DH43" s="100"/>
      <c r="DI43" s="100"/>
      <c r="DJ43" s="100"/>
      <c r="DK43" s="100"/>
      <c r="DL43" s="100"/>
      <c r="DM43" s="100"/>
      <c r="DN43" s="101"/>
      <c r="DO43" s="103"/>
      <c r="DP43" s="104"/>
      <c r="DQ43" s="104"/>
      <c r="DR43" s="105"/>
      <c r="DS43" s="99"/>
      <c r="DT43" s="100"/>
      <c r="DU43" s="100"/>
      <c r="DV43" s="101"/>
      <c r="DW43" s="98"/>
      <c r="DX43" s="99"/>
      <c r="DY43" s="100"/>
      <c r="DZ43" s="100"/>
      <c r="EA43" s="100"/>
      <c r="EB43" s="100"/>
      <c r="EC43" s="102"/>
      <c r="ED43" s="1"/>
      <c r="EE43" s="98"/>
      <c r="EF43" s="98"/>
      <c r="EG43" s="98"/>
      <c r="EH43" s="98"/>
      <c r="EI43" s="98"/>
      <c r="EJ43" s="98"/>
      <c r="EK43" s="98"/>
      <c r="EL43" s="98"/>
      <c r="EM43" s="99"/>
      <c r="EN43" s="101"/>
      <c r="EO43" s="98"/>
      <c r="EP43" s="98"/>
      <c r="EQ43" s="98"/>
      <c r="ER43" s="98"/>
      <c r="ES43" s="98"/>
      <c r="ET43" s="98"/>
      <c r="EU43" s="98"/>
      <c r="EV43" s="98"/>
      <c r="EW43" s="98"/>
      <c r="EX43" s="98"/>
      <c r="EY43" s="98"/>
      <c r="EZ43" s="98"/>
      <c r="FA43" s="98"/>
      <c r="FB43" s="99"/>
      <c r="FC43" s="100"/>
      <c r="FD43" s="100"/>
      <c r="FE43" s="101"/>
      <c r="FF43" s="98"/>
      <c r="FG43" s="98"/>
      <c r="FH43" s="98"/>
      <c r="FI43" s="98"/>
      <c r="FJ43" s="99"/>
      <c r="FK43" s="101"/>
      <c r="FL43" s="98"/>
      <c r="FM43" s="98"/>
      <c r="FN43" s="98"/>
      <c r="FO43" s="99"/>
      <c r="FP43" s="100"/>
      <c r="FQ43" s="100"/>
      <c r="FR43" s="101"/>
      <c r="FS43" s="98"/>
      <c r="FT43" s="99"/>
      <c r="FU43" s="101"/>
      <c r="FV43" s="99"/>
      <c r="FW43" s="100"/>
      <c r="FX43" s="100"/>
      <c r="FY43" s="100"/>
      <c r="FZ43" s="101"/>
      <c r="GA43" s="99"/>
      <c r="GB43" s="101"/>
      <c r="GC43" s="99"/>
      <c r="GD43" s="100"/>
      <c r="GE43" s="100"/>
      <c r="GF43" s="101"/>
      <c r="GG43" s="98"/>
      <c r="GH43" s="98"/>
      <c r="GI43" s="98"/>
      <c r="GJ43" s="99"/>
      <c r="GK43" s="100"/>
      <c r="GL43" s="100"/>
      <c r="GM43" s="100"/>
      <c r="GN43" s="101"/>
      <c r="GO43" s="98"/>
      <c r="GP43" s="99"/>
      <c r="GQ43" s="101"/>
      <c r="GR43" s="1"/>
      <c r="GS43" s="98"/>
      <c r="GT43" s="99"/>
      <c r="GU43" s="101"/>
      <c r="GV43" s="98"/>
      <c r="GW43" s="98"/>
      <c r="GX43" s="98"/>
      <c r="GY43" s="99"/>
      <c r="GZ43" s="101"/>
      <c r="HA43" s="99"/>
      <c r="HB43" s="101"/>
      <c r="HC43" s="1"/>
      <c r="HD43" s="98"/>
      <c r="HE43" s="98"/>
      <c r="HF43" s="98"/>
      <c r="HG43" s="98"/>
      <c r="HH43" s="98"/>
      <c r="HI43" s="98"/>
      <c r="HJ43" s="99"/>
      <c r="HK43" s="101"/>
      <c r="HL43" s="1"/>
      <c r="HM43" s="99">
        <v>3144.462</v>
      </c>
      <c r="HN43" s="100">
        <v>3107.1289999999999</v>
      </c>
      <c r="HO43" s="101">
        <v>259.2</v>
      </c>
    </row>
    <row r="44" spans="1:223" x14ac:dyDescent="0.25">
      <c r="A44" s="1"/>
      <c r="B44" s="241">
        <v>0.79166666666666663</v>
      </c>
      <c r="C44" s="98"/>
      <c r="D44" s="99"/>
      <c r="E44" s="100"/>
      <c r="F44" s="100">
        <v>8.8000000000000007</v>
      </c>
      <c r="G44" s="101">
        <v>8.5</v>
      </c>
      <c r="H44" s="99"/>
      <c r="I44" s="101"/>
      <c r="J44" s="99"/>
      <c r="K44" s="101"/>
      <c r="L44" s="99"/>
      <c r="M44" s="100"/>
      <c r="N44" s="100"/>
      <c r="O44" s="100"/>
      <c r="P44" s="100"/>
      <c r="Q44" s="100"/>
      <c r="R44" s="100"/>
      <c r="S44" s="101"/>
      <c r="T44" s="99">
        <v>18.100000000000001</v>
      </c>
      <c r="U44" s="100">
        <v>19.2</v>
      </c>
      <c r="V44" s="100"/>
      <c r="W44" s="101">
        <v>1.1000000000000001</v>
      </c>
      <c r="X44" s="98"/>
      <c r="Y44" s="99"/>
      <c r="Z44" s="100"/>
      <c r="AA44" s="101">
        <v>17.3</v>
      </c>
      <c r="AB44" s="99"/>
      <c r="AC44" s="100"/>
      <c r="AD44" s="100"/>
      <c r="AE44" s="100"/>
      <c r="AF44" s="100">
        <v>12.2</v>
      </c>
      <c r="AG44" s="100">
        <v>24.5</v>
      </c>
      <c r="AH44" s="101">
        <v>10.3</v>
      </c>
      <c r="AI44" s="98"/>
      <c r="AJ44" s="98"/>
      <c r="AK44" s="98"/>
      <c r="AL44" s="99">
        <v>217.1</v>
      </c>
      <c r="AM44" s="101">
        <v>7.9</v>
      </c>
      <c r="AN44" s="99"/>
      <c r="AO44" s="101"/>
      <c r="AP44" s="98"/>
      <c r="AQ44" s="99"/>
      <c r="AR44" s="101"/>
      <c r="AS44" s="98"/>
      <c r="AT44" s="98"/>
      <c r="AU44" s="98"/>
      <c r="AV44" s="99"/>
      <c r="AW44" s="100"/>
      <c r="AX44" s="101"/>
      <c r="AY44" s="99"/>
      <c r="AZ44" s="100"/>
      <c r="BA44" s="100"/>
      <c r="BB44" s="100"/>
      <c r="BC44" s="100"/>
      <c r="BD44" s="100"/>
      <c r="BE44" s="100"/>
      <c r="BF44" s="101"/>
      <c r="BG44" s="99"/>
      <c r="BH44" s="101"/>
      <c r="BI44" s="98"/>
      <c r="BJ44" s="99"/>
      <c r="BK44" s="100">
        <v>184.9</v>
      </c>
      <c r="BL44" s="101"/>
      <c r="BM44" s="99">
        <v>167.6</v>
      </c>
      <c r="BN44" s="100"/>
      <c r="BO44" s="100">
        <v>168.6</v>
      </c>
      <c r="BP44" s="100"/>
      <c r="BQ44" s="100"/>
      <c r="BR44" s="100"/>
      <c r="BS44" s="100"/>
      <c r="BT44" s="100"/>
      <c r="BU44" s="100"/>
      <c r="BV44" s="100"/>
      <c r="BW44" s="100">
        <v>206.5</v>
      </c>
      <c r="BX44" s="100">
        <v>206.1</v>
      </c>
      <c r="BY44" s="100">
        <v>206</v>
      </c>
      <c r="BZ44" s="101"/>
      <c r="CA44" s="99">
        <v>17.399999999999999</v>
      </c>
      <c r="CB44" s="101">
        <v>44.1</v>
      </c>
      <c r="CC44" s="98"/>
      <c r="CD44" s="99"/>
      <c r="CE44" s="100"/>
      <c r="CF44" s="100"/>
      <c r="CG44" s="100"/>
      <c r="CH44" s="100"/>
      <c r="CI44" s="100">
        <v>118.1</v>
      </c>
      <c r="CJ44" s="100">
        <v>47.9</v>
      </c>
      <c r="CK44" s="100">
        <v>53.7</v>
      </c>
      <c r="CL44" s="100"/>
      <c r="CM44" s="100"/>
      <c r="CN44" s="100"/>
      <c r="CO44" s="101">
        <v>191.2</v>
      </c>
      <c r="CP44" s="99">
        <v>180.6</v>
      </c>
      <c r="CQ44" s="100">
        <v>180.5</v>
      </c>
      <c r="CR44" s="100">
        <v>181.3</v>
      </c>
      <c r="CS44" s="101">
        <v>181</v>
      </c>
      <c r="CT44" s="99"/>
      <c r="CU44" s="101">
        <v>297.3</v>
      </c>
      <c r="CV44" s="99"/>
      <c r="CW44" s="100"/>
      <c r="CX44" s="102"/>
      <c r="CY44" s="99"/>
      <c r="CZ44" s="100"/>
      <c r="DA44" s="100"/>
      <c r="DB44" s="101"/>
      <c r="DC44" s="99"/>
      <c r="DD44" s="100"/>
      <c r="DE44" s="100"/>
      <c r="DF44" s="100"/>
      <c r="DG44" s="100"/>
      <c r="DH44" s="100"/>
      <c r="DI44" s="100"/>
      <c r="DJ44" s="100"/>
      <c r="DK44" s="100"/>
      <c r="DL44" s="100"/>
      <c r="DM44" s="100"/>
      <c r="DN44" s="101"/>
      <c r="DO44" s="103"/>
      <c r="DP44" s="104"/>
      <c r="DQ44" s="104"/>
      <c r="DR44" s="105"/>
      <c r="DS44" s="99"/>
      <c r="DT44" s="100"/>
      <c r="DU44" s="100"/>
      <c r="DV44" s="101"/>
      <c r="DW44" s="98"/>
      <c r="DX44" s="99"/>
      <c r="DY44" s="100"/>
      <c r="DZ44" s="100"/>
      <c r="EA44" s="100"/>
      <c r="EB44" s="100"/>
      <c r="EC44" s="102"/>
      <c r="ED44" s="1"/>
      <c r="EE44" s="98"/>
      <c r="EF44" s="98"/>
      <c r="EG44" s="98"/>
      <c r="EH44" s="98"/>
      <c r="EI44" s="98"/>
      <c r="EJ44" s="98"/>
      <c r="EK44" s="98"/>
      <c r="EL44" s="98"/>
      <c r="EM44" s="99"/>
      <c r="EN44" s="101"/>
      <c r="EO44" s="98"/>
      <c r="EP44" s="98"/>
      <c r="EQ44" s="98"/>
      <c r="ER44" s="98"/>
      <c r="ES44" s="98"/>
      <c r="ET44" s="98"/>
      <c r="EU44" s="98"/>
      <c r="EV44" s="98"/>
      <c r="EW44" s="98"/>
      <c r="EX44" s="98"/>
      <c r="EY44" s="98"/>
      <c r="EZ44" s="98"/>
      <c r="FA44" s="98"/>
      <c r="FB44" s="99"/>
      <c r="FC44" s="100"/>
      <c r="FD44" s="100"/>
      <c r="FE44" s="101"/>
      <c r="FF44" s="98"/>
      <c r="FG44" s="98"/>
      <c r="FH44" s="98"/>
      <c r="FI44" s="98"/>
      <c r="FJ44" s="99"/>
      <c r="FK44" s="101"/>
      <c r="FL44" s="98"/>
      <c r="FM44" s="98"/>
      <c r="FN44" s="98"/>
      <c r="FO44" s="99"/>
      <c r="FP44" s="100"/>
      <c r="FQ44" s="100"/>
      <c r="FR44" s="101"/>
      <c r="FS44" s="98"/>
      <c r="FT44" s="99"/>
      <c r="FU44" s="101"/>
      <c r="FV44" s="99"/>
      <c r="FW44" s="100"/>
      <c r="FX44" s="100"/>
      <c r="FY44" s="100"/>
      <c r="FZ44" s="101"/>
      <c r="GA44" s="99"/>
      <c r="GB44" s="101"/>
      <c r="GC44" s="99"/>
      <c r="GD44" s="100"/>
      <c r="GE44" s="100"/>
      <c r="GF44" s="101"/>
      <c r="GG44" s="98"/>
      <c r="GH44" s="98"/>
      <c r="GI44" s="98"/>
      <c r="GJ44" s="99"/>
      <c r="GK44" s="100"/>
      <c r="GL44" s="100"/>
      <c r="GM44" s="100"/>
      <c r="GN44" s="101"/>
      <c r="GO44" s="98"/>
      <c r="GP44" s="99"/>
      <c r="GQ44" s="101"/>
      <c r="GR44" s="1"/>
      <c r="GS44" s="98"/>
      <c r="GT44" s="99"/>
      <c r="GU44" s="101"/>
      <c r="GV44" s="98"/>
      <c r="GW44" s="98"/>
      <c r="GX44" s="98"/>
      <c r="GY44" s="99"/>
      <c r="GZ44" s="101"/>
      <c r="HA44" s="99"/>
      <c r="HB44" s="101"/>
      <c r="HC44" s="1"/>
      <c r="HD44" s="98"/>
      <c r="HE44" s="98"/>
      <c r="HF44" s="98"/>
      <c r="HG44" s="98"/>
      <c r="HH44" s="98"/>
      <c r="HI44" s="98"/>
      <c r="HJ44" s="99"/>
      <c r="HK44" s="101"/>
      <c r="HL44" s="1"/>
      <c r="HM44" s="99">
        <v>2977.902</v>
      </c>
      <c r="HN44" s="100">
        <v>2940.569</v>
      </c>
      <c r="HO44" s="101">
        <v>259.2</v>
      </c>
    </row>
    <row r="45" spans="1:223" x14ac:dyDescent="0.25">
      <c r="A45" s="1"/>
      <c r="B45" s="241">
        <v>0.8125</v>
      </c>
      <c r="C45" s="98"/>
      <c r="D45" s="99"/>
      <c r="E45" s="100"/>
      <c r="F45" s="100">
        <v>8.8000000000000007</v>
      </c>
      <c r="G45" s="101">
        <v>8.5</v>
      </c>
      <c r="H45" s="99"/>
      <c r="I45" s="101"/>
      <c r="J45" s="99"/>
      <c r="K45" s="101"/>
      <c r="L45" s="99"/>
      <c r="M45" s="100"/>
      <c r="N45" s="100"/>
      <c r="O45" s="100"/>
      <c r="P45" s="100"/>
      <c r="Q45" s="100"/>
      <c r="R45" s="100"/>
      <c r="S45" s="101"/>
      <c r="T45" s="99">
        <v>18.100000000000001</v>
      </c>
      <c r="U45" s="100">
        <v>19.2</v>
      </c>
      <c r="V45" s="100"/>
      <c r="W45" s="101">
        <v>1.1000000000000001</v>
      </c>
      <c r="X45" s="98"/>
      <c r="Y45" s="99"/>
      <c r="Z45" s="100"/>
      <c r="AA45" s="101">
        <v>17.3</v>
      </c>
      <c r="AB45" s="99"/>
      <c r="AC45" s="100"/>
      <c r="AD45" s="100"/>
      <c r="AE45" s="100"/>
      <c r="AF45" s="100">
        <v>12.2</v>
      </c>
      <c r="AG45" s="100">
        <v>24.5</v>
      </c>
      <c r="AH45" s="101">
        <v>10.3</v>
      </c>
      <c r="AI45" s="98"/>
      <c r="AJ45" s="98"/>
      <c r="AK45" s="98"/>
      <c r="AL45" s="99">
        <v>217.1</v>
      </c>
      <c r="AM45" s="101">
        <v>7.9</v>
      </c>
      <c r="AN45" s="99"/>
      <c r="AO45" s="101"/>
      <c r="AP45" s="98"/>
      <c r="AQ45" s="99"/>
      <c r="AR45" s="101"/>
      <c r="AS45" s="98"/>
      <c r="AT45" s="98"/>
      <c r="AU45" s="98"/>
      <c r="AV45" s="99"/>
      <c r="AW45" s="100"/>
      <c r="AX45" s="101"/>
      <c r="AY45" s="99"/>
      <c r="AZ45" s="100"/>
      <c r="BA45" s="100"/>
      <c r="BB45" s="100"/>
      <c r="BC45" s="100"/>
      <c r="BD45" s="100"/>
      <c r="BE45" s="100"/>
      <c r="BF45" s="101"/>
      <c r="BG45" s="99"/>
      <c r="BH45" s="101"/>
      <c r="BI45" s="98"/>
      <c r="BJ45" s="99"/>
      <c r="BK45" s="100">
        <v>184.9</v>
      </c>
      <c r="BL45" s="101"/>
      <c r="BM45" s="99">
        <v>167.6</v>
      </c>
      <c r="BN45" s="100"/>
      <c r="BO45" s="100">
        <v>168.6</v>
      </c>
      <c r="BP45" s="100"/>
      <c r="BQ45" s="100"/>
      <c r="BR45" s="100"/>
      <c r="BS45" s="100"/>
      <c r="BT45" s="100"/>
      <c r="BU45" s="100"/>
      <c r="BV45" s="100"/>
      <c r="BW45" s="100">
        <v>206.5</v>
      </c>
      <c r="BX45" s="100">
        <v>206.1</v>
      </c>
      <c r="BY45" s="100">
        <v>206</v>
      </c>
      <c r="BZ45" s="101"/>
      <c r="CA45" s="99">
        <v>17.399999999999999</v>
      </c>
      <c r="CB45" s="101">
        <v>44.1</v>
      </c>
      <c r="CC45" s="98"/>
      <c r="CD45" s="99"/>
      <c r="CE45" s="100"/>
      <c r="CF45" s="100"/>
      <c r="CG45" s="100"/>
      <c r="CH45" s="100"/>
      <c r="CI45" s="100">
        <v>118.1</v>
      </c>
      <c r="CJ45" s="100">
        <v>47.9</v>
      </c>
      <c r="CK45" s="100">
        <v>53.7</v>
      </c>
      <c r="CL45" s="100"/>
      <c r="CM45" s="100"/>
      <c r="CN45" s="100"/>
      <c r="CO45" s="101">
        <v>191.2</v>
      </c>
      <c r="CP45" s="99">
        <v>180.6</v>
      </c>
      <c r="CQ45" s="100">
        <v>180.5</v>
      </c>
      <c r="CR45" s="100">
        <v>181.3</v>
      </c>
      <c r="CS45" s="101">
        <v>181</v>
      </c>
      <c r="CT45" s="99"/>
      <c r="CU45" s="101">
        <v>297.3</v>
      </c>
      <c r="CV45" s="99"/>
      <c r="CW45" s="100"/>
      <c r="CX45" s="102"/>
      <c r="CY45" s="99"/>
      <c r="CZ45" s="100"/>
      <c r="DA45" s="100"/>
      <c r="DB45" s="101"/>
      <c r="DC45" s="99"/>
      <c r="DD45" s="100"/>
      <c r="DE45" s="100"/>
      <c r="DF45" s="100"/>
      <c r="DG45" s="100"/>
      <c r="DH45" s="100"/>
      <c r="DI45" s="100"/>
      <c r="DJ45" s="100"/>
      <c r="DK45" s="100"/>
      <c r="DL45" s="100"/>
      <c r="DM45" s="100"/>
      <c r="DN45" s="101"/>
      <c r="DO45" s="103"/>
      <c r="DP45" s="104"/>
      <c r="DQ45" s="104"/>
      <c r="DR45" s="105"/>
      <c r="DS45" s="99"/>
      <c r="DT45" s="100"/>
      <c r="DU45" s="100"/>
      <c r="DV45" s="101"/>
      <c r="DW45" s="98"/>
      <c r="DX45" s="99"/>
      <c r="DY45" s="100"/>
      <c r="DZ45" s="100"/>
      <c r="EA45" s="100"/>
      <c r="EB45" s="100"/>
      <c r="EC45" s="102"/>
      <c r="ED45" s="1"/>
      <c r="EE45" s="98"/>
      <c r="EF45" s="98"/>
      <c r="EG45" s="98"/>
      <c r="EH45" s="98"/>
      <c r="EI45" s="98"/>
      <c r="EJ45" s="98"/>
      <c r="EK45" s="98"/>
      <c r="EL45" s="98"/>
      <c r="EM45" s="99"/>
      <c r="EN45" s="101"/>
      <c r="EO45" s="98"/>
      <c r="EP45" s="98"/>
      <c r="EQ45" s="98"/>
      <c r="ER45" s="98"/>
      <c r="ES45" s="98"/>
      <c r="ET45" s="98"/>
      <c r="EU45" s="98"/>
      <c r="EV45" s="98"/>
      <c r="EW45" s="98"/>
      <c r="EX45" s="98"/>
      <c r="EY45" s="98"/>
      <c r="EZ45" s="98"/>
      <c r="FA45" s="98"/>
      <c r="FB45" s="99"/>
      <c r="FC45" s="100"/>
      <c r="FD45" s="100"/>
      <c r="FE45" s="101"/>
      <c r="FF45" s="98"/>
      <c r="FG45" s="98"/>
      <c r="FH45" s="98"/>
      <c r="FI45" s="98"/>
      <c r="FJ45" s="99"/>
      <c r="FK45" s="101"/>
      <c r="FL45" s="98"/>
      <c r="FM45" s="98"/>
      <c r="FN45" s="98"/>
      <c r="FO45" s="99"/>
      <c r="FP45" s="100"/>
      <c r="FQ45" s="100"/>
      <c r="FR45" s="101"/>
      <c r="FS45" s="98"/>
      <c r="FT45" s="99"/>
      <c r="FU45" s="101"/>
      <c r="FV45" s="99"/>
      <c r="FW45" s="100"/>
      <c r="FX45" s="100"/>
      <c r="FY45" s="100"/>
      <c r="FZ45" s="101"/>
      <c r="GA45" s="99"/>
      <c r="GB45" s="101"/>
      <c r="GC45" s="99"/>
      <c r="GD45" s="100"/>
      <c r="GE45" s="100"/>
      <c r="GF45" s="101"/>
      <c r="GG45" s="98"/>
      <c r="GH45" s="98"/>
      <c r="GI45" s="98"/>
      <c r="GJ45" s="99"/>
      <c r="GK45" s="100"/>
      <c r="GL45" s="100"/>
      <c r="GM45" s="100"/>
      <c r="GN45" s="101"/>
      <c r="GO45" s="98"/>
      <c r="GP45" s="99"/>
      <c r="GQ45" s="101"/>
      <c r="GR45" s="1"/>
      <c r="GS45" s="98"/>
      <c r="GT45" s="99"/>
      <c r="GU45" s="101"/>
      <c r="GV45" s="98"/>
      <c r="GW45" s="98"/>
      <c r="GX45" s="98"/>
      <c r="GY45" s="99"/>
      <c r="GZ45" s="101"/>
      <c r="HA45" s="99"/>
      <c r="HB45" s="101"/>
      <c r="HC45" s="1"/>
      <c r="HD45" s="98"/>
      <c r="HE45" s="98"/>
      <c r="HF45" s="98"/>
      <c r="HG45" s="98"/>
      <c r="HH45" s="98"/>
      <c r="HI45" s="98"/>
      <c r="HJ45" s="99"/>
      <c r="HK45" s="101"/>
      <c r="HL45" s="1"/>
      <c r="HM45" s="99">
        <v>2977.902</v>
      </c>
      <c r="HN45" s="100">
        <v>2940.569</v>
      </c>
      <c r="HO45" s="101">
        <v>425.8</v>
      </c>
    </row>
    <row r="46" spans="1:223" x14ac:dyDescent="0.25">
      <c r="A46" s="1"/>
      <c r="B46" s="241">
        <v>0.83333333333333337</v>
      </c>
      <c r="C46" s="98"/>
      <c r="D46" s="99"/>
      <c r="E46" s="100"/>
      <c r="F46" s="100">
        <v>8.8000000000000007</v>
      </c>
      <c r="G46" s="101">
        <v>8.5</v>
      </c>
      <c r="H46" s="99"/>
      <c r="I46" s="101"/>
      <c r="J46" s="99"/>
      <c r="K46" s="101"/>
      <c r="L46" s="99"/>
      <c r="M46" s="100"/>
      <c r="N46" s="100"/>
      <c r="O46" s="100"/>
      <c r="P46" s="100"/>
      <c r="Q46" s="100"/>
      <c r="R46" s="100"/>
      <c r="S46" s="101"/>
      <c r="T46" s="99">
        <v>18.100000000000001</v>
      </c>
      <c r="U46" s="100">
        <v>19.2</v>
      </c>
      <c r="V46" s="100"/>
      <c r="W46" s="101">
        <v>1.1000000000000001</v>
      </c>
      <c r="X46" s="98"/>
      <c r="Y46" s="99"/>
      <c r="Z46" s="100"/>
      <c r="AA46" s="101">
        <v>17.3</v>
      </c>
      <c r="AB46" s="99"/>
      <c r="AC46" s="100"/>
      <c r="AD46" s="100"/>
      <c r="AE46" s="100"/>
      <c r="AF46" s="100">
        <v>12.2</v>
      </c>
      <c r="AG46" s="100">
        <v>24.5</v>
      </c>
      <c r="AH46" s="101">
        <v>10.3</v>
      </c>
      <c r="AI46" s="98"/>
      <c r="AJ46" s="98"/>
      <c r="AK46" s="98"/>
      <c r="AL46" s="99">
        <v>217.1</v>
      </c>
      <c r="AM46" s="101">
        <v>7.9</v>
      </c>
      <c r="AN46" s="99"/>
      <c r="AO46" s="101"/>
      <c r="AP46" s="98"/>
      <c r="AQ46" s="99"/>
      <c r="AR46" s="101"/>
      <c r="AS46" s="98"/>
      <c r="AT46" s="98"/>
      <c r="AU46" s="98"/>
      <c r="AV46" s="99"/>
      <c r="AW46" s="100"/>
      <c r="AX46" s="101"/>
      <c r="AY46" s="99"/>
      <c r="AZ46" s="100"/>
      <c r="BA46" s="100"/>
      <c r="BB46" s="100"/>
      <c r="BC46" s="100"/>
      <c r="BD46" s="100"/>
      <c r="BE46" s="100"/>
      <c r="BF46" s="101"/>
      <c r="BG46" s="99"/>
      <c r="BH46" s="101"/>
      <c r="BI46" s="98"/>
      <c r="BJ46" s="99"/>
      <c r="BK46" s="100">
        <v>184.9</v>
      </c>
      <c r="BL46" s="101"/>
      <c r="BM46" s="99">
        <v>167.6</v>
      </c>
      <c r="BN46" s="100"/>
      <c r="BO46" s="100">
        <v>168.6</v>
      </c>
      <c r="BP46" s="100"/>
      <c r="BQ46" s="100"/>
      <c r="BR46" s="100"/>
      <c r="BS46" s="100"/>
      <c r="BT46" s="100"/>
      <c r="BU46" s="100"/>
      <c r="BV46" s="100"/>
      <c r="BW46" s="100">
        <v>206.5</v>
      </c>
      <c r="BX46" s="100">
        <v>206.1</v>
      </c>
      <c r="BY46" s="100">
        <v>206</v>
      </c>
      <c r="BZ46" s="101"/>
      <c r="CA46" s="99">
        <v>17.399999999999999</v>
      </c>
      <c r="CB46" s="101">
        <v>44.1</v>
      </c>
      <c r="CC46" s="98"/>
      <c r="CD46" s="99"/>
      <c r="CE46" s="100"/>
      <c r="CF46" s="100"/>
      <c r="CG46" s="100"/>
      <c r="CH46" s="100"/>
      <c r="CI46" s="100">
        <v>118.1</v>
      </c>
      <c r="CJ46" s="100">
        <v>47.9</v>
      </c>
      <c r="CK46" s="100">
        <v>53.7</v>
      </c>
      <c r="CL46" s="100"/>
      <c r="CM46" s="100"/>
      <c r="CN46" s="100"/>
      <c r="CO46" s="101">
        <v>191.2</v>
      </c>
      <c r="CP46" s="99">
        <v>180.6</v>
      </c>
      <c r="CQ46" s="100">
        <v>180.5</v>
      </c>
      <c r="CR46" s="100">
        <v>181.3</v>
      </c>
      <c r="CS46" s="101">
        <v>181</v>
      </c>
      <c r="CT46" s="99"/>
      <c r="CU46" s="101">
        <v>297.3</v>
      </c>
      <c r="CV46" s="99"/>
      <c r="CW46" s="100"/>
      <c r="CX46" s="102"/>
      <c r="CY46" s="99"/>
      <c r="CZ46" s="100"/>
      <c r="DA46" s="100"/>
      <c r="DB46" s="101"/>
      <c r="DC46" s="99"/>
      <c r="DD46" s="100"/>
      <c r="DE46" s="100"/>
      <c r="DF46" s="100"/>
      <c r="DG46" s="100"/>
      <c r="DH46" s="100"/>
      <c r="DI46" s="100"/>
      <c r="DJ46" s="100"/>
      <c r="DK46" s="100"/>
      <c r="DL46" s="100"/>
      <c r="DM46" s="100"/>
      <c r="DN46" s="101"/>
      <c r="DO46" s="103"/>
      <c r="DP46" s="104"/>
      <c r="DQ46" s="104"/>
      <c r="DR46" s="105"/>
      <c r="DS46" s="99"/>
      <c r="DT46" s="100"/>
      <c r="DU46" s="100"/>
      <c r="DV46" s="101"/>
      <c r="DW46" s="98"/>
      <c r="DX46" s="99"/>
      <c r="DY46" s="100"/>
      <c r="DZ46" s="100"/>
      <c r="EA46" s="100"/>
      <c r="EB46" s="100"/>
      <c r="EC46" s="102"/>
      <c r="ED46" s="1"/>
      <c r="EE46" s="98"/>
      <c r="EF46" s="98"/>
      <c r="EG46" s="98"/>
      <c r="EH46" s="98"/>
      <c r="EI46" s="98"/>
      <c r="EJ46" s="98"/>
      <c r="EK46" s="98"/>
      <c r="EL46" s="98"/>
      <c r="EM46" s="99"/>
      <c r="EN46" s="101"/>
      <c r="EO46" s="98"/>
      <c r="EP46" s="98"/>
      <c r="EQ46" s="98"/>
      <c r="ER46" s="98"/>
      <c r="ES46" s="98"/>
      <c r="ET46" s="98"/>
      <c r="EU46" s="98"/>
      <c r="EV46" s="98"/>
      <c r="EW46" s="98"/>
      <c r="EX46" s="98"/>
      <c r="EY46" s="98"/>
      <c r="EZ46" s="98"/>
      <c r="FA46" s="98"/>
      <c r="FB46" s="99"/>
      <c r="FC46" s="100"/>
      <c r="FD46" s="100"/>
      <c r="FE46" s="101"/>
      <c r="FF46" s="98"/>
      <c r="FG46" s="98"/>
      <c r="FH46" s="98"/>
      <c r="FI46" s="98"/>
      <c r="FJ46" s="99"/>
      <c r="FK46" s="101"/>
      <c r="FL46" s="98"/>
      <c r="FM46" s="98"/>
      <c r="FN46" s="98"/>
      <c r="FO46" s="99"/>
      <c r="FP46" s="100"/>
      <c r="FQ46" s="100"/>
      <c r="FR46" s="101"/>
      <c r="FS46" s="98"/>
      <c r="FT46" s="99"/>
      <c r="FU46" s="101"/>
      <c r="FV46" s="99"/>
      <c r="FW46" s="100"/>
      <c r="FX46" s="100"/>
      <c r="FY46" s="100"/>
      <c r="FZ46" s="101"/>
      <c r="GA46" s="99"/>
      <c r="GB46" s="101"/>
      <c r="GC46" s="99"/>
      <c r="GD46" s="100"/>
      <c r="GE46" s="100"/>
      <c r="GF46" s="101"/>
      <c r="GG46" s="98"/>
      <c r="GH46" s="98"/>
      <c r="GI46" s="98"/>
      <c r="GJ46" s="99"/>
      <c r="GK46" s="100"/>
      <c r="GL46" s="100"/>
      <c r="GM46" s="100"/>
      <c r="GN46" s="101"/>
      <c r="GO46" s="98"/>
      <c r="GP46" s="99"/>
      <c r="GQ46" s="101"/>
      <c r="GR46" s="1"/>
      <c r="GS46" s="98"/>
      <c r="GT46" s="99"/>
      <c r="GU46" s="101"/>
      <c r="GV46" s="98"/>
      <c r="GW46" s="98"/>
      <c r="GX46" s="98"/>
      <c r="GY46" s="99"/>
      <c r="GZ46" s="101"/>
      <c r="HA46" s="99"/>
      <c r="HB46" s="101"/>
      <c r="HC46" s="1"/>
      <c r="HD46" s="98"/>
      <c r="HE46" s="98"/>
      <c r="HF46" s="98"/>
      <c r="HG46" s="98"/>
      <c r="HH46" s="98"/>
      <c r="HI46" s="98"/>
      <c r="HJ46" s="99"/>
      <c r="HK46" s="101"/>
      <c r="HL46" s="1"/>
      <c r="HM46" s="99">
        <v>2977.902</v>
      </c>
      <c r="HN46" s="100">
        <v>2940.569</v>
      </c>
      <c r="HO46" s="101">
        <v>425.8</v>
      </c>
    </row>
    <row r="47" spans="1:223" x14ac:dyDescent="0.25">
      <c r="A47" s="1"/>
      <c r="B47" s="241">
        <v>0.85416666666666663</v>
      </c>
      <c r="C47" s="98"/>
      <c r="D47" s="99"/>
      <c r="E47" s="100"/>
      <c r="F47" s="100">
        <v>8.8000000000000007</v>
      </c>
      <c r="G47" s="101">
        <v>8.5</v>
      </c>
      <c r="H47" s="99"/>
      <c r="I47" s="101"/>
      <c r="J47" s="99"/>
      <c r="K47" s="101"/>
      <c r="L47" s="99"/>
      <c r="M47" s="100"/>
      <c r="N47" s="100"/>
      <c r="O47" s="100"/>
      <c r="P47" s="100"/>
      <c r="Q47" s="100"/>
      <c r="R47" s="100"/>
      <c r="S47" s="101"/>
      <c r="T47" s="99">
        <v>18.100000000000001</v>
      </c>
      <c r="U47" s="100">
        <v>19.2</v>
      </c>
      <c r="V47" s="100"/>
      <c r="W47" s="101">
        <v>1.1000000000000001</v>
      </c>
      <c r="X47" s="98"/>
      <c r="Y47" s="99"/>
      <c r="Z47" s="100"/>
      <c r="AA47" s="101">
        <v>17.3</v>
      </c>
      <c r="AB47" s="99"/>
      <c r="AC47" s="100"/>
      <c r="AD47" s="100"/>
      <c r="AE47" s="100"/>
      <c r="AF47" s="100">
        <v>12.2</v>
      </c>
      <c r="AG47" s="100">
        <v>24.5</v>
      </c>
      <c r="AH47" s="101">
        <v>10.3</v>
      </c>
      <c r="AI47" s="98"/>
      <c r="AJ47" s="98"/>
      <c r="AK47" s="98"/>
      <c r="AL47" s="99">
        <v>217.1</v>
      </c>
      <c r="AM47" s="101">
        <v>7.9</v>
      </c>
      <c r="AN47" s="99"/>
      <c r="AO47" s="101"/>
      <c r="AP47" s="98"/>
      <c r="AQ47" s="99"/>
      <c r="AR47" s="101"/>
      <c r="AS47" s="98"/>
      <c r="AT47" s="98"/>
      <c r="AU47" s="98"/>
      <c r="AV47" s="99"/>
      <c r="AW47" s="100"/>
      <c r="AX47" s="101"/>
      <c r="AY47" s="99"/>
      <c r="AZ47" s="100"/>
      <c r="BA47" s="100"/>
      <c r="BB47" s="100"/>
      <c r="BC47" s="100"/>
      <c r="BD47" s="100"/>
      <c r="BE47" s="100"/>
      <c r="BF47" s="101"/>
      <c r="BG47" s="99"/>
      <c r="BH47" s="101"/>
      <c r="BI47" s="98"/>
      <c r="BJ47" s="99"/>
      <c r="BK47" s="100">
        <v>184.9</v>
      </c>
      <c r="BL47" s="101"/>
      <c r="BM47" s="99">
        <v>167.6</v>
      </c>
      <c r="BN47" s="100"/>
      <c r="BO47" s="100">
        <v>168.6</v>
      </c>
      <c r="BP47" s="100"/>
      <c r="BQ47" s="100"/>
      <c r="BR47" s="100"/>
      <c r="BS47" s="100"/>
      <c r="BT47" s="100"/>
      <c r="BU47" s="100"/>
      <c r="BV47" s="100"/>
      <c r="BW47" s="100">
        <v>206.5</v>
      </c>
      <c r="BX47" s="100">
        <v>206.1</v>
      </c>
      <c r="BY47" s="100">
        <v>206</v>
      </c>
      <c r="BZ47" s="101"/>
      <c r="CA47" s="99">
        <v>17.399999999999999</v>
      </c>
      <c r="CB47" s="101">
        <v>44.1</v>
      </c>
      <c r="CC47" s="98"/>
      <c r="CD47" s="99"/>
      <c r="CE47" s="100"/>
      <c r="CF47" s="100"/>
      <c r="CG47" s="100"/>
      <c r="CH47" s="100"/>
      <c r="CI47" s="100">
        <v>118.1</v>
      </c>
      <c r="CJ47" s="100">
        <v>47.9</v>
      </c>
      <c r="CK47" s="100">
        <v>53.7</v>
      </c>
      <c r="CL47" s="100"/>
      <c r="CM47" s="100"/>
      <c r="CN47" s="100"/>
      <c r="CO47" s="101">
        <v>191.2</v>
      </c>
      <c r="CP47" s="99">
        <v>180.6</v>
      </c>
      <c r="CQ47" s="100">
        <v>180.5</v>
      </c>
      <c r="CR47" s="100">
        <v>181.3</v>
      </c>
      <c r="CS47" s="101">
        <v>181</v>
      </c>
      <c r="CT47" s="99"/>
      <c r="CU47" s="101">
        <v>297.3</v>
      </c>
      <c r="CV47" s="99"/>
      <c r="CW47" s="100"/>
      <c r="CX47" s="102"/>
      <c r="CY47" s="99"/>
      <c r="CZ47" s="100"/>
      <c r="DA47" s="100"/>
      <c r="DB47" s="101"/>
      <c r="DC47" s="99"/>
      <c r="DD47" s="100"/>
      <c r="DE47" s="100"/>
      <c r="DF47" s="100"/>
      <c r="DG47" s="100"/>
      <c r="DH47" s="100"/>
      <c r="DI47" s="100"/>
      <c r="DJ47" s="100"/>
      <c r="DK47" s="100"/>
      <c r="DL47" s="100"/>
      <c r="DM47" s="100"/>
      <c r="DN47" s="101"/>
      <c r="DO47" s="103"/>
      <c r="DP47" s="104"/>
      <c r="DQ47" s="104"/>
      <c r="DR47" s="105"/>
      <c r="DS47" s="99"/>
      <c r="DT47" s="100"/>
      <c r="DU47" s="100"/>
      <c r="DV47" s="101"/>
      <c r="DW47" s="98"/>
      <c r="DX47" s="99"/>
      <c r="DY47" s="100"/>
      <c r="DZ47" s="100"/>
      <c r="EA47" s="100"/>
      <c r="EB47" s="100"/>
      <c r="EC47" s="102"/>
      <c r="ED47" s="1"/>
      <c r="EE47" s="98"/>
      <c r="EF47" s="98"/>
      <c r="EG47" s="98"/>
      <c r="EH47" s="98"/>
      <c r="EI47" s="98"/>
      <c r="EJ47" s="98"/>
      <c r="EK47" s="98"/>
      <c r="EL47" s="98"/>
      <c r="EM47" s="99"/>
      <c r="EN47" s="101"/>
      <c r="EO47" s="98"/>
      <c r="EP47" s="98"/>
      <c r="EQ47" s="98"/>
      <c r="ER47" s="98"/>
      <c r="ES47" s="98"/>
      <c r="ET47" s="98"/>
      <c r="EU47" s="98"/>
      <c r="EV47" s="98"/>
      <c r="EW47" s="98"/>
      <c r="EX47" s="98"/>
      <c r="EY47" s="98"/>
      <c r="EZ47" s="98"/>
      <c r="FA47" s="98"/>
      <c r="FB47" s="99"/>
      <c r="FC47" s="100"/>
      <c r="FD47" s="100"/>
      <c r="FE47" s="101"/>
      <c r="FF47" s="98"/>
      <c r="FG47" s="98"/>
      <c r="FH47" s="98"/>
      <c r="FI47" s="98"/>
      <c r="FJ47" s="99"/>
      <c r="FK47" s="101"/>
      <c r="FL47" s="98"/>
      <c r="FM47" s="98"/>
      <c r="FN47" s="98"/>
      <c r="FO47" s="99"/>
      <c r="FP47" s="100"/>
      <c r="FQ47" s="100"/>
      <c r="FR47" s="101"/>
      <c r="FS47" s="98"/>
      <c r="FT47" s="99"/>
      <c r="FU47" s="101"/>
      <c r="FV47" s="99"/>
      <c r="FW47" s="100"/>
      <c r="FX47" s="100"/>
      <c r="FY47" s="100"/>
      <c r="FZ47" s="101"/>
      <c r="GA47" s="99"/>
      <c r="GB47" s="101"/>
      <c r="GC47" s="99"/>
      <c r="GD47" s="100"/>
      <c r="GE47" s="100"/>
      <c r="GF47" s="101"/>
      <c r="GG47" s="98"/>
      <c r="GH47" s="98"/>
      <c r="GI47" s="98"/>
      <c r="GJ47" s="99"/>
      <c r="GK47" s="100"/>
      <c r="GL47" s="100"/>
      <c r="GM47" s="100"/>
      <c r="GN47" s="101"/>
      <c r="GO47" s="98"/>
      <c r="GP47" s="99"/>
      <c r="GQ47" s="101"/>
      <c r="GR47" s="1"/>
      <c r="GS47" s="98"/>
      <c r="GT47" s="99"/>
      <c r="GU47" s="101"/>
      <c r="GV47" s="98"/>
      <c r="GW47" s="98"/>
      <c r="GX47" s="98"/>
      <c r="GY47" s="99"/>
      <c r="GZ47" s="101"/>
      <c r="HA47" s="99"/>
      <c r="HB47" s="101"/>
      <c r="HC47" s="1"/>
      <c r="HD47" s="98"/>
      <c r="HE47" s="98"/>
      <c r="HF47" s="98"/>
      <c r="HG47" s="98"/>
      <c r="HH47" s="98"/>
      <c r="HI47" s="98"/>
      <c r="HJ47" s="99"/>
      <c r="HK47" s="101"/>
      <c r="HL47" s="1"/>
      <c r="HM47" s="99">
        <v>2977.902</v>
      </c>
      <c r="HN47" s="100">
        <v>2940.569</v>
      </c>
      <c r="HO47" s="101">
        <v>425.8</v>
      </c>
    </row>
    <row r="48" spans="1:223" x14ac:dyDescent="0.25">
      <c r="A48" s="1"/>
      <c r="B48" s="241">
        <v>0.875</v>
      </c>
      <c r="C48" s="98"/>
      <c r="D48" s="99"/>
      <c r="E48" s="100"/>
      <c r="F48" s="100">
        <v>8.8000000000000007</v>
      </c>
      <c r="G48" s="101">
        <v>8.5</v>
      </c>
      <c r="H48" s="99"/>
      <c r="I48" s="101"/>
      <c r="J48" s="99"/>
      <c r="K48" s="101"/>
      <c r="L48" s="99"/>
      <c r="M48" s="100"/>
      <c r="N48" s="100"/>
      <c r="O48" s="100"/>
      <c r="P48" s="100"/>
      <c r="Q48" s="100"/>
      <c r="R48" s="100"/>
      <c r="S48" s="101"/>
      <c r="T48" s="99">
        <v>18.100000000000001</v>
      </c>
      <c r="U48" s="100">
        <v>19.2</v>
      </c>
      <c r="V48" s="100"/>
      <c r="W48" s="101">
        <v>1.1000000000000001</v>
      </c>
      <c r="X48" s="98"/>
      <c r="Y48" s="99"/>
      <c r="Z48" s="100"/>
      <c r="AA48" s="101">
        <v>17.3</v>
      </c>
      <c r="AB48" s="99"/>
      <c r="AC48" s="100"/>
      <c r="AD48" s="100"/>
      <c r="AE48" s="100"/>
      <c r="AF48" s="100">
        <v>12.2</v>
      </c>
      <c r="AG48" s="100">
        <v>24.5</v>
      </c>
      <c r="AH48" s="101">
        <v>10.3</v>
      </c>
      <c r="AI48" s="98"/>
      <c r="AJ48" s="98"/>
      <c r="AK48" s="98"/>
      <c r="AL48" s="99">
        <v>217.1</v>
      </c>
      <c r="AM48" s="101">
        <v>7.9</v>
      </c>
      <c r="AN48" s="99"/>
      <c r="AO48" s="101"/>
      <c r="AP48" s="98"/>
      <c r="AQ48" s="99"/>
      <c r="AR48" s="101"/>
      <c r="AS48" s="98"/>
      <c r="AT48" s="98"/>
      <c r="AU48" s="98"/>
      <c r="AV48" s="99"/>
      <c r="AW48" s="100"/>
      <c r="AX48" s="101"/>
      <c r="AY48" s="99"/>
      <c r="AZ48" s="100"/>
      <c r="BA48" s="100"/>
      <c r="BB48" s="100"/>
      <c r="BC48" s="100"/>
      <c r="BD48" s="100"/>
      <c r="BE48" s="100"/>
      <c r="BF48" s="101"/>
      <c r="BG48" s="99"/>
      <c r="BH48" s="101"/>
      <c r="BI48" s="98"/>
      <c r="BJ48" s="99"/>
      <c r="BK48" s="100">
        <v>184.9</v>
      </c>
      <c r="BL48" s="101"/>
      <c r="BM48" s="99">
        <v>167.6</v>
      </c>
      <c r="BN48" s="100"/>
      <c r="BO48" s="100">
        <v>168.6</v>
      </c>
      <c r="BP48" s="100"/>
      <c r="BQ48" s="100"/>
      <c r="BR48" s="100"/>
      <c r="BS48" s="100"/>
      <c r="BT48" s="100"/>
      <c r="BU48" s="100"/>
      <c r="BV48" s="100"/>
      <c r="BW48" s="100">
        <v>206.5</v>
      </c>
      <c r="BX48" s="100">
        <v>206.1</v>
      </c>
      <c r="BY48" s="100">
        <v>206</v>
      </c>
      <c r="BZ48" s="101"/>
      <c r="CA48" s="99">
        <v>17.399999999999999</v>
      </c>
      <c r="CB48" s="101">
        <v>44.1</v>
      </c>
      <c r="CC48" s="98"/>
      <c r="CD48" s="99"/>
      <c r="CE48" s="100"/>
      <c r="CF48" s="100"/>
      <c r="CG48" s="100"/>
      <c r="CH48" s="100"/>
      <c r="CI48" s="100">
        <v>118.1</v>
      </c>
      <c r="CJ48" s="100">
        <v>47.9</v>
      </c>
      <c r="CK48" s="100">
        <v>53.7</v>
      </c>
      <c r="CL48" s="100"/>
      <c r="CM48" s="100"/>
      <c r="CN48" s="100"/>
      <c r="CO48" s="101">
        <v>191.2</v>
      </c>
      <c r="CP48" s="99">
        <v>180.6</v>
      </c>
      <c r="CQ48" s="100">
        <v>180.5</v>
      </c>
      <c r="CR48" s="100">
        <v>181.3</v>
      </c>
      <c r="CS48" s="101">
        <v>181</v>
      </c>
      <c r="CT48" s="99"/>
      <c r="CU48" s="101">
        <v>297.3</v>
      </c>
      <c r="CV48" s="99"/>
      <c r="CW48" s="100"/>
      <c r="CX48" s="102"/>
      <c r="CY48" s="99"/>
      <c r="CZ48" s="100"/>
      <c r="DA48" s="100"/>
      <c r="DB48" s="101"/>
      <c r="DC48" s="99"/>
      <c r="DD48" s="100"/>
      <c r="DE48" s="100"/>
      <c r="DF48" s="100"/>
      <c r="DG48" s="100"/>
      <c r="DH48" s="100"/>
      <c r="DI48" s="100"/>
      <c r="DJ48" s="100"/>
      <c r="DK48" s="100"/>
      <c r="DL48" s="100"/>
      <c r="DM48" s="100"/>
      <c r="DN48" s="101"/>
      <c r="DO48" s="103"/>
      <c r="DP48" s="104"/>
      <c r="DQ48" s="104"/>
      <c r="DR48" s="105"/>
      <c r="DS48" s="99"/>
      <c r="DT48" s="100"/>
      <c r="DU48" s="100"/>
      <c r="DV48" s="101"/>
      <c r="DW48" s="98"/>
      <c r="DX48" s="99"/>
      <c r="DY48" s="100"/>
      <c r="DZ48" s="100"/>
      <c r="EA48" s="100"/>
      <c r="EB48" s="100"/>
      <c r="EC48" s="102"/>
      <c r="ED48" s="1"/>
      <c r="EE48" s="98"/>
      <c r="EF48" s="98"/>
      <c r="EG48" s="98"/>
      <c r="EH48" s="98"/>
      <c r="EI48" s="98"/>
      <c r="EJ48" s="98"/>
      <c r="EK48" s="98"/>
      <c r="EL48" s="98"/>
      <c r="EM48" s="99"/>
      <c r="EN48" s="101"/>
      <c r="EO48" s="98"/>
      <c r="EP48" s="98"/>
      <c r="EQ48" s="98"/>
      <c r="ER48" s="98"/>
      <c r="ES48" s="98"/>
      <c r="ET48" s="98"/>
      <c r="EU48" s="98"/>
      <c r="EV48" s="98"/>
      <c r="EW48" s="98"/>
      <c r="EX48" s="98"/>
      <c r="EY48" s="98"/>
      <c r="EZ48" s="98"/>
      <c r="FA48" s="98"/>
      <c r="FB48" s="99"/>
      <c r="FC48" s="100"/>
      <c r="FD48" s="100"/>
      <c r="FE48" s="101"/>
      <c r="FF48" s="98"/>
      <c r="FG48" s="98"/>
      <c r="FH48" s="98"/>
      <c r="FI48" s="98"/>
      <c r="FJ48" s="99"/>
      <c r="FK48" s="101"/>
      <c r="FL48" s="98"/>
      <c r="FM48" s="98"/>
      <c r="FN48" s="98"/>
      <c r="FO48" s="99"/>
      <c r="FP48" s="100"/>
      <c r="FQ48" s="100"/>
      <c r="FR48" s="101"/>
      <c r="FS48" s="98"/>
      <c r="FT48" s="99"/>
      <c r="FU48" s="101"/>
      <c r="FV48" s="99"/>
      <c r="FW48" s="100"/>
      <c r="FX48" s="100"/>
      <c r="FY48" s="100"/>
      <c r="FZ48" s="101"/>
      <c r="GA48" s="99"/>
      <c r="GB48" s="101"/>
      <c r="GC48" s="99"/>
      <c r="GD48" s="100"/>
      <c r="GE48" s="100"/>
      <c r="GF48" s="101"/>
      <c r="GG48" s="98"/>
      <c r="GH48" s="98"/>
      <c r="GI48" s="98"/>
      <c r="GJ48" s="99"/>
      <c r="GK48" s="100"/>
      <c r="GL48" s="100"/>
      <c r="GM48" s="100"/>
      <c r="GN48" s="101"/>
      <c r="GO48" s="98"/>
      <c r="GP48" s="99"/>
      <c r="GQ48" s="101"/>
      <c r="GR48" s="1"/>
      <c r="GS48" s="98"/>
      <c r="GT48" s="99"/>
      <c r="GU48" s="101"/>
      <c r="GV48" s="98"/>
      <c r="GW48" s="98"/>
      <c r="GX48" s="98"/>
      <c r="GY48" s="99"/>
      <c r="GZ48" s="101"/>
      <c r="HA48" s="99"/>
      <c r="HB48" s="101"/>
      <c r="HC48" s="1"/>
      <c r="HD48" s="98"/>
      <c r="HE48" s="98"/>
      <c r="HF48" s="98"/>
      <c r="HG48" s="98"/>
      <c r="HH48" s="98"/>
      <c r="HI48" s="98"/>
      <c r="HJ48" s="99"/>
      <c r="HK48" s="101"/>
      <c r="HL48" s="1"/>
      <c r="HM48" s="99">
        <v>2977.902</v>
      </c>
      <c r="HN48" s="100">
        <v>2940.569</v>
      </c>
      <c r="HO48" s="101">
        <v>425.8</v>
      </c>
    </row>
    <row r="49" spans="1:223" x14ac:dyDescent="0.25">
      <c r="A49" s="1"/>
      <c r="B49" s="241">
        <v>0.89583333333333337</v>
      </c>
      <c r="C49" s="98"/>
      <c r="D49" s="99"/>
      <c r="E49" s="100"/>
      <c r="F49" s="100">
        <v>8.8000000000000007</v>
      </c>
      <c r="G49" s="101">
        <v>8.5</v>
      </c>
      <c r="H49" s="99"/>
      <c r="I49" s="101"/>
      <c r="J49" s="99"/>
      <c r="K49" s="101"/>
      <c r="L49" s="99"/>
      <c r="M49" s="100"/>
      <c r="N49" s="100"/>
      <c r="O49" s="100"/>
      <c r="P49" s="100"/>
      <c r="Q49" s="100"/>
      <c r="R49" s="100"/>
      <c r="S49" s="101"/>
      <c r="T49" s="99">
        <v>18.100000000000001</v>
      </c>
      <c r="U49" s="100">
        <v>19.2</v>
      </c>
      <c r="V49" s="100"/>
      <c r="W49" s="101">
        <v>1.1000000000000001</v>
      </c>
      <c r="X49" s="98"/>
      <c r="Y49" s="99"/>
      <c r="Z49" s="100"/>
      <c r="AA49" s="101">
        <v>17.3</v>
      </c>
      <c r="AB49" s="99"/>
      <c r="AC49" s="100"/>
      <c r="AD49" s="100"/>
      <c r="AE49" s="100"/>
      <c r="AF49" s="100">
        <v>12.2</v>
      </c>
      <c r="AG49" s="100">
        <v>24.5</v>
      </c>
      <c r="AH49" s="101">
        <v>10.3</v>
      </c>
      <c r="AI49" s="98"/>
      <c r="AJ49" s="98"/>
      <c r="AK49" s="98"/>
      <c r="AL49" s="99">
        <v>217.1</v>
      </c>
      <c r="AM49" s="101">
        <v>7.9</v>
      </c>
      <c r="AN49" s="99"/>
      <c r="AO49" s="101"/>
      <c r="AP49" s="98"/>
      <c r="AQ49" s="99"/>
      <c r="AR49" s="101"/>
      <c r="AS49" s="98"/>
      <c r="AT49" s="98"/>
      <c r="AU49" s="98"/>
      <c r="AV49" s="99"/>
      <c r="AW49" s="100"/>
      <c r="AX49" s="101"/>
      <c r="AY49" s="99"/>
      <c r="AZ49" s="100"/>
      <c r="BA49" s="100"/>
      <c r="BB49" s="100"/>
      <c r="BC49" s="100"/>
      <c r="BD49" s="100"/>
      <c r="BE49" s="100"/>
      <c r="BF49" s="101"/>
      <c r="BG49" s="99"/>
      <c r="BH49" s="101"/>
      <c r="BI49" s="98"/>
      <c r="BJ49" s="99"/>
      <c r="BK49" s="100">
        <v>184.9</v>
      </c>
      <c r="BL49" s="101"/>
      <c r="BM49" s="99">
        <v>167.6</v>
      </c>
      <c r="BN49" s="100"/>
      <c r="BO49" s="100">
        <v>168.6</v>
      </c>
      <c r="BP49" s="100"/>
      <c r="BQ49" s="100"/>
      <c r="BR49" s="100"/>
      <c r="BS49" s="100"/>
      <c r="BT49" s="100"/>
      <c r="BU49" s="100"/>
      <c r="BV49" s="100"/>
      <c r="BW49" s="100">
        <v>206.5</v>
      </c>
      <c r="BX49" s="100">
        <v>206.1</v>
      </c>
      <c r="BY49" s="100">
        <v>206</v>
      </c>
      <c r="BZ49" s="101"/>
      <c r="CA49" s="99">
        <v>17.399999999999999</v>
      </c>
      <c r="CB49" s="101">
        <v>44.1</v>
      </c>
      <c r="CC49" s="98"/>
      <c r="CD49" s="99"/>
      <c r="CE49" s="100"/>
      <c r="CF49" s="100"/>
      <c r="CG49" s="100"/>
      <c r="CH49" s="100"/>
      <c r="CI49" s="100">
        <v>118.1</v>
      </c>
      <c r="CJ49" s="100">
        <v>47.9</v>
      </c>
      <c r="CK49" s="100">
        <v>53.7</v>
      </c>
      <c r="CL49" s="100"/>
      <c r="CM49" s="100"/>
      <c r="CN49" s="100"/>
      <c r="CO49" s="101">
        <v>191.2</v>
      </c>
      <c r="CP49" s="99">
        <v>180.6</v>
      </c>
      <c r="CQ49" s="100">
        <v>180.5</v>
      </c>
      <c r="CR49" s="100">
        <v>181.3</v>
      </c>
      <c r="CS49" s="101">
        <v>181</v>
      </c>
      <c r="CT49" s="99"/>
      <c r="CU49" s="101">
        <v>297.3</v>
      </c>
      <c r="CV49" s="99"/>
      <c r="CW49" s="100"/>
      <c r="CX49" s="102"/>
      <c r="CY49" s="99"/>
      <c r="CZ49" s="100"/>
      <c r="DA49" s="100"/>
      <c r="DB49" s="101"/>
      <c r="DC49" s="99"/>
      <c r="DD49" s="100"/>
      <c r="DE49" s="100"/>
      <c r="DF49" s="100"/>
      <c r="DG49" s="100"/>
      <c r="DH49" s="100"/>
      <c r="DI49" s="100"/>
      <c r="DJ49" s="100"/>
      <c r="DK49" s="100"/>
      <c r="DL49" s="100"/>
      <c r="DM49" s="100"/>
      <c r="DN49" s="101"/>
      <c r="DO49" s="103"/>
      <c r="DP49" s="104"/>
      <c r="DQ49" s="104"/>
      <c r="DR49" s="105"/>
      <c r="DS49" s="99"/>
      <c r="DT49" s="100"/>
      <c r="DU49" s="100"/>
      <c r="DV49" s="101"/>
      <c r="DW49" s="98"/>
      <c r="DX49" s="99"/>
      <c r="DY49" s="100"/>
      <c r="DZ49" s="100"/>
      <c r="EA49" s="100"/>
      <c r="EB49" s="100"/>
      <c r="EC49" s="102"/>
      <c r="ED49" s="1"/>
      <c r="EE49" s="98"/>
      <c r="EF49" s="98"/>
      <c r="EG49" s="98"/>
      <c r="EH49" s="98"/>
      <c r="EI49" s="98"/>
      <c r="EJ49" s="98"/>
      <c r="EK49" s="98"/>
      <c r="EL49" s="98"/>
      <c r="EM49" s="99"/>
      <c r="EN49" s="101"/>
      <c r="EO49" s="98"/>
      <c r="EP49" s="98"/>
      <c r="EQ49" s="98"/>
      <c r="ER49" s="98"/>
      <c r="ES49" s="98"/>
      <c r="ET49" s="98"/>
      <c r="EU49" s="98"/>
      <c r="EV49" s="98"/>
      <c r="EW49" s="98"/>
      <c r="EX49" s="98"/>
      <c r="EY49" s="98"/>
      <c r="EZ49" s="98"/>
      <c r="FA49" s="98"/>
      <c r="FB49" s="99"/>
      <c r="FC49" s="100"/>
      <c r="FD49" s="100"/>
      <c r="FE49" s="101"/>
      <c r="FF49" s="98"/>
      <c r="FG49" s="98"/>
      <c r="FH49" s="98"/>
      <c r="FI49" s="98"/>
      <c r="FJ49" s="99"/>
      <c r="FK49" s="101"/>
      <c r="FL49" s="98"/>
      <c r="FM49" s="98"/>
      <c r="FN49" s="98"/>
      <c r="FO49" s="99"/>
      <c r="FP49" s="100"/>
      <c r="FQ49" s="100"/>
      <c r="FR49" s="101"/>
      <c r="FS49" s="98"/>
      <c r="FT49" s="99"/>
      <c r="FU49" s="101"/>
      <c r="FV49" s="99"/>
      <c r="FW49" s="100"/>
      <c r="FX49" s="100"/>
      <c r="FY49" s="100"/>
      <c r="FZ49" s="101"/>
      <c r="GA49" s="99"/>
      <c r="GB49" s="101"/>
      <c r="GC49" s="99"/>
      <c r="GD49" s="100"/>
      <c r="GE49" s="100"/>
      <c r="GF49" s="101"/>
      <c r="GG49" s="98"/>
      <c r="GH49" s="98"/>
      <c r="GI49" s="98"/>
      <c r="GJ49" s="99"/>
      <c r="GK49" s="100"/>
      <c r="GL49" s="100"/>
      <c r="GM49" s="100"/>
      <c r="GN49" s="101"/>
      <c r="GO49" s="98"/>
      <c r="GP49" s="99"/>
      <c r="GQ49" s="101"/>
      <c r="GR49" s="1"/>
      <c r="GS49" s="98"/>
      <c r="GT49" s="99"/>
      <c r="GU49" s="101"/>
      <c r="GV49" s="98"/>
      <c r="GW49" s="98"/>
      <c r="GX49" s="98"/>
      <c r="GY49" s="99"/>
      <c r="GZ49" s="101"/>
      <c r="HA49" s="99"/>
      <c r="HB49" s="101"/>
      <c r="HC49" s="1"/>
      <c r="HD49" s="98"/>
      <c r="HE49" s="98"/>
      <c r="HF49" s="98"/>
      <c r="HG49" s="98"/>
      <c r="HH49" s="98"/>
      <c r="HI49" s="98"/>
      <c r="HJ49" s="99"/>
      <c r="HK49" s="101"/>
      <c r="HL49" s="1"/>
      <c r="HM49" s="99">
        <v>2977.902</v>
      </c>
      <c r="HN49" s="100">
        <v>2940.569</v>
      </c>
      <c r="HO49" s="101">
        <v>425.8</v>
      </c>
    </row>
    <row r="50" spans="1:223" x14ac:dyDescent="0.25">
      <c r="A50" s="1"/>
      <c r="B50" s="241">
        <v>0.91666666666666663</v>
      </c>
      <c r="C50" s="98"/>
      <c r="D50" s="99"/>
      <c r="E50" s="100"/>
      <c r="F50" s="100">
        <v>8.8000000000000007</v>
      </c>
      <c r="G50" s="101">
        <v>8.5</v>
      </c>
      <c r="H50" s="99"/>
      <c r="I50" s="101"/>
      <c r="J50" s="99"/>
      <c r="K50" s="101"/>
      <c r="L50" s="99"/>
      <c r="M50" s="100"/>
      <c r="N50" s="100"/>
      <c r="O50" s="100"/>
      <c r="P50" s="100"/>
      <c r="Q50" s="100"/>
      <c r="R50" s="100"/>
      <c r="S50" s="101"/>
      <c r="T50" s="99">
        <v>18.100000000000001</v>
      </c>
      <c r="U50" s="100">
        <v>19.2</v>
      </c>
      <c r="V50" s="100"/>
      <c r="W50" s="101">
        <v>1.1000000000000001</v>
      </c>
      <c r="X50" s="98"/>
      <c r="Y50" s="99"/>
      <c r="Z50" s="100"/>
      <c r="AA50" s="101">
        <v>17.3</v>
      </c>
      <c r="AB50" s="99"/>
      <c r="AC50" s="100"/>
      <c r="AD50" s="100"/>
      <c r="AE50" s="100"/>
      <c r="AF50" s="100">
        <v>12.2</v>
      </c>
      <c r="AG50" s="100">
        <v>24.5</v>
      </c>
      <c r="AH50" s="101">
        <v>10.3</v>
      </c>
      <c r="AI50" s="98"/>
      <c r="AJ50" s="98"/>
      <c r="AK50" s="98"/>
      <c r="AL50" s="99">
        <v>217.1</v>
      </c>
      <c r="AM50" s="101">
        <v>7.9</v>
      </c>
      <c r="AN50" s="99"/>
      <c r="AO50" s="101"/>
      <c r="AP50" s="98"/>
      <c r="AQ50" s="99"/>
      <c r="AR50" s="101"/>
      <c r="AS50" s="98"/>
      <c r="AT50" s="98"/>
      <c r="AU50" s="98"/>
      <c r="AV50" s="99"/>
      <c r="AW50" s="100"/>
      <c r="AX50" s="101"/>
      <c r="AY50" s="99"/>
      <c r="AZ50" s="100"/>
      <c r="BA50" s="100"/>
      <c r="BB50" s="100"/>
      <c r="BC50" s="100"/>
      <c r="BD50" s="100"/>
      <c r="BE50" s="100"/>
      <c r="BF50" s="101"/>
      <c r="BG50" s="99"/>
      <c r="BH50" s="101"/>
      <c r="BI50" s="98"/>
      <c r="BJ50" s="99"/>
      <c r="BK50" s="100">
        <v>184.9</v>
      </c>
      <c r="BL50" s="101"/>
      <c r="BM50" s="99">
        <v>167.6</v>
      </c>
      <c r="BN50" s="100"/>
      <c r="BO50" s="100">
        <v>168.6</v>
      </c>
      <c r="BP50" s="100"/>
      <c r="BQ50" s="100"/>
      <c r="BR50" s="100"/>
      <c r="BS50" s="100"/>
      <c r="BT50" s="100"/>
      <c r="BU50" s="100"/>
      <c r="BV50" s="100"/>
      <c r="BW50" s="100">
        <v>206.5</v>
      </c>
      <c r="BX50" s="100">
        <v>206.1</v>
      </c>
      <c r="BY50" s="100">
        <v>206</v>
      </c>
      <c r="BZ50" s="101"/>
      <c r="CA50" s="99">
        <v>17.399999999999999</v>
      </c>
      <c r="CB50" s="101">
        <v>44.1</v>
      </c>
      <c r="CC50" s="98"/>
      <c r="CD50" s="99"/>
      <c r="CE50" s="100"/>
      <c r="CF50" s="100"/>
      <c r="CG50" s="100"/>
      <c r="CH50" s="100"/>
      <c r="CI50" s="100">
        <v>118.1</v>
      </c>
      <c r="CJ50" s="100">
        <v>47.9</v>
      </c>
      <c r="CK50" s="100">
        <v>53.7</v>
      </c>
      <c r="CL50" s="100"/>
      <c r="CM50" s="100"/>
      <c r="CN50" s="100"/>
      <c r="CO50" s="101">
        <v>191.2</v>
      </c>
      <c r="CP50" s="99">
        <v>180.6</v>
      </c>
      <c r="CQ50" s="100">
        <v>180.5</v>
      </c>
      <c r="CR50" s="100">
        <v>181.3</v>
      </c>
      <c r="CS50" s="101">
        <v>181</v>
      </c>
      <c r="CT50" s="99"/>
      <c r="CU50" s="101">
        <v>297.3</v>
      </c>
      <c r="CV50" s="99"/>
      <c r="CW50" s="100"/>
      <c r="CX50" s="102"/>
      <c r="CY50" s="99"/>
      <c r="CZ50" s="100"/>
      <c r="DA50" s="100"/>
      <c r="DB50" s="101"/>
      <c r="DC50" s="99"/>
      <c r="DD50" s="100"/>
      <c r="DE50" s="100"/>
      <c r="DF50" s="100"/>
      <c r="DG50" s="100"/>
      <c r="DH50" s="100"/>
      <c r="DI50" s="100"/>
      <c r="DJ50" s="100"/>
      <c r="DK50" s="100"/>
      <c r="DL50" s="100"/>
      <c r="DM50" s="100"/>
      <c r="DN50" s="101"/>
      <c r="DO50" s="103"/>
      <c r="DP50" s="104"/>
      <c r="DQ50" s="104"/>
      <c r="DR50" s="105"/>
      <c r="DS50" s="99"/>
      <c r="DT50" s="100"/>
      <c r="DU50" s="100"/>
      <c r="DV50" s="101"/>
      <c r="DW50" s="98"/>
      <c r="DX50" s="99"/>
      <c r="DY50" s="100"/>
      <c r="DZ50" s="100"/>
      <c r="EA50" s="100"/>
      <c r="EB50" s="100"/>
      <c r="EC50" s="102"/>
      <c r="ED50" s="1"/>
      <c r="EE50" s="98"/>
      <c r="EF50" s="98"/>
      <c r="EG50" s="98"/>
      <c r="EH50" s="98"/>
      <c r="EI50" s="98"/>
      <c r="EJ50" s="98"/>
      <c r="EK50" s="98"/>
      <c r="EL50" s="98"/>
      <c r="EM50" s="99"/>
      <c r="EN50" s="101"/>
      <c r="EO50" s="98"/>
      <c r="EP50" s="98"/>
      <c r="EQ50" s="98"/>
      <c r="ER50" s="98"/>
      <c r="ES50" s="98"/>
      <c r="ET50" s="98"/>
      <c r="EU50" s="98"/>
      <c r="EV50" s="98"/>
      <c r="EW50" s="98"/>
      <c r="EX50" s="98"/>
      <c r="EY50" s="98"/>
      <c r="EZ50" s="98"/>
      <c r="FA50" s="98"/>
      <c r="FB50" s="99"/>
      <c r="FC50" s="100"/>
      <c r="FD50" s="100"/>
      <c r="FE50" s="101"/>
      <c r="FF50" s="98"/>
      <c r="FG50" s="98"/>
      <c r="FH50" s="98"/>
      <c r="FI50" s="98"/>
      <c r="FJ50" s="99"/>
      <c r="FK50" s="101"/>
      <c r="FL50" s="98"/>
      <c r="FM50" s="98"/>
      <c r="FN50" s="98"/>
      <c r="FO50" s="99"/>
      <c r="FP50" s="100"/>
      <c r="FQ50" s="100"/>
      <c r="FR50" s="101"/>
      <c r="FS50" s="98"/>
      <c r="FT50" s="99"/>
      <c r="FU50" s="101"/>
      <c r="FV50" s="99"/>
      <c r="FW50" s="100"/>
      <c r="FX50" s="100"/>
      <c r="FY50" s="100"/>
      <c r="FZ50" s="101"/>
      <c r="GA50" s="99"/>
      <c r="GB50" s="101"/>
      <c r="GC50" s="99"/>
      <c r="GD50" s="100"/>
      <c r="GE50" s="100"/>
      <c r="GF50" s="101"/>
      <c r="GG50" s="98"/>
      <c r="GH50" s="98"/>
      <c r="GI50" s="98"/>
      <c r="GJ50" s="99"/>
      <c r="GK50" s="100"/>
      <c r="GL50" s="100"/>
      <c r="GM50" s="100"/>
      <c r="GN50" s="101"/>
      <c r="GO50" s="98"/>
      <c r="GP50" s="99"/>
      <c r="GQ50" s="101"/>
      <c r="GR50" s="1"/>
      <c r="GS50" s="98"/>
      <c r="GT50" s="99"/>
      <c r="GU50" s="101"/>
      <c r="GV50" s="98"/>
      <c r="GW50" s="98"/>
      <c r="GX50" s="98"/>
      <c r="GY50" s="99"/>
      <c r="GZ50" s="101"/>
      <c r="HA50" s="99"/>
      <c r="HB50" s="101"/>
      <c r="HC50" s="1"/>
      <c r="HD50" s="98"/>
      <c r="HE50" s="98"/>
      <c r="HF50" s="98"/>
      <c r="HG50" s="98"/>
      <c r="HH50" s="98"/>
      <c r="HI50" s="98"/>
      <c r="HJ50" s="99"/>
      <c r="HK50" s="101"/>
      <c r="HL50" s="1"/>
      <c r="HM50" s="99">
        <v>2977.902</v>
      </c>
      <c r="HN50" s="100">
        <v>2940.569</v>
      </c>
      <c r="HO50" s="101">
        <v>425.8</v>
      </c>
    </row>
    <row r="51" spans="1:223" x14ac:dyDescent="0.25">
      <c r="A51" s="1"/>
      <c r="B51" s="241">
        <v>0.9375</v>
      </c>
      <c r="C51" s="98"/>
      <c r="D51" s="99"/>
      <c r="E51" s="100"/>
      <c r="F51" s="100">
        <v>8.8000000000000007</v>
      </c>
      <c r="G51" s="101">
        <v>8.5</v>
      </c>
      <c r="H51" s="99"/>
      <c r="I51" s="101"/>
      <c r="J51" s="99"/>
      <c r="K51" s="101"/>
      <c r="L51" s="99"/>
      <c r="M51" s="100"/>
      <c r="N51" s="100"/>
      <c r="O51" s="100"/>
      <c r="P51" s="100"/>
      <c r="Q51" s="100"/>
      <c r="R51" s="100"/>
      <c r="S51" s="101"/>
      <c r="T51" s="99">
        <v>18.100000000000001</v>
      </c>
      <c r="U51" s="100">
        <v>19.2</v>
      </c>
      <c r="V51" s="100"/>
      <c r="W51" s="101">
        <v>1.1000000000000001</v>
      </c>
      <c r="X51" s="98"/>
      <c r="Y51" s="99"/>
      <c r="Z51" s="100"/>
      <c r="AA51" s="101">
        <v>17.3</v>
      </c>
      <c r="AB51" s="99"/>
      <c r="AC51" s="100"/>
      <c r="AD51" s="100"/>
      <c r="AE51" s="100"/>
      <c r="AF51" s="100">
        <v>12.2</v>
      </c>
      <c r="AG51" s="100">
        <v>24.5</v>
      </c>
      <c r="AH51" s="101">
        <v>10.3</v>
      </c>
      <c r="AI51" s="98"/>
      <c r="AJ51" s="98"/>
      <c r="AK51" s="98"/>
      <c r="AL51" s="99">
        <v>217.1</v>
      </c>
      <c r="AM51" s="101">
        <v>7.9</v>
      </c>
      <c r="AN51" s="99"/>
      <c r="AO51" s="101"/>
      <c r="AP51" s="98"/>
      <c r="AQ51" s="99"/>
      <c r="AR51" s="101"/>
      <c r="AS51" s="98"/>
      <c r="AT51" s="98"/>
      <c r="AU51" s="98"/>
      <c r="AV51" s="99"/>
      <c r="AW51" s="100"/>
      <c r="AX51" s="101"/>
      <c r="AY51" s="99"/>
      <c r="AZ51" s="100"/>
      <c r="BA51" s="100"/>
      <c r="BB51" s="100"/>
      <c r="BC51" s="100"/>
      <c r="BD51" s="100"/>
      <c r="BE51" s="100"/>
      <c r="BF51" s="101"/>
      <c r="BG51" s="99"/>
      <c r="BH51" s="101"/>
      <c r="BI51" s="98"/>
      <c r="BJ51" s="99"/>
      <c r="BK51" s="100">
        <v>184.9</v>
      </c>
      <c r="BL51" s="101"/>
      <c r="BM51" s="99">
        <v>167.6</v>
      </c>
      <c r="BN51" s="100"/>
      <c r="BO51" s="100">
        <v>168.6</v>
      </c>
      <c r="BP51" s="100"/>
      <c r="BQ51" s="100"/>
      <c r="BR51" s="100"/>
      <c r="BS51" s="100"/>
      <c r="BT51" s="100"/>
      <c r="BU51" s="100"/>
      <c r="BV51" s="100"/>
      <c r="BW51" s="100">
        <v>206.5</v>
      </c>
      <c r="BX51" s="100">
        <v>206.1</v>
      </c>
      <c r="BY51" s="100">
        <v>206</v>
      </c>
      <c r="BZ51" s="101"/>
      <c r="CA51" s="99">
        <v>17.399999999999999</v>
      </c>
      <c r="CB51" s="101">
        <v>44.1</v>
      </c>
      <c r="CC51" s="98"/>
      <c r="CD51" s="99"/>
      <c r="CE51" s="100"/>
      <c r="CF51" s="100"/>
      <c r="CG51" s="100"/>
      <c r="CH51" s="100"/>
      <c r="CI51" s="100">
        <v>118.1</v>
      </c>
      <c r="CJ51" s="100">
        <v>47.9</v>
      </c>
      <c r="CK51" s="100">
        <v>53.7</v>
      </c>
      <c r="CL51" s="100"/>
      <c r="CM51" s="100"/>
      <c r="CN51" s="100"/>
      <c r="CO51" s="101">
        <v>191.2</v>
      </c>
      <c r="CP51" s="99">
        <v>180.6</v>
      </c>
      <c r="CQ51" s="100">
        <v>180.5</v>
      </c>
      <c r="CR51" s="100">
        <v>181.3</v>
      </c>
      <c r="CS51" s="101">
        <v>181</v>
      </c>
      <c r="CT51" s="99"/>
      <c r="CU51" s="101">
        <v>297.3</v>
      </c>
      <c r="CV51" s="99"/>
      <c r="CW51" s="100"/>
      <c r="CX51" s="102"/>
      <c r="CY51" s="99"/>
      <c r="CZ51" s="100"/>
      <c r="DA51" s="100"/>
      <c r="DB51" s="101"/>
      <c r="DC51" s="99"/>
      <c r="DD51" s="100"/>
      <c r="DE51" s="100"/>
      <c r="DF51" s="100"/>
      <c r="DG51" s="100"/>
      <c r="DH51" s="100"/>
      <c r="DI51" s="100"/>
      <c r="DJ51" s="100"/>
      <c r="DK51" s="100"/>
      <c r="DL51" s="100"/>
      <c r="DM51" s="100"/>
      <c r="DN51" s="101"/>
      <c r="DO51" s="103"/>
      <c r="DP51" s="104"/>
      <c r="DQ51" s="104"/>
      <c r="DR51" s="105"/>
      <c r="DS51" s="99"/>
      <c r="DT51" s="100"/>
      <c r="DU51" s="100"/>
      <c r="DV51" s="101"/>
      <c r="DW51" s="98"/>
      <c r="DX51" s="99"/>
      <c r="DY51" s="100"/>
      <c r="DZ51" s="100"/>
      <c r="EA51" s="100"/>
      <c r="EB51" s="100"/>
      <c r="EC51" s="102"/>
      <c r="ED51" s="1"/>
      <c r="EE51" s="98"/>
      <c r="EF51" s="98"/>
      <c r="EG51" s="98"/>
      <c r="EH51" s="98"/>
      <c r="EI51" s="98"/>
      <c r="EJ51" s="98"/>
      <c r="EK51" s="98"/>
      <c r="EL51" s="98"/>
      <c r="EM51" s="99"/>
      <c r="EN51" s="101"/>
      <c r="EO51" s="98"/>
      <c r="EP51" s="98"/>
      <c r="EQ51" s="98"/>
      <c r="ER51" s="98"/>
      <c r="ES51" s="98"/>
      <c r="ET51" s="98"/>
      <c r="EU51" s="98"/>
      <c r="EV51" s="98"/>
      <c r="EW51" s="98"/>
      <c r="EX51" s="98"/>
      <c r="EY51" s="98"/>
      <c r="EZ51" s="98"/>
      <c r="FA51" s="98"/>
      <c r="FB51" s="99"/>
      <c r="FC51" s="100"/>
      <c r="FD51" s="100"/>
      <c r="FE51" s="101"/>
      <c r="FF51" s="98"/>
      <c r="FG51" s="98"/>
      <c r="FH51" s="98"/>
      <c r="FI51" s="98"/>
      <c r="FJ51" s="99"/>
      <c r="FK51" s="101"/>
      <c r="FL51" s="98"/>
      <c r="FM51" s="98"/>
      <c r="FN51" s="98"/>
      <c r="FO51" s="99"/>
      <c r="FP51" s="100"/>
      <c r="FQ51" s="100"/>
      <c r="FR51" s="101"/>
      <c r="FS51" s="98"/>
      <c r="FT51" s="99"/>
      <c r="FU51" s="101"/>
      <c r="FV51" s="99"/>
      <c r="FW51" s="100"/>
      <c r="FX51" s="100"/>
      <c r="FY51" s="100"/>
      <c r="FZ51" s="101"/>
      <c r="GA51" s="99"/>
      <c r="GB51" s="101"/>
      <c r="GC51" s="99"/>
      <c r="GD51" s="100"/>
      <c r="GE51" s="100"/>
      <c r="GF51" s="101"/>
      <c r="GG51" s="98"/>
      <c r="GH51" s="98"/>
      <c r="GI51" s="98"/>
      <c r="GJ51" s="99"/>
      <c r="GK51" s="100"/>
      <c r="GL51" s="100"/>
      <c r="GM51" s="100"/>
      <c r="GN51" s="101"/>
      <c r="GO51" s="98"/>
      <c r="GP51" s="99"/>
      <c r="GQ51" s="101"/>
      <c r="GR51" s="1"/>
      <c r="GS51" s="98"/>
      <c r="GT51" s="99"/>
      <c r="GU51" s="101"/>
      <c r="GV51" s="98"/>
      <c r="GW51" s="98"/>
      <c r="GX51" s="98"/>
      <c r="GY51" s="99"/>
      <c r="GZ51" s="101"/>
      <c r="HA51" s="99"/>
      <c r="HB51" s="101"/>
      <c r="HC51" s="1"/>
      <c r="HD51" s="98"/>
      <c r="HE51" s="98"/>
      <c r="HF51" s="98"/>
      <c r="HG51" s="98"/>
      <c r="HH51" s="98"/>
      <c r="HI51" s="98"/>
      <c r="HJ51" s="99"/>
      <c r="HK51" s="101"/>
      <c r="HL51" s="1"/>
      <c r="HM51" s="99">
        <v>2977.902</v>
      </c>
      <c r="HN51" s="100">
        <v>2940.569</v>
      </c>
      <c r="HO51" s="101">
        <v>425.8</v>
      </c>
    </row>
    <row r="52" spans="1:223" x14ac:dyDescent="0.25">
      <c r="A52" s="1"/>
      <c r="B52" s="241">
        <v>0.95833333333333337</v>
      </c>
      <c r="C52" s="98"/>
      <c r="D52" s="99"/>
      <c r="E52" s="100"/>
      <c r="F52" s="100">
        <v>8.8000000000000007</v>
      </c>
      <c r="G52" s="101">
        <v>8.5</v>
      </c>
      <c r="H52" s="99"/>
      <c r="I52" s="101"/>
      <c r="J52" s="99"/>
      <c r="K52" s="101"/>
      <c r="L52" s="99"/>
      <c r="M52" s="100"/>
      <c r="N52" s="100"/>
      <c r="O52" s="100"/>
      <c r="P52" s="100"/>
      <c r="Q52" s="100"/>
      <c r="R52" s="100"/>
      <c r="S52" s="101"/>
      <c r="T52" s="99">
        <v>18.100000000000001</v>
      </c>
      <c r="U52" s="100">
        <v>19.2</v>
      </c>
      <c r="V52" s="100"/>
      <c r="W52" s="101">
        <v>1.1000000000000001</v>
      </c>
      <c r="X52" s="98"/>
      <c r="Y52" s="99"/>
      <c r="Z52" s="100"/>
      <c r="AA52" s="101">
        <v>17.3</v>
      </c>
      <c r="AB52" s="99"/>
      <c r="AC52" s="100"/>
      <c r="AD52" s="100"/>
      <c r="AE52" s="100"/>
      <c r="AF52" s="100">
        <v>12.2</v>
      </c>
      <c r="AG52" s="100">
        <v>24.5</v>
      </c>
      <c r="AH52" s="101">
        <v>10.3</v>
      </c>
      <c r="AI52" s="98"/>
      <c r="AJ52" s="98"/>
      <c r="AK52" s="98"/>
      <c r="AL52" s="99">
        <v>217.1</v>
      </c>
      <c r="AM52" s="101">
        <v>7.9</v>
      </c>
      <c r="AN52" s="99"/>
      <c r="AO52" s="101"/>
      <c r="AP52" s="98"/>
      <c r="AQ52" s="99"/>
      <c r="AR52" s="101"/>
      <c r="AS52" s="98"/>
      <c r="AT52" s="98"/>
      <c r="AU52" s="98"/>
      <c r="AV52" s="99"/>
      <c r="AW52" s="100"/>
      <c r="AX52" s="101"/>
      <c r="AY52" s="99"/>
      <c r="AZ52" s="100"/>
      <c r="BA52" s="100"/>
      <c r="BB52" s="100"/>
      <c r="BC52" s="100"/>
      <c r="BD52" s="100"/>
      <c r="BE52" s="100"/>
      <c r="BF52" s="101"/>
      <c r="BG52" s="99"/>
      <c r="BH52" s="101"/>
      <c r="BI52" s="98"/>
      <c r="BJ52" s="99"/>
      <c r="BK52" s="100">
        <v>184.9</v>
      </c>
      <c r="BL52" s="101"/>
      <c r="BM52" s="99">
        <v>167.6</v>
      </c>
      <c r="BN52" s="100"/>
      <c r="BO52" s="100">
        <v>168.6</v>
      </c>
      <c r="BP52" s="100"/>
      <c r="BQ52" s="100"/>
      <c r="BR52" s="100"/>
      <c r="BS52" s="100"/>
      <c r="BT52" s="100"/>
      <c r="BU52" s="100"/>
      <c r="BV52" s="100"/>
      <c r="BW52" s="100">
        <v>206.5</v>
      </c>
      <c r="BX52" s="100">
        <v>206.1</v>
      </c>
      <c r="BY52" s="100">
        <v>206</v>
      </c>
      <c r="BZ52" s="101"/>
      <c r="CA52" s="99">
        <v>17.399999999999999</v>
      </c>
      <c r="CB52" s="101">
        <v>44.1</v>
      </c>
      <c r="CC52" s="98"/>
      <c r="CD52" s="99"/>
      <c r="CE52" s="100"/>
      <c r="CF52" s="100"/>
      <c r="CG52" s="100"/>
      <c r="CH52" s="100"/>
      <c r="CI52" s="100">
        <v>118.1</v>
      </c>
      <c r="CJ52" s="100">
        <v>47.9</v>
      </c>
      <c r="CK52" s="100">
        <v>53.7</v>
      </c>
      <c r="CL52" s="100"/>
      <c r="CM52" s="100"/>
      <c r="CN52" s="100"/>
      <c r="CO52" s="101">
        <v>191.2</v>
      </c>
      <c r="CP52" s="99">
        <v>180.6</v>
      </c>
      <c r="CQ52" s="100">
        <v>180.5</v>
      </c>
      <c r="CR52" s="100">
        <v>181.3</v>
      </c>
      <c r="CS52" s="101">
        <v>181</v>
      </c>
      <c r="CT52" s="99"/>
      <c r="CU52" s="101">
        <v>297.3</v>
      </c>
      <c r="CV52" s="99"/>
      <c r="CW52" s="100"/>
      <c r="CX52" s="102"/>
      <c r="CY52" s="99"/>
      <c r="CZ52" s="100"/>
      <c r="DA52" s="100"/>
      <c r="DB52" s="101"/>
      <c r="DC52" s="99"/>
      <c r="DD52" s="100"/>
      <c r="DE52" s="100"/>
      <c r="DF52" s="100"/>
      <c r="DG52" s="100"/>
      <c r="DH52" s="100"/>
      <c r="DI52" s="100"/>
      <c r="DJ52" s="100"/>
      <c r="DK52" s="100"/>
      <c r="DL52" s="100"/>
      <c r="DM52" s="100"/>
      <c r="DN52" s="101"/>
      <c r="DO52" s="103"/>
      <c r="DP52" s="104"/>
      <c r="DQ52" s="104"/>
      <c r="DR52" s="105"/>
      <c r="DS52" s="99"/>
      <c r="DT52" s="100"/>
      <c r="DU52" s="100"/>
      <c r="DV52" s="101"/>
      <c r="DW52" s="98"/>
      <c r="DX52" s="99"/>
      <c r="DY52" s="100"/>
      <c r="DZ52" s="100"/>
      <c r="EA52" s="100"/>
      <c r="EB52" s="100"/>
      <c r="EC52" s="102"/>
      <c r="ED52" s="1"/>
      <c r="EE52" s="98"/>
      <c r="EF52" s="98"/>
      <c r="EG52" s="98"/>
      <c r="EH52" s="98"/>
      <c r="EI52" s="98"/>
      <c r="EJ52" s="98"/>
      <c r="EK52" s="98"/>
      <c r="EL52" s="98"/>
      <c r="EM52" s="99"/>
      <c r="EN52" s="101"/>
      <c r="EO52" s="98"/>
      <c r="EP52" s="98"/>
      <c r="EQ52" s="98"/>
      <c r="ER52" s="98"/>
      <c r="ES52" s="98"/>
      <c r="ET52" s="98"/>
      <c r="EU52" s="98"/>
      <c r="EV52" s="98"/>
      <c r="EW52" s="98"/>
      <c r="EX52" s="98"/>
      <c r="EY52" s="98"/>
      <c r="EZ52" s="98"/>
      <c r="FA52" s="98"/>
      <c r="FB52" s="99"/>
      <c r="FC52" s="100"/>
      <c r="FD52" s="100"/>
      <c r="FE52" s="101"/>
      <c r="FF52" s="98"/>
      <c r="FG52" s="98"/>
      <c r="FH52" s="98"/>
      <c r="FI52" s="98"/>
      <c r="FJ52" s="99"/>
      <c r="FK52" s="101"/>
      <c r="FL52" s="98"/>
      <c r="FM52" s="98"/>
      <c r="FN52" s="98"/>
      <c r="FO52" s="99"/>
      <c r="FP52" s="100"/>
      <c r="FQ52" s="100"/>
      <c r="FR52" s="101"/>
      <c r="FS52" s="98"/>
      <c r="FT52" s="99"/>
      <c r="FU52" s="101"/>
      <c r="FV52" s="99"/>
      <c r="FW52" s="100"/>
      <c r="FX52" s="100"/>
      <c r="FY52" s="100"/>
      <c r="FZ52" s="101"/>
      <c r="GA52" s="99"/>
      <c r="GB52" s="101"/>
      <c r="GC52" s="99"/>
      <c r="GD52" s="100"/>
      <c r="GE52" s="100"/>
      <c r="GF52" s="101"/>
      <c r="GG52" s="98"/>
      <c r="GH52" s="98"/>
      <c r="GI52" s="98"/>
      <c r="GJ52" s="99"/>
      <c r="GK52" s="100"/>
      <c r="GL52" s="100"/>
      <c r="GM52" s="100"/>
      <c r="GN52" s="101"/>
      <c r="GO52" s="98"/>
      <c r="GP52" s="99"/>
      <c r="GQ52" s="101"/>
      <c r="GR52" s="1"/>
      <c r="GS52" s="98"/>
      <c r="GT52" s="99"/>
      <c r="GU52" s="101"/>
      <c r="GV52" s="98"/>
      <c r="GW52" s="98"/>
      <c r="GX52" s="98"/>
      <c r="GY52" s="99"/>
      <c r="GZ52" s="101"/>
      <c r="HA52" s="99"/>
      <c r="HB52" s="101"/>
      <c r="HC52" s="1"/>
      <c r="HD52" s="98"/>
      <c r="HE52" s="98"/>
      <c r="HF52" s="98"/>
      <c r="HG52" s="98"/>
      <c r="HH52" s="98"/>
      <c r="HI52" s="98"/>
      <c r="HJ52" s="99"/>
      <c r="HK52" s="101"/>
      <c r="HL52" s="1"/>
      <c r="HM52" s="99">
        <v>2977.902</v>
      </c>
      <c r="HN52" s="100">
        <v>2940.569</v>
      </c>
      <c r="HO52" s="101">
        <v>425.8</v>
      </c>
    </row>
    <row r="53" spans="1:223" x14ac:dyDescent="0.25">
      <c r="A53" s="1"/>
      <c r="B53" s="241">
        <v>0.97916666666666663</v>
      </c>
      <c r="C53" s="98"/>
      <c r="D53" s="99"/>
      <c r="E53" s="100"/>
      <c r="F53" s="100">
        <v>8.8000000000000007</v>
      </c>
      <c r="G53" s="101">
        <v>8.5</v>
      </c>
      <c r="H53" s="99"/>
      <c r="I53" s="101"/>
      <c r="J53" s="99"/>
      <c r="K53" s="101"/>
      <c r="L53" s="99"/>
      <c r="M53" s="100"/>
      <c r="N53" s="100"/>
      <c r="O53" s="100"/>
      <c r="P53" s="100"/>
      <c r="Q53" s="100"/>
      <c r="R53" s="100"/>
      <c r="S53" s="101"/>
      <c r="T53" s="99">
        <v>18.100000000000001</v>
      </c>
      <c r="U53" s="100">
        <v>19.2</v>
      </c>
      <c r="V53" s="100"/>
      <c r="W53" s="101">
        <v>1.1000000000000001</v>
      </c>
      <c r="X53" s="98"/>
      <c r="Y53" s="99"/>
      <c r="Z53" s="100"/>
      <c r="AA53" s="101">
        <v>17.3</v>
      </c>
      <c r="AB53" s="99"/>
      <c r="AC53" s="100"/>
      <c r="AD53" s="100"/>
      <c r="AE53" s="100"/>
      <c r="AF53" s="100">
        <v>12.2</v>
      </c>
      <c r="AG53" s="100">
        <v>24.5</v>
      </c>
      <c r="AH53" s="101">
        <v>10.3</v>
      </c>
      <c r="AI53" s="98"/>
      <c r="AJ53" s="98"/>
      <c r="AK53" s="98"/>
      <c r="AL53" s="99">
        <v>217.1</v>
      </c>
      <c r="AM53" s="101">
        <v>7.9</v>
      </c>
      <c r="AN53" s="99"/>
      <c r="AO53" s="101"/>
      <c r="AP53" s="98"/>
      <c r="AQ53" s="99"/>
      <c r="AR53" s="101"/>
      <c r="AS53" s="98"/>
      <c r="AT53" s="98"/>
      <c r="AU53" s="98"/>
      <c r="AV53" s="99"/>
      <c r="AW53" s="100"/>
      <c r="AX53" s="101"/>
      <c r="AY53" s="99"/>
      <c r="AZ53" s="100"/>
      <c r="BA53" s="100"/>
      <c r="BB53" s="100"/>
      <c r="BC53" s="100"/>
      <c r="BD53" s="100"/>
      <c r="BE53" s="100"/>
      <c r="BF53" s="101"/>
      <c r="BG53" s="99"/>
      <c r="BH53" s="101"/>
      <c r="BI53" s="98"/>
      <c r="BJ53" s="99"/>
      <c r="BK53" s="100">
        <v>184.9</v>
      </c>
      <c r="BL53" s="101"/>
      <c r="BM53" s="99">
        <v>167.6</v>
      </c>
      <c r="BN53" s="100"/>
      <c r="BO53" s="100">
        <v>168.6</v>
      </c>
      <c r="BP53" s="100"/>
      <c r="BQ53" s="100"/>
      <c r="BR53" s="100"/>
      <c r="BS53" s="100"/>
      <c r="BT53" s="100"/>
      <c r="BU53" s="100"/>
      <c r="BV53" s="100"/>
      <c r="BW53" s="100">
        <v>206.5</v>
      </c>
      <c r="BX53" s="100">
        <v>206.1</v>
      </c>
      <c r="BY53" s="100">
        <v>206</v>
      </c>
      <c r="BZ53" s="101"/>
      <c r="CA53" s="99">
        <v>17.399999999999999</v>
      </c>
      <c r="CB53" s="101">
        <v>44.1</v>
      </c>
      <c r="CC53" s="98"/>
      <c r="CD53" s="99"/>
      <c r="CE53" s="100"/>
      <c r="CF53" s="100"/>
      <c r="CG53" s="100"/>
      <c r="CH53" s="100"/>
      <c r="CI53" s="100">
        <v>118.1</v>
      </c>
      <c r="CJ53" s="100">
        <v>47.9</v>
      </c>
      <c r="CK53" s="100">
        <v>53.7</v>
      </c>
      <c r="CL53" s="100"/>
      <c r="CM53" s="100"/>
      <c r="CN53" s="100"/>
      <c r="CO53" s="101">
        <v>191.2</v>
      </c>
      <c r="CP53" s="99">
        <v>180.6</v>
      </c>
      <c r="CQ53" s="100">
        <v>180.5</v>
      </c>
      <c r="CR53" s="100">
        <v>181.3</v>
      </c>
      <c r="CS53" s="101">
        <v>181</v>
      </c>
      <c r="CT53" s="99"/>
      <c r="CU53" s="101">
        <v>297.3</v>
      </c>
      <c r="CV53" s="99"/>
      <c r="CW53" s="100"/>
      <c r="CX53" s="102"/>
      <c r="CY53" s="99"/>
      <c r="CZ53" s="100"/>
      <c r="DA53" s="100"/>
      <c r="DB53" s="101"/>
      <c r="DC53" s="99"/>
      <c r="DD53" s="100"/>
      <c r="DE53" s="100"/>
      <c r="DF53" s="100"/>
      <c r="DG53" s="100"/>
      <c r="DH53" s="100"/>
      <c r="DI53" s="100"/>
      <c r="DJ53" s="100"/>
      <c r="DK53" s="100"/>
      <c r="DL53" s="100"/>
      <c r="DM53" s="100"/>
      <c r="DN53" s="101"/>
      <c r="DO53" s="103"/>
      <c r="DP53" s="104"/>
      <c r="DQ53" s="104"/>
      <c r="DR53" s="105"/>
      <c r="DS53" s="99"/>
      <c r="DT53" s="100"/>
      <c r="DU53" s="100"/>
      <c r="DV53" s="101"/>
      <c r="DW53" s="98"/>
      <c r="DX53" s="99"/>
      <c r="DY53" s="100"/>
      <c r="DZ53" s="100"/>
      <c r="EA53" s="100"/>
      <c r="EB53" s="100"/>
      <c r="EC53" s="102"/>
      <c r="ED53" s="1"/>
      <c r="EE53" s="98"/>
      <c r="EF53" s="98"/>
      <c r="EG53" s="98"/>
      <c r="EH53" s="98"/>
      <c r="EI53" s="98"/>
      <c r="EJ53" s="98"/>
      <c r="EK53" s="98"/>
      <c r="EL53" s="98"/>
      <c r="EM53" s="99"/>
      <c r="EN53" s="101"/>
      <c r="EO53" s="98"/>
      <c r="EP53" s="98"/>
      <c r="EQ53" s="98"/>
      <c r="ER53" s="98"/>
      <c r="ES53" s="98"/>
      <c r="ET53" s="98"/>
      <c r="EU53" s="98"/>
      <c r="EV53" s="98"/>
      <c r="EW53" s="98"/>
      <c r="EX53" s="98"/>
      <c r="EY53" s="98"/>
      <c r="EZ53" s="98"/>
      <c r="FA53" s="98"/>
      <c r="FB53" s="99"/>
      <c r="FC53" s="100"/>
      <c r="FD53" s="100"/>
      <c r="FE53" s="101"/>
      <c r="FF53" s="98"/>
      <c r="FG53" s="98"/>
      <c r="FH53" s="98"/>
      <c r="FI53" s="98"/>
      <c r="FJ53" s="99"/>
      <c r="FK53" s="101"/>
      <c r="FL53" s="98"/>
      <c r="FM53" s="98"/>
      <c r="FN53" s="98"/>
      <c r="FO53" s="99"/>
      <c r="FP53" s="100"/>
      <c r="FQ53" s="100"/>
      <c r="FR53" s="101"/>
      <c r="FS53" s="98"/>
      <c r="FT53" s="99"/>
      <c r="FU53" s="101"/>
      <c r="FV53" s="99"/>
      <c r="FW53" s="100"/>
      <c r="FX53" s="100"/>
      <c r="FY53" s="100"/>
      <c r="FZ53" s="101"/>
      <c r="GA53" s="99"/>
      <c r="GB53" s="101"/>
      <c r="GC53" s="99"/>
      <c r="GD53" s="100"/>
      <c r="GE53" s="100"/>
      <c r="GF53" s="101"/>
      <c r="GG53" s="98"/>
      <c r="GH53" s="98"/>
      <c r="GI53" s="98"/>
      <c r="GJ53" s="99"/>
      <c r="GK53" s="100"/>
      <c r="GL53" s="100"/>
      <c r="GM53" s="100"/>
      <c r="GN53" s="101"/>
      <c r="GO53" s="98"/>
      <c r="GP53" s="99"/>
      <c r="GQ53" s="101"/>
      <c r="GR53" s="1"/>
      <c r="GS53" s="98"/>
      <c r="GT53" s="99"/>
      <c r="GU53" s="101"/>
      <c r="GV53" s="98"/>
      <c r="GW53" s="98"/>
      <c r="GX53" s="98"/>
      <c r="GY53" s="99"/>
      <c r="GZ53" s="101"/>
      <c r="HA53" s="99"/>
      <c r="HB53" s="101"/>
      <c r="HC53" s="1"/>
      <c r="HD53" s="98"/>
      <c r="HE53" s="98"/>
      <c r="HF53" s="98"/>
      <c r="HG53" s="98"/>
      <c r="HH53" s="98"/>
      <c r="HI53" s="98"/>
      <c r="HJ53" s="99"/>
      <c r="HK53" s="101"/>
      <c r="HL53" s="1"/>
      <c r="HM53" s="99">
        <v>2977.902</v>
      </c>
      <c r="HN53" s="100">
        <v>2940.569</v>
      </c>
      <c r="HO53" s="101">
        <v>425.8</v>
      </c>
    </row>
    <row r="54" spans="1:223" ht="15.75" thickBot="1" x14ac:dyDescent="0.3">
      <c r="A54" s="1"/>
      <c r="B54" s="241">
        <v>0.99930555555555556</v>
      </c>
      <c r="C54" s="98"/>
      <c r="D54" s="99"/>
      <c r="E54" s="100"/>
      <c r="F54" s="100">
        <v>8.8000000000000007</v>
      </c>
      <c r="G54" s="101">
        <v>8.5</v>
      </c>
      <c r="H54" s="99"/>
      <c r="I54" s="101"/>
      <c r="J54" s="99"/>
      <c r="K54" s="101"/>
      <c r="L54" s="99"/>
      <c r="M54" s="100"/>
      <c r="N54" s="100"/>
      <c r="O54" s="100"/>
      <c r="P54" s="100"/>
      <c r="Q54" s="100"/>
      <c r="R54" s="100"/>
      <c r="S54" s="101"/>
      <c r="T54" s="99">
        <v>18.100000000000001</v>
      </c>
      <c r="U54" s="100">
        <v>19.2</v>
      </c>
      <c r="V54" s="100"/>
      <c r="W54" s="101">
        <v>1.1000000000000001</v>
      </c>
      <c r="X54" s="98"/>
      <c r="Y54" s="99"/>
      <c r="Z54" s="100"/>
      <c r="AA54" s="101">
        <v>17.3</v>
      </c>
      <c r="AB54" s="99"/>
      <c r="AC54" s="100"/>
      <c r="AD54" s="100"/>
      <c r="AE54" s="100"/>
      <c r="AF54" s="100">
        <v>12.2</v>
      </c>
      <c r="AG54" s="100">
        <v>24.5</v>
      </c>
      <c r="AH54" s="101">
        <v>10.3</v>
      </c>
      <c r="AI54" s="98"/>
      <c r="AJ54" s="98"/>
      <c r="AK54" s="98"/>
      <c r="AL54" s="99">
        <v>217.1</v>
      </c>
      <c r="AM54" s="101">
        <v>7.9</v>
      </c>
      <c r="AN54" s="99"/>
      <c r="AO54" s="101"/>
      <c r="AP54" s="98"/>
      <c r="AQ54" s="99"/>
      <c r="AR54" s="101"/>
      <c r="AS54" s="98"/>
      <c r="AT54" s="98"/>
      <c r="AU54" s="98"/>
      <c r="AV54" s="99"/>
      <c r="AW54" s="100"/>
      <c r="AX54" s="101"/>
      <c r="AY54" s="99"/>
      <c r="AZ54" s="100"/>
      <c r="BA54" s="100"/>
      <c r="BB54" s="100"/>
      <c r="BC54" s="100"/>
      <c r="BD54" s="100"/>
      <c r="BE54" s="100"/>
      <c r="BF54" s="101"/>
      <c r="BG54" s="99"/>
      <c r="BH54" s="101"/>
      <c r="BI54" s="98"/>
      <c r="BJ54" s="99"/>
      <c r="BK54" s="100">
        <v>184.9</v>
      </c>
      <c r="BL54" s="101"/>
      <c r="BM54" s="99">
        <v>167.6</v>
      </c>
      <c r="BN54" s="100"/>
      <c r="BO54" s="100">
        <v>168.6</v>
      </c>
      <c r="BP54" s="100"/>
      <c r="BQ54" s="100"/>
      <c r="BR54" s="100"/>
      <c r="BS54" s="100"/>
      <c r="BT54" s="100"/>
      <c r="BU54" s="100"/>
      <c r="BV54" s="100"/>
      <c r="BW54" s="100">
        <v>206.5</v>
      </c>
      <c r="BX54" s="100">
        <v>206.1</v>
      </c>
      <c r="BY54" s="100">
        <v>206</v>
      </c>
      <c r="BZ54" s="101"/>
      <c r="CA54" s="99">
        <v>17.399999999999999</v>
      </c>
      <c r="CB54" s="101">
        <v>44.1</v>
      </c>
      <c r="CC54" s="98"/>
      <c r="CD54" s="99"/>
      <c r="CE54" s="100"/>
      <c r="CF54" s="100"/>
      <c r="CG54" s="100"/>
      <c r="CH54" s="100"/>
      <c r="CI54" s="100">
        <v>118.1</v>
      </c>
      <c r="CJ54" s="100">
        <v>47.9</v>
      </c>
      <c r="CK54" s="100">
        <v>53.7</v>
      </c>
      <c r="CL54" s="100"/>
      <c r="CM54" s="100"/>
      <c r="CN54" s="100"/>
      <c r="CO54" s="101">
        <v>191.2</v>
      </c>
      <c r="CP54" s="99">
        <v>180.6</v>
      </c>
      <c r="CQ54" s="100">
        <v>180.5</v>
      </c>
      <c r="CR54" s="100">
        <v>181.3</v>
      </c>
      <c r="CS54" s="101">
        <v>181</v>
      </c>
      <c r="CT54" s="99"/>
      <c r="CU54" s="101">
        <v>297.3</v>
      </c>
      <c r="CV54" s="99"/>
      <c r="CW54" s="100"/>
      <c r="CX54" s="102"/>
      <c r="CY54" s="99"/>
      <c r="CZ54" s="100"/>
      <c r="DA54" s="100"/>
      <c r="DB54" s="101"/>
      <c r="DC54" s="99"/>
      <c r="DD54" s="100"/>
      <c r="DE54" s="100"/>
      <c r="DF54" s="100"/>
      <c r="DG54" s="100"/>
      <c r="DH54" s="100"/>
      <c r="DI54" s="100"/>
      <c r="DJ54" s="100"/>
      <c r="DK54" s="100"/>
      <c r="DL54" s="100"/>
      <c r="DM54" s="100"/>
      <c r="DN54" s="101"/>
      <c r="DO54" s="103"/>
      <c r="DP54" s="104"/>
      <c r="DQ54" s="104"/>
      <c r="DR54" s="105"/>
      <c r="DS54" s="99"/>
      <c r="DT54" s="100"/>
      <c r="DU54" s="100"/>
      <c r="DV54" s="101"/>
      <c r="DW54" s="98"/>
      <c r="DX54" s="99"/>
      <c r="DY54" s="100"/>
      <c r="DZ54" s="100"/>
      <c r="EA54" s="100"/>
      <c r="EB54" s="100"/>
      <c r="EC54" s="102"/>
      <c r="ED54" s="1"/>
      <c r="EE54" s="98"/>
      <c r="EF54" s="98"/>
      <c r="EG54" s="98"/>
      <c r="EH54" s="98"/>
      <c r="EI54" s="98"/>
      <c r="EJ54" s="98"/>
      <c r="EK54" s="98"/>
      <c r="EL54" s="98"/>
      <c r="EM54" s="99"/>
      <c r="EN54" s="101"/>
      <c r="EO54" s="98"/>
      <c r="EP54" s="98"/>
      <c r="EQ54" s="98"/>
      <c r="ER54" s="98"/>
      <c r="ES54" s="98"/>
      <c r="ET54" s="98"/>
      <c r="EU54" s="98"/>
      <c r="EV54" s="98"/>
      <c r="EW54" s="98"/>
      <c r="EX54" s="98"/>
      <c r="EY54" s="98"/>
      <c r="EZ54" s="98"/>
      <c r="FA54" s="98"/>
      <c r="FB54" s="99"/>
      <c r="FC54" s="100"/>
      <c r="FD54" s="100"/>
      <c r="FE54" s="101"/>
      <c r="FF54" s="98"/>
      <c r="FG54" s="98"/>
      <c r="FH54" s="98"/>
      <c r="FI54" s="98"/>
      <c r="FJ54" s="99"/>
      <c r="FK54" s="101"/>
      <c r="FL54" s="98"/>
      <c r="FM54" s="98"/>
      <c r="FN54" s="98"/>
      <c r="FO54" s="99"/>
      <c r="FP54" s="100"/>
      <c r="FQ54" s="100"/>
      <c r="FR54" s="101"/>
      <c r="FS54" s="98"/>
      <c r="FT54" s="99"/>
      <c r="FU54" s="101"/>
      <c r="FV54" s="99"/>
      <c r="FW54" s="100"/>
      <c r="FX54" s="100"/>
      <c r="FY54" s="100"/>
      <c r="FZ54" s="101"/>
      <c r="GA54" s="99"/>
      <c r="GB54" s="101"/>
      <c r="GC54" s="99"/>
      <c r="GD54" s="100"/>
      <c r="GE54" s="100"/>
      <c r="GF54" s="101"/>
      <c r="GG54" s="98"/>
      <c r="GH54" s="98"/>
      <c r="GI54" s="98"/>
      <c r="GJ54" s="99"/>
      <c r="GK54" s="100"/>
      <c r="GL54" s="100"/>
      <c r="GM54" s="100"/>
      <c r="GN54" s="101"/>
      <c r="GO54" s="98"/>
      <c r="GP54" s="99"/>
      <c r="GQ54" s="101"/>
      <c r="GR54" s="1"/>
      <c r="GS54" s="98"/>
      <c r="GT54" s="99"/>
      <c r="GU54" s="101"/>
      <c r="GV54" s="98"/>
      <c r="GW54" s="98"/>
      <c r="GX54" s="98"/>
      <c r="GY54" s="99"/>
      <c r="GZ54" s="101"/>
      <c r="HA54" s="99"/>
      <c r="HB54" s="101"/>
      <c r="HC54" s="1"/>
      <c r="HD54" s="98"/>
      <c r="HE54" s="98"/>
      <c r="HF54" s="98"/>
      <c r="HG54" s="98"/>
      <c r="HH54" s="98"/>
      <c r="HI54" s="98"/>
      <c r="HJ54" s="99"/>
      <c r="HK54" s="101"/>
      <c r="HL54" s="1"/>
      <c r="HM54" s="99">
        <v>2977.902</v>
      </c>
      <c r="HN54" s="100">
        <v>2940.569</v>
      </c>
      <c r="HO54" s="101">
        <v>425.8</v>
      </c>
    </row>
    <row r="55" spans="1:223" ht="15.75" thickBot="1" x14ac:dyDescent="0.3">
      <c r="A55" s="1"/>
      <c r="B55" s="106" t="s">
        <v>909</v>
      </c>
      <c r="C55" s="107">
        <v>0</v>
      </c>
      <c r="D55" s="108">
        <v>0</v>
      </c>
      <c r="E55" s="109">
        <v>0</v>
      </c>
      <c r="F55" s="109">
        <v>212</v>
      </c>
      <c r="G55" s="110">
        <v>204</v>
      </c>
      <c r="H55" s="108">
        <v>0</v>
      </c>
      <c r="I55" s="110">
        <v>0</v>
      </c>
      <c r="J55" s="108">
        <v>0</v>
      </c>
      <c r="K55" s="110">
        <v>0</v>
      </c>
      <c r="L55" s="108">
        <v>0</v>
      </c>
      <c r="M55" s="109">
        <v>0</v>
      </c>
      <c r="N55" s="109">
        <v>0</v>
      </c>
      <c r="O55" s="109">
        <v>0</v>
      </c>
      <c r="P55" s="109">
        <v>0</v>
      </c>
      <c r="Q55" s="109">
        <v>0</v>
      </c>
      <c r="R55" s="109">
        <v>0</v>
      </c>
      <c r="S55" s="110">
        <v>0</v>
      </c>
      <c r="T55" s="108">
        <v>435</v>
      </c>
      <c r="U55" s="109">
        <v>461</v>
      </c>
      <c r="V55" s="109">
        <v>0</v>
      </c>
      <c r="W55" s="110">
        <v>25</v>
      </c>
      <c r="X55" s="107">
        <v>0</v>
      </c>
      <c r="Y55" s="108">
        <v>0</v>
      </c>
      <c r="Z55" s="109">
        <v>0</v>
      </c>
      <c r="AA55" s="110">
        <v>415</v>
      </c>
      <c r="AB55" s="108">
        <v>0</v>
      </c>
      <c r="AC55" s="109">
        <v>0</v>
      </c>
      <c r="AD55" s="109">
        <v>0</v>
      </c>
      <c r="AE55" s="109">
        <v>0</v>
      </c>
      <c r="AF55" s="109">
        <v>294</v>
      </c>
      <c r="AG55" s="109">
        <v>587</v>
      </c>
      <c r="AH55" s="110">
        <v>247</v>
      </c>
      <c r="AI55" s="107">
        <v>0</v>
      </c>
      <c r="AJ55" s="107">
        <v>0</v>
      </c>
      <c r="AK55" s="107">
        <v>0</v>
      </c>
      <c r="AL55" s="108">
        <v>5211</v>
      </c>
      <c r="AM55" s="110">
        <v>178</v>
      </c>
      <c r="AN55" s="108">
        <v>0</v>
      </c>
      <c r="AO55" s="110">
        <v>0</v>
      </c>
      <c r="AP55" s="107">
        <v>0</v>
      </c>
      <c r="AQ55" s="108">
        <v>0</v>
      </c>
      <c r="AR55" s="110">
        <v>0</v>
      </c>
      <c r="AS55" s="107">
        <v>0</v>
      </c>
      <c r="AT55" s="107">
        <v>0</v>
      </c>
      <c r="AU55" s="107">
        <v>0</v>
      </c>
      <c r="AV55" s="108">
        <v>0</v>
      </c>
      <c r="AW55" s="109">
        <v>0</v>
      </c>
      <c r="AX55" s="110">
        <v>0</v>
      </c>
      <c r="AY55" s="108">
        <v>0</v>
      </c>
      <c r="AZ55" s="109">
        <v>0</v>
      </c>
      <c r="BA55" s="109">
        <v>0</v>
      </c>
      <c r="BB55" s="109">
        <v>0</v>
      </c>
      <c r="BC55" s="109">
        <v>0</v>
      </c>
      <c r="BD55" s="109">
        <v>0</v>
      </c>
      <c r="BE55" s="109">
        <v>0</v>
      </c>
      <c r="BF55" s="110">
        <v>0</v>
      </c>
      <c r="BG55" s="108">
        <v>0</v>
      </c>
      <c r="BH55" s="110">
        <v>0</v>
      </c>
      <c r="BI55" s="107">
        <v>0</v>
      </c>
      <c r="BJ55" s="108">
        <v>163</v>
      </c>
      <c r="BK55" s="109">
        <v>0</v>
      </c>
      <c r="BL55" s="110">
        <v>0</v>
      </c>
      <c r="BM55" s="108">
        <v>4023</v>
      </c>
      <c r="BN55" s="109">
        <v>3081</v>
      </c>
      <c r="BO55" s="109">
        <v>4046</v>
      </c>
      <c r="BP55" s="109">
        <v>0</v>
      </c>
      <c r="BQ55" s="109">
        <v>0</v>
      </c>
      <c r="BR55" s="109">
        <v>0</v>
      </c>
      <c r="BS55" s="109">
        <v>0</v>
      </c>
      <c r="BT55" s="109">
        <v>579</v>
      </c>
      <c r="BU55" s="109">
        <v>0</v>
      </c>
      <c r="BV55" s="109">
        <v>0</v>
      </c>
      <c r="BW55" s="109">
        <v>4956</v>
      </c>
      <c r="BX55" s="109">
        <v>4947</v>
      </c>
      <c r="BY55" s="109">
        <v>4944</v>
      </c>
      <c r="BZ55" s="110">
        <v>0</v>
      </c>
      <c r="CA55" s="108">
        <v>418</v>
      </c>
      <c r="CB55" s="110">
        <v>1057</v>
      </c>
      <c r="CC55" s="107">
        <v>0</v>
      </c>
      <c r="CD55" s="108">
        <v>0</v>
      </c>
      <c r="CE55" s="109">
        <v>0</v>
      </c>
      <c r="CF55" s="109">
        <v>0</v>
      </c>
      <c r="CG55" s="109">
        <v>0</v>
      </c>
      <c r="CH55" s="109">
        <v>0</v>
      </c>
      <c r="CI55" s="109">
        <v>2836</v>
      </c>
      <c r="CJ55" s="109">
        <v>1150</v>
      </c>
      <c r="CK55" s="109">
        <v>1289</v>
      </c>
      <c r="CL55" s="109">
        <v>0</v>
      </c>
      <c r="CM55" s="109">
        <v>0</v>
      </c>
      <c r="CN55" s="109">
        <v>0</v>
      </c>
      <c r="CO55" s="110">
        <v>4589</v>
      </c>
      <c r="CP55" s="108">
        <v>4333</v>
      </c>
      <c r="CQ55" s="109">
        <v>4333</v>
      </c>
      <c r="CR55" s="109">
        <v>4352</v>
      </c>
      <c r="CS55" s="110">
        <v>4345</v>
      </c>
      <c r="CT55" s="108">
        <v>0</v>
      </c>
      <c r="CU55" s="110">
        <v>7135</v>
      </c>
      <c r="CV55" s="111"/>
      <c r="CW55" s="112"/>
      <c r="CX55" s="113"/>
      <c r="CY55" s="111"/>
      <c r="CZ55" s="112"/>
      <c r="DA55" s="112"/>
      <c r="DB55" s="113"/>
      <c r="DC55" s="111"/>
      <c r="DD55" s="112"/>
      <c r="DE55" s="112"/>
      <c r="DF55" s="112"/>
      <c r="DG55" s="112"/>
      <c r="DH55" s="112"/>
      <c r="DI55" s="112"/>
      <c r="DJ55" s="112"/>
      <c r="DK55" s="112"/>
      <c r="DL55" s="112"/>
      <c r="DM55" s="112"/>
      <c r="DN55" s="113"/>
      <c r="DO55" s="111"/>
      <c r="DP55" s="112"/>
      <c r="DQ55" s="112"/>
      <c r="DR55" s="113"/>
      <c r="DS55" s="111"/>
      <c r="DT55" s="112"/>
      <c r="DU55" s="112"/>
      <c r="DV55" s="113"/>
      <c r="DW55" s="106"/>
      <c r="DX55" s="111"/>
      <c r="DY55" s="112"/>
      <c r="DZ55" s="112"/>
      <c r="EA55" s="112"/>
      <c r="EB55" s="112"/>
      <c r="EC55" s="113"/>
      <c r="ED55" s="1"/>
      <c r="EE55" s="107">
        <v>44</v>
      </c>
      <c r="EF55" s="107">
        <v>0</v>
      </c>
      <c r="EG55" s="107">
        <v>0</v>
      </c>
      <c r="EH55" s="107">
        <v>0</v>
      </c>
      <c r="EI55" s="107">
        <v>0</v>
      </c>
      <c r="EJ55" s="107">
        <v>0</v>
      </c>
      <c r="EK55" s="107">
        <v>0</v>
      </c>
      <c r="EL55" s="107">
        <v>0</v>
      </c>
      <c r="EM55" s="108">
        <v>0</v>
      </c>
      <c r="EN55" s="110">
        <v>0</v>
      </c>
      <c r="EO55" s="107">
        <v>0</v>
      </c>
      <c r="EP55" s="107">
        <v>0</v>
      </c>
      <c r="EQ55" s="107">
        <v>0</v>
      </c>
      <c r="ER55" s="107">
        <v>0</v>
      </c>
      <c r="ES55" s="107">
        <v>0</v>
      </c>
      <c r="ET55" s="107">
        <v>0</v>
      </c>
      <c r="EU55" s="107">
        <v>0</v>
      </c>
      <c r="EV55" s="107">
        <v>0</v>
      </c>
      <c r="EW55" s="107">
        <v>0</v>
      </c>
      <c r="EX55" s="107">
        <v>0</v>
      </c>
      <c r="EY55" s="107">
        <v>0</v>
      </c>
      <c r="EZ55" s="107">
        <v>0</v>
      </c>
      <c r="FA55" s="107">
        <v>0</v>
      </c>
      <c r="FB55" s="108">
        <v>0</v>
      </c>
      <c r="FC55" s="109">
        <v>6</v>
      </c>
      <c r="FD55" s="109">
        <v>0</v>
      </c>
      <c r="FE55" s="110">
        <v>0</v>
      </c>
      <c r="FF55" s="107">
        <v>0</v>
      </c>
      <c r="FG55" s="107">
        <v>0</v>
      </c>
      <c r="FH55" s="107">
        <v>0</v>
      </c>
      <c r="FI55" s="107">
        <v>0</v>
      </c>
      <c r="FJ55" s="108">
        <v>0</v>
      </c>
      <c r="FK55" s="110">
        <v>0</v>
      </c>
      <c r="FL55" s="107">
        <v>0</v>
      </c>
      <c r="FM55" s="107">
        <v>0</v>
      </c>
      <c r="FN55" s="107">
        <v>0</v>
      </c>
      <c r="FO55" s="108">
        <v>0</v>
      </c>
      <c r="FP55" s="109">
        <v>0</v>
      </c>
      <c r="FQ55" s="109">
        <v>0</v>
      </c>
      <c r="FR55" s="110">
        <v>0</v>
      </c>
      <c r="FS55" s="107">
        <v>0</v>
      </c>
      <c r="FT55" s="108">
        <v>0</v>
      </c>
      <c r="FU55" s="110">
        <v>0</v>
      </c>
      <c r="FV55" s="108">
        <v>0</v>
      </c>
      <c r="FW55" s="109">
        <v>0</v>
      </c>
      <c r="FX55" s="109">
        <v>0</v>
      </c>
      <c r="FY55" s="109">
        <v>0</v>
      </c>
      <c r="FZ55" s="110">
        <v>0</v>
      </c>
      <c r="GA55" s="108">
        <v>0</v>
      </c>
      <c r="GB55" s="110">
        <v>0</v>
      </c>
      <c r="GC55" s="108">
        <v>0</v>
      </c>
      <c r="GD55" s="109">
        <v>0</v>
      </c>
      <c r="GE55" s="109">
        <v>0</v>
      </c>
      <c r="GF55" s="110">
        <v>0</v>
      </c>
      <c r="GG55" s="107">
        <v>0</v>
      </c>
      <c r="GH55" s="107">
        <v>0</v>
      </c>
      <c r="GI55" s="107">
        <v>0</v>
      </c>
      <c r="GJ55" s="108">
        <v>0</v>
      </c>
      <c r="GK55" s="109">
        <v>0</v>
      </c>
      <c r="GL55" s="109">
        <v>0</v>
      </c>
      <c r="GM55" s="109">
        <v>0</v>
      </c>
      <c r="GN55" s="110">
        <v>0</v>
      </c>
      <c r="GO55" s="107">
        <v>0</v>
      </c>
      <c r="GP55" s="108">
        <v>0</v>
      </c>
      <c r="GQ55" s="110">
        <v>0</v>
      </c>
      <c r="GR55" s="1"/>
      <c r="GS55" s="107">
        <v>44</v>
      </c>
      <c r="GT55" s="108">
        <v>0</v>
      </c>
      <c r="GU55" s="110">
        <v>0</v>
      </c>
      <c r="GV55" s="107">
        <v>0</v>
      </c>
      <c r="GW55" s="107">
        <v>0</v>
      </c>
      <c r="GX55" s="107">
        <v>0</v>
      </c>
      <c r="GY55" s="108">
        <v>0</v>
      </c>
      <c r="GZ55" s="110">
        <v>0</v>
      </c>
      <c r="HA55" s="108">
        <v>0</v>
      </c>
      <c r="HB55" s="110">
        <v>0</v>
      </c>
      <c r="HC55" s="1"/>
      <c r="HD55" s="107">
        <v>0</v>
      </c>
      <c r="HE55" s="107">
        <v>0</v>
      </c>
      <c r="HF55" s="107">
        <v>0</v>
      </c>
      <c r="HG55" s="107">
        <v>0</v>
      </c>
      <c r="HH55" s="107">
        <v>0</v>
      </c>
      <c r="HI55" s="107">
        <v>0</v>
      </c>
      <c r="HJ55" s="108">
        <v>0</v>
      </c>
      <c r="HK55" s="110">
        <v>0</v>
      </c>
      <c r="HL55" s="1"/>
      <c r="HM55" s="111"/>
      <c r="HN55" s="112"/>
      <c r="HO55" s="113"/>
    </row>
    <row r="56" spans="1:223"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row>
    <row r="57" spans="1:223" x14ac:dyDescent="0.25">
      <c r="A57" s="1"/>
      <c r="B57" s="1"/>
      <c r="C57" s="114" t="s">
        <v>1397</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row>
    <row r="58" spans="1:223"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row>
    <row r="59" spans="1:223" x14ac:dyDescent="0.25">
      <c r="A59" s="1"/>
      <c r="B59" s="1"/>
      <c r="C59" s="114" t="s">
        <v>1398</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row>
    <row r="60" spans="1:223" x14ac:dyDescent="0.25">
      <c r="A60" s="1"/>
      <c r="B60" s="1"/>
      <c r="C60" s="1"/>
      <c r="D60" s="1" t="s">
        <v>1399</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row>
    <row r="61" spans="1:223"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row>
    <row r="62" spans="1:223" x14ac:dyDescent="0.25">
      <c r="A62" s="1"/>
      <c r="B62" s="1"/>
      <c r="C62" s="114" t="s">
        <v>836</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row>
    <row r="63" spans="1:223" x14ac:dyDescent="0.25">
      <c r="A63" s="1"/>
      <c r="B63" s="1"/>
      <c r="C63" s="115"/>
      <c r="D63" s="1" t="s">
        <v>1400</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row>
  </sheetData>
  <mergeCells count="96">
    <mergeCell ref="HM4:HO4"/>
    <mergeCell ref="HF4"/>
    <mergeCell ref="HG4"/>
    <mergeCell ref="HH4"/>
    <mergeCell ref="HI4"/>
    <mergeCell ref="HJ4:HK4"/>
    <mergeCell ref="GX4"/>
    <mergeCell ref="GY4:GZ4"/>
    <mergeCell ref="HA4:HB4"/>
    <mergeCell ref="HD4"/>
    <mergeCell ref="HE4"/>
    <mergeCell ref="GP4:GQ4"/>
    <mergeCell ref="GS4"/>
    <mergeCell ref="GT4:GU4"/>
    <mergeCell ref="GV4"/>
    <mergeCell ref="GW4"/>
    <mergeCell ref="GG4"/>
    <mergeCell ref="GH4"/>
    <mergeCell ref="GI4"/>
    <mergeCell ref="GJ4:GN4"/>
    <mergeCell ref="GO4"/>
    <mergeCell ref="FS4"/>
    <mergeCell ref="FT4:FU4"/>
    <mergeCell ref="FV4:FZ4"/>
    <mergeCell ref="GA4:GB4"/>
    <mergeCell ref="GC4:GF4"/>
    <mergeCell ref="FJ4:FK4"/>
    <mergeCell ref="FL4"/>
    <mergeCell ref="FM4"/>
    <mergeCell ref="FN4"/>
    <mergeCell ref="FO4:FR4"/>
    <mergeCell ref="FB4:FE4"/>
    <mergeCell ref="FF4"/>
    <mergeCell ref="FG4"/>
    <mergeCell ref="FH4"/>
    <mergeCell ref="FI4"/>
    <mergeCell ref="EW4"/>
    <mergeCell ref="EX4"/>
    <mergeCell ref="EY4"/>
    <mergeCell ref="EZ4"/>
    <mergeCell ref="FA4"/>
    <mergeCell ref="ER4"/>
    <mergeCell ref="ES4"/>
    <mergeCell ref="ET4"/>
    <mergeCell ref="EU4"/>
    <mergeCell ref="EV4"/>
    <mergeCell ref="EL4"/>
    <mergeCell ref="EM4: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V4:AX4"/>
    <mergeCell ref="AY4:BF4"/>
    <mergeCell ref="BG4:BH4"/>
    <mergeCell ref="BI4"/>
    <mergeCell ref="BJ4:BL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4062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2" t="s">
        <v>1401</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50000000000003" customHeight="1" x14ac:dyDescent="0.25">
      <c r="A6" s="116" t="s">
        <v>3</v>
      </c>
      <c r="B6" s="227" t="s">
        <v>561</v>
      </c>
      <c r="C6" s="227"/>
      <c r="D6" s="227"/>
      <c r="E6" s="227"/>
      <c r="F6" s="227"/>
      <c r="G6" s="227"/>
      <c r="H6" s="227" t="s">
        <v>562</v>
      </c>
      <c r="I6" s="227"/>
      <c r="J6" s="227" t="s">
        <v>64</v>
      </c>
      <c r="K6" s="227"/>
      <c r="L6" s="227"/>
      <c r="M6" s="227" t="s">
        <v>559</v>
      </c>
      <c r="N6" s="227"/>
      <c r="O6" s="227" t="s">
        <v>193</v>
      </c>
      <c r="P6" s="227" t="s">
        <v>558</v>
      </c>
      <c r="Q6" s="227"/>
      <c r="R6" s="227"/>
      <c r="S6" s="227"/>
      <c r="T6" s="227" t="s">
        <v>206</v>
      </c>
      <c r="U6" s="227" t="s">
        <v>953</v>
      </c>
      <c r="V6" s="227" t="s">
        <v>38</v>
      </c>
      <c r="W6" s="227"/>
      <c r="X6" s="227"/>
      <c r="Y6" s="227"/>
      <c r="Z6" s="227"/>
      <c r="AA6" s="227" t="s">
        <v>88</v>
      </c>
      <c r="AB6" s="227"/>
      <c r="AC6" s="227" t="s">
        <v>98</v>
      </c>
      <c r="AD6" s="227"/>
      <c r="AE6" s="227"/>
      <c r="AF6" s="227"/>
      <c r="AG6" s="227" t="s">
        <v>50</v>
      </c>
      <c r="AH6" s="227"/>
      <c r="AI6" s="227"/>
      <c r="AJ6" s="227"/>
      <c r="AK6" s="227"/>
      <c r="AL6" s="227" t="s">
        <v>560</v>
      </c>
      <c r="AM6" s="227"/>
      <c r="AN6" s="227" t="s">
        <v>117</v>
      </c>
      <c r="AO6" s="227"/>
      <c r="AP6" s="227"/>
      <c r="AQ6" s="227"/>
      <c r="AR6" s="227"/>
      <c r="AS6" s="227"/>
      <c r="AT6" s="227"/>
      <c r="AU6" s="227"/>
      <c r="AV6" s="227"/>
      <c r="AW6" s="227"/>
    </row>
    <row r="7" spans="1:49" ht="38.25" x14ac:dyDescent="0.25">
      <c r="A7" s="116" t="s">
        <v>1402</v>
      </c>
      <c r="B7" s="116" t="s">
        <v>1403</v>
      </c>
      <c r="C7" s="116" t="s">
        <v>1403</v>
      </c>
      <c r="D7" s="116" t="s">
        <v>1403</v>
      </c>
      <c r="E7" s="116" t="s">
        <v>1403</v>
      </c>
      <c r="F7" s="116" t="s">
        <v>1403</v>
      </c>
      <c r="G7" s="116" t="s">
        <v>1403</v>
      </c>
      <c r="H7" s="116" t="s">
        <v>1404</v>
      </c>
      <c r="I7" s="116" t="s">
        <v>1405</v>
      </c>
      <c r="J7" s="116" t="s">
        <v>1406</v>
      </c>
      <c r="K7" s="116" t="s">
        <v>1406</v>
      </c>
      <c r="L7" s="116" t="s">
        <v>1406</v>
      </c>
      <c r="M7" s="116" t="s">
        <v>1407</v>
      </c>
      <c r="N7" s="116" t="s">
        <v>1407</v>
      </c>
      <c r="O7" s="116" t="s">
        <v>1408</v>
      </c>
      <c r="P7" s="116" t="s">
        <v>612</v>
      </c>
      <c r="Q7" s="116" t="s">
        <v>612</v>
      </c>
      <c r="R7" s="116" t="s">
        <v>612</v>
      </c>
      <c r="S7" s="116" t="s">
        <v>612</v>
      </c>
      <c r="T7" s="116" t="s">
        <v>1409</v>
      </c>
      <c r="U7" s="116" t="s">
        <v>1410</v>
      </c>
      <c r="V7" s="116" t="s">
        <v>1411</v>
      </c>
      <c r="W7" s="116" t="s">
        <v>1412</v>
      </c>
      <c r="X7" s="116" t="s">
        <v>1412</v>
      </c>
      <c r="Y7" s="116" t="s">
        <v>1413</v>
      </c>
      <c r="Z7" s="116" t="s">
        <v>1414</v>
      </c>
      <c r="AA7" s="116" t="s">
        <v>612</v>
      </c>
      <c r="AB7" s="116" t="s">
        <v>612</v>
      </c>
      <c r="AC7" s="116" t="s">
        <v>1415</v>
      </c>
      <c r="AD7" s="116" t="s">
        <v>1416</v>
      </c>
      <c r="AE7" s="116" t="s">
        <v>1417</v>
      </c>
      <c r="AF7" s="116" t="s">
        <v>1415</v>
      </c>
      <c r="AG7" s="116" t="s">
        <v>1418</v>
      </c>
      <c r="AH7" s="116" t="s">
        <v>1418</v>
      </c>
      <c r="AI7" s="116" t="s">
        <v>1419</v>
      </c>
      <c r="AJ7" s="116" t="s">
        <v>1420</v>
      </c>
      <c r="AK7" s="116" t="s">
        <v>1420</v>
      </c>
      <c r="AL7" s="116" t="s">
        <v>560</v>
      </c>
      <c r="AM7" s="116" t="s">
        <v>560</v>
      </c>
      <c r="AN7" s="116" t="s">
        <v>1421</v>
      </c>
      <c r="AO7" s="116" t="s">
        <v>612</v>
      </c>
      <c r="AP7" s="116" t="s">
        <v>612</v>
      </c>
      <c r="AQ7" s="116" t="s">
        <v>994</v>
      </c>
      <c r="AR7" s="116" t="s">
        <v>612</v>
      </c>
      <c r="AS7" s="116" t="s">
        <v>1412</v>
      </c>
      <c r="AT7" s="116" t="s">
        <v>1422</v>
      </c>
      <c r="AU7" s="116" t="s">
        <v>1411</v>
      </c>
      <c r="AV7" s="116" t="s">
        <v>1412</v>
      </c>
      <c r="AW7" s="116" t="s">
        <v>1423</v>
      </c>
    </row>
    <row r="8" spans="1:49" ht="25.5" x14ac:dyDescent="0.25">
      <c r="A8" s="116" t="s">
        <v>1424</v>
      </c>
      <c r="B8" s="116" t="s">
        <v>1425</v>
      </c>
      <c r="C8" s="116" t="s">
        <v>1425</v>
      </c>
      <c r="D8" s="116" t="s">
        <v>1426</v>
      </c>
      <c r="E8" s="116" t="s">
        <v>1426</v>
      </c>
      <c r="F8" s="116" t="s">
        <v>1427</v>
      </c>
      <c r="G8" s="116" t="s">
        <v>1426</v>
      </c>
      <c r="H8" s="116" t="s">
        <v>1426</v>
      </c>
      <c r="I8" s="116" t="s">
        <v>1426</v>
      </c>
      <c r="J8" s="116" t="s">
        <v>1425</v>
      </c>
      <c r="K8" s="116" t="s">
        <v>1425</v>
      </c>
      <c r="L8" s="116" t="s">
        <v>1427</v>
      </c>
      <c r="M8" s="116" t="s">
        <v>1426</v>
      </c>
      <c r="N8" s="116" t="s">
        <v>1426</v>
      </c>
      <c r="O8" s="116" t="s">
        <v>1426</v>
      </c>
      <c r="P8" s="116" t="s">
        <v>1426</v>
      </c>
      <c r="Q8" s="116" t="s">
        <v>1426</v>
      </c>
      <c r="R8" s="116" t="s">
        <v>1426</v>
      </c>
      <c r="S8" s="116" t="s">
        <v>1426</v>
      </c>
      <c r="T8" s="116" t="s">
        <v>1426</v>
      </c>
      <c r="U8" s="116" t="s">
        <v>1426</v>
      </c>
      <c r="V8" s="116" t="s">
        <v>1426</v>
      </c>
      <c r="W8" s="116" t="s">
        <v>1426</v>
      </c>
      <c r="X8" s="116" t="s">
        <v>1426</v>
      </c>
      <c r="Y8" s="116" t="s">
        <v>1426</v>
      </c>
      <c r="Z8" s="116" t="s">
        <v>1426</v>
      </c>
      <c r="AA8" s="116" t="s">
        <v>1426</v>
      </c>
      <c r="AB8" s="116" t="s">
        <v>1426</v>
      </c>
      <c r="AC8" s="116" t="s">
        <v>1426</v>
      </c>
      <c r="AD8" s="116" t="s">
        <v>1427</v>
      </c>
      <c r="AE8" s="116" t="s">
        <v>1425</v>
      </c>
      <c r="AF8" s="116" t="s">
        <v>1426</v>
      </c>
      <c r="AG8" s="116" t="s">
        <v>1426</v>
      </c>
      <c r="AH8" s="116" t="s">
        <v>1426</v>
      </c>
      <c r="AI8" s="116" t="s">
        <v>1425</v>
      </c>
      <c r="AJ8" s="116" t="s">
        <v>1426</v>
      </c>
      <c r="AK8" s="116" t="s">
        <v>1426</v>
      </c>
      <c r="AL8" s="116" t="s">
        <v>1426</v>
      </c>
      <c r="AM8" s="116" t="s">
        <v>1426</v>
      </c>
      <c r="AN8" s="116" t="s">
        <v>1426</v>
      </c>
      <c r="AO8" s="116" t="s">
        <v>1426</v>
      </c>
      <c r="AP8" s="116" t="s">
        <v>1426</v>
      </c>
      <c r="AQ8" s="116" t="s">
        <v>1426</v>
      </c>
      <c r="AR8" s="116" t="s">
        <v>1426</v>
      </c>
      <c r="AS8" s="116" t="s">
        <v>1426</v>
      </c>
      <c r="AT8" s="116" t="s">
        <v>1426</v>
      </c>
      <c r="AU8" s="116" t="s">
        <v>1426</v>
      </c>
      <c r="AV8" s="116" t="s">
        <v>1426</v>
      </c>
      <c r="AW8" s="116" t="s">
        <v>1426</v>
      </c>
    </row>
    <row r="9" spans="1:49" ht="38.25" x14ac:dyDescent="0.25">
      <c r="A9" s="116" t="s">
        <v>6</v>
      </c>
      <c r="B9" s="116" t="s">
        <v>1428</v>
      </c>
      <c r="C9" s="116" t="s">
        <v>1429</v>
      </c>
      <c r="D9" s="116" t="s">
        <v>1430</v>
      </c>
      <c r="E9" s="116" t="s">
        <v>1430</v>
      </c>
      <c r="F9" s="116" t="s">
        <v>931</v>
      </c>
      <c r="G9" s="116" t="s">
        <v>1430</v>
      </c>
      <c r="H9" s="116" t="s">
        <v>645</v>
      </c>
      <c r="I9" s="116" t="s">
        <v>644</v>
      </c>
      <c r="J9" s="116" t="s">
        <v>1431</v>
      </c>
      <c r="K9" s="116" t="s">
        <v>1432</v>
      </c>
      <c r="L9" s="116" t="s">
        <v>937</v>
      </c>
      <c r="M9" s="116" t="s">
        <v>1433</v>
      </c>
      <c r="N9" s="116" t="s">
        <v>1433</v>
      </c>
      <c r="O9" s="116" t="s">
        <v>1434</v>
      </c>
      <c r="P9" s="116" t="s">
        <v>1435</v>
      </c>
      <c r="Q9" s="116" t="s">
        <v>1436</v>
      </c>
      <c r="R9" s="116" t="s">
        <v>1437</v>
      </c>
      <c r="S9" s="116" t="s">
        <v>1438</v>
      </c>
      <c r="T9" s="116" t="s">
        <v>207</v>
      </c>
      <c r="U9" s="116" t="s">
        <v>1439</v>
      </c>
      <c r="V9" s="116" t="s">
        <v>1440</v>
      </c>
      <c r="W9" s="116" t="s">
        <v>1441</v>
      </c>
      <c r="X9" s="116" t="s">
        <v>1441</v>
      </c>
      <c r="Y9" s="116" t="s">
        <v>1442</v>
      </c>
      <c r="Z9" s="116" t="s">
        <v>1443</v>
      </c>
      <c r="AA9" s="116" t="s">
        <v>1444</v>
      </c>
      <c r="AB9" s="116" t="s">
        <v>285</v>
      </c>
      <c r="AC9" s="116" t="s">
        <v>1445</v>
      </c>
      <c r="AD9" s="116" t="s">
        <v>974</v>
      </c>
      <c r="AE9" s="116" t="s">
        <v>1446</v>
      </c>
      <c r="AF9" s="116" t="s">
        <v>1445</v>
      </c>
      <c r="AG9" s="116" t="s">
        <v>1447</v>
      </c>
      <c r="AH9" s="116" t="s">
        <v>1447</v>
      </c>
      <c r="AI9" s="116" t="s">
        <v>1448</v>
      </c>
      <c r="AJ9" s="116" t="s">
        <v>1449</v>
      </c>
      <c r="AK9" s="116" t="s">
        <v>1449</v>
      </c>
      <c r="AL9" s="116" t="s">
        <v>560</v>
      </c>
      <c r="AM9" s="116" t="s">
        <v>1450</v>
      </c>
      <c r="AN9" s="116" t="s">
        <v>1451</v>
      </c>
      <c r="AO9" s="116" t="s">
        <v>1452</v>
      </c>
      <c r="AP9" s="116" t="s">
        <v>1452</v>
      </c>
      <c r="AQ9" s="116" t="s">
        <v>1453</v>
      </c>
      <c r="AR9" s="116" t="s">
        <v>1454</v>
      </c>
      <c r="AS9" s="116" t="s">
        <v>1455</v>
      </c>
      <c r="AT9" s="116" t="s">
        <v>1456</v>
      </c>
      <c r="AU9" s="116" t="s">
        <v>1457</v>
      </c>
      <c r="AV9" s="116" t="s">
        <v>1458</v>
      </c>
      <c r="AW9" s="116" t="s">
        <v>1459</v>
      </c>
    </row>
    <row r="10" spans="1:49" ht="51" x14ac:dyDescent="0.25">
      <c r="A10" s="116" t="s">
        <v>1054</v>
      </c>
      <c r="B10" s="116" t="s">
        <v>1460</v>
      </c>
      <c r="C10" s="116" t="s">
        <v>1460</v>
      </c>
      <c r="D10" s="116" t="s">
        <v>1461</v>
      </c>
      <c r="E10" s="116" t="s">
        <v>1462</v>
      </c>
      <c r="F10" s="116" t="s">
        <v>1463</v>
      </c>
      <c r="G10" s="116" t="s">
        <v>1464</v>
      </c>
      <c r="H10" s="116" t="s">
        <v>1461</v>
      </c>
      <c r="I10" s="116" t="s">
        <v>1461</v>
      </c>
      <c r="J10" s="116" t="s">
        <v>1460</v>
      </c>
      <c r="K10" s="116" t="s">
        <v>1460</v>
      </c>
      <c r="L10" s="116" t="s">
        <v>1463</v>
      </c>
      <c r="M10" s="116" t="s">
        <v>1462</v>
      </c>
      <c r="N10" s="116" t="s">
        <v>1464</v>
      </c>
      <c r="O10" s="116" t="s">
        <v>1461</v>
      </c>
      <c r="P10" s="116" t="s">
        <v>1464</v>
      </c>
      <c r="Q10" s="116" t="s">
        <v>1464</v>
      </c>
      <c r="R10" s="116" t="s">
        <v>1464</v>
      </c>
      <c r="S10" s="116" t="s">
        <v>1461</v>
      </c>
      <c r="T10" s="116" t="s">
        <v>1464</v>
      </c>
      <c r="U10" s="116" t="s">
        <v>1461</v>
      </c>
      <c r="V10" s="116" t="s">
        <v>1464</v>
      </c>
      <c r="W10" s="116" t="s">
        <v>1464</v>
      </c>
      <c r="X10" s="116" t="s">
        <v>1462</v>
      </c>
      <c r="Y10" s="116" t="s">
        <v>1464</v>
      </c>
      <c r="Z10" s="116" t="s">
        <v>1464</v>
      </c>
      <c r="AA10" s="116" t="s">
        <v>1461</v>
      </c>
      <c r="AB10" s="116" t="s">
        <v>1464</v>
      </c>
      <c r="AC10" s="116" t="s">
        <v>1461</v>
      </c>
      <c r="AD10" s="116" t="s">
        <v>1463</v>
      </c>
      <c r="AE10" s="116" t="s">
        <v>1461</v>
      </c>
      <c r="AF10" s="116" t="s">
        <v>1461</v>
      </c>
      <c r="AG10" s="116" t="s">
        <v>1461</v>
      </c>
      <c r="AH10" s="116" t="s">
        <v>1464</v>
      </c>
      <c r="AI10" s="116" t="s">
        <v>1464</v>
      </c>
      <c r="AJ10" s="116" t="s">
        <v>1461</v>
      </c>
      <c r="AK10" s="116" t="s">
        <v>1464</v>
      </c>
      <c r="AL10" s="116" t="s">
        <v>1461</v>
      </c>
      <c r="AM10" s="116" t="s">
        <v>1464</v>
      </c>
      <c r="AN10" s="116" t="s">
        <v>1464</v>
      </c>
      <c r="AO10" s="116" t="s">
        <v>1461</v>
      </c>
      <c r="AP10" s="116" t="s">
        <v>1464</v>
      </c>
      <c r="AQ10" s="116" t="s">
        <v>1464</v>
      </c>
      <c r="AR10" s="116" t="s">
        <v>1461</v>
      </c>
      <c r="AS10" s="116" t="s">
        <v>1461</v>
      </c>
      <c r="AT10" s="116" t="s">
        <v>1461</v>
      </c>
      <c r="AU10" s="116" t="s">
        <v>1461</v>
      </c>
      <c r="AV10" s="116" t="s">
        <v>1461</v>
      </c>
      <c r="AW10" s="116" t="s">
        <v>1464</v>
      </c>
    </row>
    <row r="11" spans="1:49" x14ac:dyDescent="0.25">
      <c r="A11" s="116" t="s">
        <v>57</v>
      </c>
      <c r="B11" s="116" t="s">
        <v>1465</v>
      </c>
      <c r="C11" s="116" t="s">
        <v>1465</v>
      </c>
      <c r="D11" s="116" t="s">
        <v>1465</v>
      </c>
      <c r="E11" s="116" t="s">
        <v>1465</v>
      </c>
      <c r="F11" s="116" t="s">
        <v>1465</v>
      </c>
      <c r="G11" s="116" t="s">
        <v>1465</v>
      </c>
      <c r="H11" s="116" t="s">
        <v>1465</v>
      </c>
      <c r="I11" s="116" t="s">
        <v>1465</v>
      </c>
      <c r="J11" s="116" t="s">
        <v>1465</v>
      </c>
      <c r="K11" s="116" t="s">
        <v>1465</v>
      </c>
      <c r="L11" s="116" t="s">
        <v>1465</v>
      </c>
      <c r="M11" s="116" t="s">
        <v>1465</v>
      </c>
      <c r="N11" s="116" t="s">
        <v>1465</v>
      </c>
      <c r="O11" s="116" t="s">
        <v>1465</v>
      </c>
      <c r="P11" s="116" t="s">
        <v>1465</v>
      </c>
      <c r="Q11" s="116" t="s">
        <v>1465</v>
      </c>
      <c r="R11" s="116" t="s">
        <v>1465</v>
      </c>
      <c r="S11" s="116" t="s">
        <v>1465</v>
      </c>
      <c r="T11" s="116" t="s">
        <v>1465</v>
      </c>
      <c r="U11" s="116" t="s">
        <v>1465</v>
      </c>
      <c r="V11" s="116" t="s">
        <v>1465</v>
      </c>
      <c r="W11" s="116" t="s">
        <v>1465</v>
      </c>
      <c r="X11" s="116" t="s">
        <v>1465</v>
      </c>
      <c r="Y11" s="116" t="s">
        <v>1465</v>
      </c>
      <c r="Z11" s="116" t="s">
        <v>1465</v>
      </c>
      <c r="AA11" s="116" t="s">
        <v>1465</v>
      </c>
      <c r="AB11" s="116" t="s">
        <v>1465</v>
      </c>
      <c r="AC11" s="116" t="s">
        <v>1465</v>
      </c>
      <c r="AD11" s="116" t="s">
        <v>1465</v>
      </c>
      <c r="AE11" s="116" t="s">
        <v>1465</v>
      </c>
      <c r="AF11" s="116" t="s">
        <v>1465</v>
      </c>
      <c r="AG11" s="116" t="s">
        <v>1465</v>
      </c>
      <c r="AH11" s="116" t="s">
        <v>1465</v>
      </c>
      <c r="AI11" s="116" t="s">
        <v>1465</v>
      </c>
      <c r="AJ11" s="116" t="s">
        <v>1465</v>
      </c>
      <c r="AK11" s="116" t="s">
        <v>1465</v>
      </c>
      <c r="AL11" s="116" t="s">
        <v>1465</v>
      </c>
      <c r="AM11" s="116" t="s">
        <v>1465</v>
      </c>
      <c r="AN11" s="116" t="s">
        <v>1465</v>
      </c>
      <c r="AO11" s="116" t="s">
        <v>1465</v>
      </c>
      <c r="AP11" s="116" t="s">
        <v>1465</v>
      </c>
      <c r="AQ11" s="116" t="s">
        <v>1465</v>
      </c>
      <c r="AR11" s="116" t="s">
        <v>1465</v>
      </c>
      <c r="AS11" s="116" t="s">
        <v>1465</v>
      </c>
      <c r="AT11" s="116" t="s">
        <v>1465</v>
      </c>
      <c r="AU11" s="116" t="s">
        <v>1465</v>
      </c>
      <c r="AV11" s="116" t="s">
        <v>1465</v>
      </c>
      <c r="AW11" s="116" t="s">
        <v>1465</v>
      </c>
    </row>
    <row r="12" spans="1:49" x14ac:dyDescent="0.25">
      <c r="A12" s="117" t="s">
        <v>62</v>
      </c>
      <c r="B12" s="118">
        <v>4</v>
      </c>
      <c r="C12" s="119">
        <v>15</v>
      </c>
      <c r="D12" s="119">
        <v>14.9</v>
      </c>
      <c r="E12" s="119">
        <v>2</v>
      </c>
      <c r="F12" s="119">
        <v>11.9</v>
      </c>
      <c r="G12" s="120">
        <v>17</v>
      </c>
      <c r="H12" s="118">
        <v>9.3000000000000007</v>
      </c>
      <c r="I12" s="120">
        <v>33</v>
      </c>
      <c r="J12" s="118">
        <v>12.49</v>
      </c>
      <c r="K12" s="119">
        <v>12.11</v>
      </c>
      <c r="L12" s="120">
        <v>13.31817</v>
      </c>
      <c r="M12" s="121" t="s">
        <v>1466</v>
      </c>
      <c r="N12" s="122" t="s">
        <v>1466</v>
      </c>
      <c r="O12" s="123">
        <v>1.9159999999999999</v>
      </c>
      <c r="P12" s="118">
        <v>55.12</v>
      </c>
      <c r="Q12" s="119">
        <v>20</v>
      </c>
      <c r="R12" s="119">
        <v>107.56</v>
      </c>
      <c r="S12" s="120">
        <v>40.32</v>
      </c>
      <c r="T12" s="123">
        <v>35.741799999999998</v>
      </c>
      <c r="U12" s="123">
        <v>7.96</v>
      </c>
      <c r="V12" s="118">
        <v>13.23</v>
      </c>
      <c r="W12" s="119">
        <v>1.522</v>
      </c>
      <c r="X12" s="119">
        <v>0.33</v>
      </c>
      <c r="Y12" s="124" t="s">
        <v>1466</v>
      </c>
      <c r="Z12" s="120">
        <v>0.42899999999999999</v>
      </c>
      <c r="AA12" s="118">
        <v>15.93</v>
      </c>
      <c r="AB12" s="120">
        <v>120.295</v>
      </c>
      <c r="AC12" s="118">
        <v>26.5</v>
      </c>
      <c r="AD12" s="119">
        <v>22.991</v>
      </c>
      <c r="AE12" s="119">
        <v>8.74</v>
      </c>
      <c r="AF12" s="120">
        <v>0</v>
      </c>
      <c r="AG12" s="118">
        <v>3.2832699999999999</v>
      </c>
      <c r="AH12" s="119">
        <v>12.5</v>
      </c>
      <c r="AI12" s="119">
        <v>9.0296000000000003</v>
      </c>
      <c r="AJ12" s="119">
        <v>6.7625000000000002</v>
      </c>
      <c r="AK12" s="120">
        <v>10.3</v>
      </c>
      <c r="AL12" s="118">
        <v>6.87</v>
      </c>
      <c r="AM12" s="120">
        <v>11.5</v>
      </c>
      <c r="AN12" s="118">
        <v>18.013000000000002</v>
      </c>
      <c r="AO12" s="124" t="s">
        <v>1466</v>
      </c>
      <c r="AP12" s="119">
        <v>47.221539999999997</v>
      </c>
      <c r="AQ12" s="119">
        <v>5.6</v>
      </c>
      <c r="AR12" s="124" t="s">
        <v>1466</v>
      </c>
      <c r="AS12" s="119">
        <v>1.90202</v>
      </c>
      <c r="AT12" s="119">
        <v>1.5629</v>
      </c>
      <c r="AU12" s="119">
        <v>12.304</v>
      </c>
      <c r="AV12" s="119">
        <v>1.863</v>
      </c>
      <c r="AW12" s="120">
        <v>10.987</v>
      </c>
    </row>
    <row r="13" spans="1:49" x14ac:dyDescent="0.25">
      <c r="A13" s="125" t="s">
        <v>773</v>
      </c>
      <c r="B13" s="118">
        <v>4</v>
      </c>
      <c r="C13" s="119">
        <v>15</v>
      </c>
      <c r="D13" s="119">
        <v>14.9</v>
      </c>
      <c r="E13" s="119">
        <v>2</v>
      </c>
      <c r="F13" s="119">
        <v>11.9</v>
      </c>
      <c r="G13" s="120">
        <v>17</v>
      </c>
      <c r="H13" s="118">
        <v>9.3000000000000007</v>
      </c>
      <c r="I13" s="120">
        <v>33</v>
      </c>
      <c r="J13" s="118">
        <v>12.49</v>
      </c>
      <c r="K13" s="119">
        <v>12.11</v>
      </c>
      <c r="L13" s="120">
        <v>13.31817</v>
      </c>
      <c r="M13" s="121" t="s">
        <v>1466</v>
      </c>
      <c r="N13" s="122" t="s">
        <v>1466</v>
      </c>
      <c r="O13" s="123">
        <v>1.9159999999999999</v>
      </c>
      <c r="P13" s="118">
        <v>55.12</v>
      </c>
      <c r="Q13" s="119">
        <v>20</v>
      </c>
      <c r="R13" s="119">
        <v>107.56</v>
      </c>
      <c r="S13" s="120">
        <v>40.32</v>
      </c>
      <c r="T13" s="123">
        <v>35.741799999999998</v>
      </c>
      <c r="U13" s="123">
        <v>7.96</v>
      </c>
      <c r="V13" s="118">
        <v>13.23</v>
      </c>
      <c r="W13" s="119">
        <v>1.522</v>
      </c>
      <c r="X13" s="119">
        <v>0.33</v>
      </c>
      <c r="Y13" s="124" t="s">
        <v>1466</v>
      </c>
      <c r="Z13" s="120">
        <v>0.42899999999999999</v>
      </c>
      <c r="AA13" s="118">
        <v>15.93</v>
      </c>
      <c r="AB13" s="120">
        <v>120.295</v>
      </c>
      <c r="AC13" s="118">
        <v>26.5</v>
      </c>
      <c r="AD13" s="119">
        <v>22.991</v>
      </c>
      <c r="AE13" s="119">
        <v>8.74</v>
      </c>
      <c r="AF13" s="120">
        <v>0</v>
      </c>
      <c r="AG13" s="118">
        <v>3.2832699999999999</v>
      </c>
      <c r="AH13" s="119">
        <v>12.5</v>
      </c>
      <c r="AI13" s="119">
        <v>9.0296000000000003</v>
      </c>
      <c r="AJ13" s="119">
        <v>6.7625000000000002</v>
      </c>
      <c r="AK13" s="120">
        <v>10.3</v>
      </c>
      <c r="AL13" s="118">
        <v>6.87</v>
      </c>
      <c r="AM13" s="120">
        <v>11.5</v>
      </c>
      <c r="AN13" s="118">
        <v>18.013000000000002</v>
      </c>
      <c r="AO13" s="124" t="s">
        <v>1466</v>
      </c>
      <c r="AP13" s="119">
        <v>47.221539999999997</v>
      </c>
      <c r="AQ13" s="119">
        <v>5.6</v>
      </c>
      <c r="AR13" s="124" t="s">
        <v>1466</v>
      </c>
      <c r="AS13" s="119">
        <v>1.90202</v>
      </c>
      <c r="AT13" s="119">
        <v>1.5629</v>
      </c>
      <c r="AU13" s="119">
        <v>12.304</v>
      </c>
      <c r="AV13" s="119">
        <v>1.863</v>
      </c>
      <c r="AW13" s="120">
        <v>10.987</v>
      </c>
    </row>
    <row r="14" spans="1:49" x14ac:dyDescent="0.25">
      <c r="A14" s="125" t="s">
        <v>774</v>
      </c>
      <c r="B14" s="118">
        <v>4</v>
      </c>
      <c r="C14" s="119">
        <v>15</v>
      </c>
      <c r="D14" s="119">
        <v>14.9</v>
      </c>
      <c r="E14" s="119">
        <v>2</v>
      </c>
      <c r="F14" s="119">
        <v>12.1</v>
      </c>
      <c r="G14" s="120">
        <v>17</v>
      </c>
      <c r="H14" s="118">
        <v>9.6999999999999993</v>
      </c>
      <c r="I14" s="120">
        <v>33</v>
      </c>
      <c r="J14" s="118">
        <v>11.54</v>
      </c>
      <c r="K14" s="119">
        <v>12.11</v>
      </c>
      <c r="L14" s="120">
        <v>12.815060000000001</v>
      </c>
      <c r="M14" s="121" t="s">
        <v>1466</v>
      </c>
      <c r="N14" s="122" t="s">
        <v>1466</v>
      </c>
      <c r="O14" s="123">
        <v>1.9159999999999999</v>
      </c>
      <c r="P14" s="118">
        <v>55.8</v>
      </c>
      <c r="Q14" s="119">
        <v>20</v>
      </c>
      <c r="R14" s="119">
        <v>105.67</v>
      </c>
      <c r="S14" s="120">
        <v>42.87</v>
      </c>
      <c r="T14" s="123">
        <v>36.587000000000003</v>
      </c>
      <c r="U14" s="123">
        <v>7.94</v>
      </c>
      <c r="V14" s="118">
        <v>12.09</v>
      </c>
      <c r="W14" s="119">
        <v>1.407</v>
      </c>
      <c r="X14" s="119">
        <v>0.4</v>
      </c>
      <c r="Y14" s="124" t="s">
        <v>1466</v>
      </c>
      <c r="Z14" s="120">
        <v>0.38300000000000001</v>
      </c>
      <c r="AA14" s="118">
        <v>16.899999999999999</v>
      </c>
      <c r="AB14" s="120">
        <v>121.27</v>
      </c>
      <c r="AC14" s="118">
        <v>27.02</v>
      </c>
      <c r="AD14" s="119">
        <v>22.356999999999999</v>
      </c>
      <c r="AE14" s="119">
        <v>8.5399999999999991</v>
      </c>
      <c r="AF14" s="120">
        <v>0</v>
      </c>
      <c r="AG14" s="118">
        <v>3.2832699999999999</v>
      </c>
      <c r="AH14" s="119">
        <v>8.8000000000000007</v>
      </c>
      <c r="AI14" s="119">
        <v>8.9496000000000002</v>
      </c>
      <c r="AJ14" s="119">
        <v>6.7625000000000002</v>
      </c>
      <c r="AK14" s="120">
        <v>10.3</v>
      </c>
      <c r="AL14" s="118">
        <v>6.99</v>
      </c>
      <c r="AM14" s="120">
        <v>11.62</v>
      </c>
      <c r="AN14" s="118">
        <v>18.013000000000002</v>
      </c>
      <c r="AO14" s="124" t="s">
        <v>1466</v>
      </c>
      <c r="AP14" s="124" t="s">
        <v>1466</v>
      </c>
      <c r="AQ14" s="119">
        <v>5.6130000000000004</v>
      </c>
      <c r="AR14" s="124" t="s">
        <v>1466</v>
      </c>
      <c r="AS14" s="119">
        <v>1.92256</v>
      </c>
      <c r="AT14" s="119">
        <v>1.5629</v>
      </c>
      <c r="AU14" s="119">
        <v>12.304</v>
      </c>
      <c r="AV14" s="119">
        <v>1.962</v>
      </c>
      <c r="AW14" s="120">
        <v>10.987</v>
      </c>
    </row>
    <row r="15" spans="1:49" x14ac:dyDescent="0.25">
      <c r="A15" s="125" t="s">
        <v>775</v>
      </c>
      <c r="B15" s="118">
        <v>4</v>
      </c>
      <c r="C15" s="119">
        <v>15</v>
      </c>
      <c r="D15" s="119">
        <v>14.9</v>
      </c>
      <c r="E15" s="119">
        <v>2</v>
      </c>
      <c r="F15" s="119">
        <v>12.1</v>
      </c>
      <c r="G15" s="120">
        <v>17</v>
      </c>
      <c r="H15" s="118">
        <v>9.6999999999999993</v>
      </c>
      <c r="I15" s="120">
        <v>33</v>
      </c>
      <c r="J15" s="118">
        <v>11.54</v>
      </c>
      <c r="K15" s="119">
        <v>12.11</v>
      </c>
      <c r="L15" s="120">
        <v>12.815060000000001</v>
      </c>
      <c r="M15" s="121" t="s">
        <v>1466</v>
      </c>
      <c r="N15" s="122" t="s">
        <v>1466</v>
      </c>
      <c r="O15" s="123">
        <v>1.9159999999999999</v>
      </c>
      <c r="P15" s="118">
        <v>55.8</v>
      </c>
      <c r="Q15" s="119">
        <v>20</v>
      </c>
      <c r="R15" s="119">
        <v>105.67</v>
      </c>
      <c r="S15" s="120">
        <v>42.87</v>
      </c>
      <c r="T15" s="123">
        <v>36.587000000000003</v>
      </c>
      <c r="U15" s="123">
        <v>7.94</v>
      </c>
      <c r="V15" s="118">
        <v>12.09</v>
      </c>
      <c r="W15" s="119">
        <v>1.407</v>
      </c>
      <c r="X15" s="119">
        <v>0.4</v>
      </c>
      <c r="Y15" s="124" t="s">
        <v>1466</v>
      </c>
      <c r="Z15" s="120">
        <v>0.38300000000000001</v>
      </c>
      <c r="AA15" s="118">
        <v>16.899999999999999</v>
      </c>
      <c r="AB15" s="120">
        <v>121.27</v>
      </c>
      <c r="AC15" s="118">
        <v>27.02</v>
      </c>
      <c r="AD15" s="119">
        <v>22.356999999999999</v>
      </c>
      <c r="AE15" s="119">
        <v>8.5399999999999991</v>
      </c>
      <c r="AF15" s="120">
        <v>0</v>
      </c>
      <c r="AG15" s="118">
        <v>3.2832699999999999</v>
      </c>
      <c r="AH15" s="119">
        <v>8.8000000000000007</v>
      </c>
      <c r="AI15" s="119">
        <v>8.9496000000000002</v>
      </c>
      <c r="AJ15" s="119">
        <v>6.7625000000000002</v>
      </c>
      <c r="AK15" s="120">
        <v>10.3</v>
      </c>
      <c r="AL15" s="118">
        <v>6.99</v>
      </c>
      <c r="AM15" s="120">
        <v>11.62</v>
      </c>
      <c r="AN15" s="118">
        <v>18.013000000000002</v>
      </c>
      <c r="AO15" s="124" t="s">
        <v>1466</v>
      </c>
      <c r="AP15" s="124" t="s">
        <v>1466</v>
      </c>
      <c r="AQ15" s="119">
        <v>5.6130000000000004</v>
      </c>
      <c r="AR15" s="124" t="s">
        <v>1466</v>
      </c>
      <c r="AS15" s="119">
        <v>1.92256</v>
      </c>
      <c r="AT15" s="119">
        <v>1.5629</v>
      </c>
      <c r="AU15" s="119">
        <v>12.304</v>
      </c>
      <c r="AV15" s="119">
        <v>1.962</v>
      </c>
      <c r="AW15" s="120">
        <v>10.987</v>
      </c>
    </row>
    <row r="16" spans="1:49" x14ac:dyDescent="0.25">
      <c r="A16" s="125" t="s">
        <v>776</v>
      </c>
      <c r="B16" s="118">
        <v>4</v>
      </c>
      <c r="C16" s="119">
        <v>15</v>
      </c>
      <c r="D16" s="119">
        <v>14.9</v>
      </c>
      <c r="E16" s="119">
        <v>2</v>
      </c>
      <c r="F16" s="119">
        <v>16.5</v>
      </c>
      <c r="G16" s="120">
        <v>17</v>
      </c>
      <c r="H16" s="118">
        <v>10.1</v>
      </c>
      <c r="I16" s="120">
        <v>33</v>
      </c>
      <c r="J16" s="118">
        <v>11.45</v>
      </c>
      <c r="K16" s="119">
        <v>11.99</v>
      </c>
      <c r="L16" s="120">
        <v>6.7476700000000003</v>
      </c>
      <c r="M16" s="121" t="s">
        <v>1466</v>
      </c>
      <c r="N16" s="122" t="s">
        <v>1466</v>
      </c>
      <c r="O16" s="123">
        <v>1.9159999999999999</v>
      </c>
      <c r="P16" s="118">
        <v>57.84</v>
      </c>
      <c r="Q16" s="119">
        <v>20</v>
      </c>
      <c r="R16" s="119">
        <v>104.73</v>
      </c>
      <c r="S16" s="120">
        <v>44.09</v>
      </c>
      <c r="T16" s="123">
        <v>37.984000000000002</v>
      </c>
      <c r="U16" s="123">
        <v>7.99</v>
      </c>
      <c r="V16" s="118">
        <v>12.09</v>
      </c>
      <c r="W16" s="119">
        <v>2.0539999999999998</v>
      </c>
      <c r="X16" s="119">
        <v>0.4</v>
      </c>
      <c r="Y16" s="124" t="s">
        <v>1466</v>
      </c>
      <c r="Z16" s="120">
        <v>0.40600000000000003</v>
      </c>
      <c r="AA16" s="118">
        <v>19.399999999999999</v>
      </c>
      <c r="AB16" s="120">
        <v>123.77</v>
      </c>
      <c r="AC16" s="118">
        <v>26.1</v>
      </c>
      <c r="AD16" s="119">
        <v>22.390999999999998</v>
      </c>
      <c r="AE16" s="119">
        <v>8.14</v>
      </c>
      <c r="AF16" s="120">
        <v>0</v>
      </c>
      <c r="AG16" s="118">
        <v>3.2832699999999999</v>
      </c>
      <c r="AH16" s="119">
        <v>8.6999999999999993</v>
      </c>
      <c r="AI16" s="119">
        <v>8.9818800000000003</v>
      </c>
      <c r="AJ16" s="119">
        <v>6.7625000000000002</v>
      </c>
      <c r="AK16" s="120">
        <v>10.3</v>
      </c>
      <c r="AL16" s="118">
        <v>6.87</v>
      </c>
      <c r="AM16" s="120">
        <v>11.5</v>
      </c>
      <c r="AN16" s="118">
        <v>18.013000000000002</v>
      </c>
      <c r="AO16" s="124" t="s">
        <v>1466</v>
      </c>
      <c r="AP16" s="124" t="s">
        <v>1466</v>
      </c>
      <c r="AQ16" s="119">
        <v>5.6390000000000002</v>
      </c>
      <c r="AR16" s="124" t="s">
        <v>1466</v>
      </c>
      <c r="AS16" s="119">
        <v>1.9111499999999999</v>
      </c>
      <c r="AT16" s="119">
        <v>1.5629</v>
      </c>
      <c r="AU16" s="119">
        <v>12.304</v>
      </c>
      <c r="AV16" s="119">
        <v>1.907</v>
      </c>
      <c r="AW16" s="120">
        <v>10.987</v>
      </c>
    </row>
    <row r="17" spans="1:49" x14ac:dyDescent="0.25">
      <c r="A17" s="125" t="s">
        <v>777</v>
      </c>
      <c r="B17" s="118">
        <v>4</v>
      </c>
      <c r="C17" s="119">
        <v>15</v>
      </c>
      <c r="D17" s="119">
        <v>14.9</v>
      </c>
      <c r="E17" s="119">
        <v>2</v>
      </c>
      <c r="F17" s="119">
        <v>16.5</v>
      </c>
      <c r="G17" s="120">
        <v>17</v>
      </c>
      <c r="H17" s="118">
        <v>10.1</v>
      </c>
      <c r="I17" s="120">
        <v>33</v>
      </c>
      <c r="J17" s="118">
        <v>11.45</v>
      </c>
      <c r="K17" s="119">
        <v>11.99</v>
      </c>
      <c r="L17" s="120">
        <v>6.7476700000000003</v>
      </c>
      <c r="M17" s="121" t="s">
        <v>1466</v>
      </c>
      <c r="N17" s="122" t="s">
        <v>1466</v>
      </c>
      <c r="O17" s="123">
        <v>1.9159999999999999</v>
      </c>
      <c r="P17" s="118">
        <v>57.84</v>
      </c>
      <c r="Q17" s="119">
        <v>20</v>
      </c>
      <c r="R17" s="119">
        <v>104.73</v>
      </c>
      <c r="S17" s="120">
        <v>44.09</v>
      </c>
      <c r="T17" s="123">
        <v>37.984000000000002</v>
      </c>
      <c r="U17" s="123">
        <v>7.99</v>
      </c>
      <c r="V17" s="118">
        <v>12.09</v>
      </c>
      <c r="W17" s="119">
        <v>2.0539999999999998</v>
      </c>
      <c r="X17" s="119">
        <v>0.4</v>
      </c>
      <c r="Y17" s="124" t="s">
        <v>1466</v>
      </c>
      <c r="Z17" s="120">
        <v>0.40600000000000003</v>
      </c>
      <c r="AA17" s="118">
        <v>19.399999999999999</v>
      </c>
      <c r="AB17" s="120">
        <v>123.77</v>
      </c>
      <c r="AC17" s="118">
        <v>26.1</v>
      </c>
      <c r="AD17" s="119">
        <v>22.390999999999998</v>
      </c>
      <c r="AE17" s="119">
        <v>8.14</v>
      </c>
      <c r="AF17" s="120">
        <v>0</v>
      </c>
      <c r="AG17" s="118">
        <v>3.2832699999999999</v>
      </c>
      <c r="AH17" s="119">
        <v>8.6999999999999993</v>
      </c>
      <c r="AI17" s="119">
        <v>8.9818800000000003</v>
      </c>
      <c r="AJ17" s="119">
        <v>6.7625000000000002</v>
      </c>
      <c r="AK17" s="120">
        <v>10.3</v>
      </c>
      <c r="AL17" s="118">
        <v>6.87</v>
      </c>
      <c r="AM17" s="120">
        <v>11.5</v>
      </c>
      <c r="AN17" s="118">
        <v>18.013000000000002</v>
      </c>
      <c r="AO17" s="124" t="s">
        <v>1466</v>
      </c>
      <c r="AP17" s="124" t="s">
        <v>1466</v>
      </c>
      <c r="AQ17" s="119">
        <v>5.6390000000000002</v>
      </c>
      <c r="AR17" s="124" t="s">
        <v>1466</v>
      </c>
      <c r="AS17" s="119">
        <v>1.9111499999999999</v>
      </c>
      <c r="AT17" s="119">
        <v>1.5629</v>
      </c>
      <c r="AU17" s="119">
        <v>12.304</v>
      </c>
      <c r="AV17" s="119">
        <v>1.907</v>
      </c>
      <c r="AW17" s="120">
        <v>10.987</v>
      </c>
    </row>
    <row r="18" spans="1:49" x14ac:dyDescent="0.25">
      <c r="A18" s="125" t="s">
        <v>778</v>
      </c>
      <c r="B18" s="118">
        <v>4</v>
      </c>
      <c r="C18" s="119">
        <v>15</v>
      </c>
      <c r="D18" s="119">
        <v>14.9</v>
      </c>
      <c r="E18" s="119">
        <v>2</v>
      </c>
      <c r="F18" s="119">
        <v>8.3000000000000007</v>
      </c>
      <c r="G18" s="120">
        <v>17</v>
      </c>
      <c r="H18" s="118">
        <v>10.5</v>
      </c>
      <c r="I18" s="120">
        <v>33</v>
      </c>
      <c r="J18" s="118">
        <v>11.5</v>
      </c>
      <c r="K18" s="119">
        <v>12.04</v>
      </c>
      <c r="L18" s="120">
        <v>6.7476700000000003</v>
      </c>
      <c r="M18" s="121" t="s">
        <v>1466</v>
      </c>
      <c r="N18" s="122" t="s">
        <v>1466</v>
      </c>
      <c r="O18" s="123">
        <v>1.9159999999999999</v>
      </c>
      <c r="P18" s="118">
        <v>57.84</v>
      </c>
      <c r="Q18" s="119">
        <v>20</v>
      </c>
      <c r="R18" s="119">
        <v>104.73</v>
      </c>
      <c r="S18" s="120">
        <v>46.89</v>
      </c>
      <c r="T18" s="123">
        <v>39.458460000000002</v>
      </c>
      <c r="U18" s="123">
        <v>7.99</v>
      </c>
      <c r="V18" s="118">
        <v>12.09</v>
      </c>
      <c r="W18" s="119">
        <v>1.46</v>
      </c>
      <c r="X18" s="119">
        <v>0.39</v>
      </c>
      <c r="Y18" s="124" t="s">
        <v>1466</v>
      </c>
      <c r="Z18" s="120">
        <v>0.51300000000000001</v>
      </c>
      <c r="AA18" s="118">
        <v>17.059999999999999</v>
      </c>
      <c r="AB18" s="120">
        <v>121.43</v>
      </c>
      <c r="AC18" s="118">
        <v>25.87</v>
      </c>
      <c r="AD18" s="119">
        <v>23.074999999999999</v>
      </c>
      <c r="AE18" s="119">
        <v>8.08</v>
      </c>
      <c r="AF18" s="120">
        <v>0</v>
      </c>
      <c r="AG18" s="118">
        <v>3.2832699999999999</v>
      </c>
      <c r="AH18" s="119">
        <v>8.6999999999999993</v>
      </c>
      <c r="AI18" s="119">
        <v>9.2578499999999995</v>
      </c>
      <c r="AJ18" s="119">
        <v>6.7625000000000002</v>
      </c>
      <c r="AK18" s="120">
        <v>10.3</v>
      </c>
      <c r="AL18" s="118">
        <v>7.07</v>
      </c>
      <c r="AM18" s="120">
        <v>11.7</v>
      </c>
      <c r="AN18" s="118">
        <v>18.013000000000002</v>
      </c>
      <c r="AO18" s="124" t="s">
        <v>1466</v>
      </c>
      <c r="AP18" s="124" t="s">
        <v>1466</v>
      </c>
      <c r="AQ18" s="119">
        <v>5.67</v>
      </c>
      <c r="AR18" s="124" t="s">
        <v>1466</v>
      </c>
      <c r="AS18" s="119">
        <v>1.9337599999999999</v>
      </c>
      <c r="AT18" s="119">
        <v>1.5629</v>
      </c>
      <c r="AU18" s="119">
        <v>12.304</v>
      </c>
      <c r="AV18" s="119">
        <v>2.016</v>
      </c>
      <c r="AW18" s="120">
        <v>11.137</v>
      </c>
    </row>
    <row r="19" spans="1:49" x14ac:dyDescent="0.25">
      <c r="A19" s="125" t="s">
        <v>779</v>
      </c>
      <c r="B19" s="118">
        <v>4</v>
      </c>
      <c r="C19" s="119">
        <v>15</v>
      </c>
      <c r="D19" s="119">
        <v>14.9</v>
      </c>
      <c r="E19" s="119">
        <v>2</v>
      </c>
      <c r="F19" s="119">
        <v>8.3000000000000007</v>
      </c>
      <c r="G19" s="120">
        <v>17</v>
      </c>
      <c r="H19" s="118">
        <v>10.5</v>
      </c>
      <c r="I19" s="120">
        <v>33</v>
      </c>
      <c r="J19" s="118">
        <v>11.5</v>
      </c>
      <c r="K19" s="119">
        <v>12.04</v>
      </c>
      <c r="L19" s="120">
        <v>6.7476700000000003</v>
      </c>
      <c r="M19" s="121" t="s">
        <v>1466</v>
      </c>
      <c r="N19" s="122" t="s">
        <v>1466</v>
      </c>
      <c r="O19" s="123">
        <v>1.9159999999999999</v>
      </c>
      <c r="P19" s="118">
        <v>57.84</v>
      </c>
      <c r="Q19" s="119">
        <v>20</v>
      </c>
      <c r="R19" s="119">
        <v>104.73</v>
      </c>
      <c r="S19" s="120">
        <v>46.89</v>
      </c>
      <c r="T19" s="123">
        <v>39.458460000000002</v>
      </c>
      <c r="U19" s="123">
        <v>7.99</v>
      </c>
      <c r="V19" s="118">
        <v>12.09</v>
      </c>
      <c r="W19" s="119">
        <v>1.46</v>
      </c>
      <c r="X19" s="119">
        <v>0.39</v>
      </c>
      <c r="Y19" s="124" t="s">
        <v>1466</v>
      </c>
      <c r="Z19" s="120">
        <v>0.51300000000000001</v>
      </c>
      <c r="AA19" s="118">
        <v>17.059999999999999</v>
      </c>
      <c r="AB19" s="120">
        <v>121.43</v>
      </c>
      <c r="AC19" s="118">
        <v>25.87</v>
      </c>
      <c r="AD19" s="119">
        <v>23.074999999999999</v>
      </c>
      <c r="AE19" s="119">
        <v>8.08</v>
      </c>
      <c r="AF19" s="120">
        <v>0</v>
      </c>
      <c r="AG19" s="118">
        <v>3.2832699999999999</v>
      </c>
      <c r="AH19" s="119">
        <v>8.6999999999999993</v>
      </c>
      <c r="AI19" s="119">
        <v>9.2578499999999995</v>
      </c>
      <c r="AJ19" s="119">
        <v>6.7625000000000002</v>
      </c>
      <c r="AK19" s="120">
        <v>10.3</v>
      </c>
      <c r="AL19" s="118">
        <v>7.07</v>
      </c>
      <c r="AM19" s="120">
        <v>11.7</v>
      </c>
      <c r="AN19" s="118">
        <v>18.013000000000002</v>
      </c>
      <c r="AO19" s="124" t="s">
        <v>1466</v>
      </c>
      <c r="AP19" s="124" t="s">
        <v>1466</v>
      </c>
      <c r="AQ19" s="119">
        <v>5.67</v>
      </c>
      <c r="AR19" s="124" t="s">
        <v>1466</v>
      </c>
      <c r="AS19" s="119">
        <v>1.9337599999999999</v>
      </c>
      <c r="AT19" s="119">
        <v>1.5629</v>
      </c>
      <c r="AU19" s="119">
        <v>12.304</v>
      </c>
      <c r="AV19" s="119">
        <v>2.016</v>
      </c>
      <c r="AW19" s="120">
        <v>11.137</v>
      </c>
    </row>
    <row r="20" spans="1:49" x14ac:dyDescent="0.25">
      <c r="A20" s="125" t="s">
        <v>780</v>
      </c>
      <c r="B20" s="118">
        <v>4</v>
      </c>
      <c r="C20" s="119">
        <v>15</v>
      </c>
      <c r="D20" s="119">
        <v>14.9</v>
      </c>
      <c r="E20" s="119">
        <v>2</v>
      </c>
      <c r="F20" s="119">
        <v>9.1999999999999993</v>
      </c>
      <c r="G20" s="120">
        <v>17</v>
      </c>
      <c r="H20" s="118">
        <v>10.5</v>
      </c>
      <c r="I20" s="120">
        <v>34</v>
      </c>
      <c r="J20" s="118">
        <v>11.48</v>
      </c>
      <c r="K20" s="119">
        <v>11.92</v>
      </c>
      <c r="L20" s="120">
        <v>6.7343000000000002</v>
      </c>
      <c r="M20" s="121" t="s">
        <v>1466</v>
      </c>
      <c r="N20" s="122" t="s">
        <v>1466</v>
      </c>
      <c r="O20" s="123">
        <v>1.9159999999999999</v>
      </c>
      <c r="P20" s="118">
        <v>57.84</v>
      </c>
      <c r="Q20" s="119">
        <v>20</v>
      </c>
      <c r="R20" s="119">
        <v>101.94</v>
      </c>
      <c r="S20" s="120">
        <v>44.78</v>
      </c>
      <c r="T20" s="123">
        <v>37.984999999999999</v>
      </c>
      <c r="U20" s="123">
        <v>8</v>
      </c>
      <c r="V20" s="118">
        <v>12.09</v>
      </c>
      <c r="W20" s="119">
        <v>1.671</v>
      </c>
      <c r="X20" s="119">
        <v>0.39</v>
      </c>
      <c r="Y20" s="124" t="s">
        <v>1466</v>
      </c>
      <c r="Z20" s="120">
        <v>0.35499999999999998</v>
      </c>
      <c r="AA20" s="118">
        <v>15.81</v>
      </c>
      <c r="AB20" s="120">
        <v>120.18</v>
      </c>
      <c r="AC20" s="118">
        <v>26.83</v>
      </c>
      <c r="AD20" s="119">
        <v>23.387</v>
      </c>
      <c r="AE20" s="119">
        <v>8.18</v>
      </c>
      <c r="AF20" s="120">
        <v>0.5</v>
      </c>
      <c r="AG20" s="118">
        <v>3.2832699999999999</v>
      </c>
      <c r="AH20" s="119">
        <v>8.5</v>
      </c>
      <c r="AI20" s="119">
        <v>9.2727900000000005</v>
      </c>
      <c r="AJ20" s="119">
        <v>6.7625000000000002</v>
      </c>
      <c r="AK20" s="120">
        <v>10.3</v>
      </c>
      <c r="AL20" s="118">
        <v>6.71</v>
      </c>
      <c r="AM20" s="120">
        <v>11.34</v>
      </c>
      <c r="AN20" s="118">
        <v>18.013000000000002</v>
      </c>
      <c r="AO20" s="124" t="s">
        <v>1466</v>
      </c>
      <c r="AP20" s="124" t="s">
        <v>1466</v>
      </c>
      <c r="AQ20" s="119">
        <v>5.673</v>
      </c>
      <c r="AR20" s="124" t="s">
        <v>1466</v>
      </c>
      <c r="AS20" s="119">
        <v>1.9337599999999999</v>
      </c>
      <c r="AT20" s="119">
        <v>1.5629</v>
      </c>
      <c r="AU20" s="119">
        <v>12.304</v>
      </c>
      <c r="AV20" s="119">
        <v>2.016</v>
      </c>
      <c r="AW20" s="120">
        <v>11.032999999999999</v>
      </c>
    </row>
    <row r="21" spans="1:49" x14ac:dyDescent="0.25">
      <c r="A21" s="125" t="s">
        <v>781</v>
      </c>
      <c r="B21" s="118">
        <v>4</v>
      </c>
      <c r="C21" s="119">
        <v>15</v>
      </c>
      <c r="D21" s="119">
        <v>14.9</v>
      </c>
      <c r="E21" s="119">
        <v>2</v>
      </c>
      <c r="F21" s="119">
        <v>9.1999999999999993</v>
      </c>
      <c r="G21" s="120">
        <v>17</v>
      </c>
      <c r="H21" s="118">
        <v>10.5</v>
      </c>
      <c r="I21" s="120">
        <v>34</v>
      </c>
      <c r="J21" s="118">
        <v>11.48</v>
      </c>
      <c r="K21" s="119">
        <v>11.92</v>
      </c>
      <c r="L21" s="120">
        <v>6.7343000000000002</v>
      </c>
      <c r="M21" s="121" t="s">
        <v>1466</v>
      </c>
      <c r="N21" s="122" t="s">
        <v>1466</v>
      </c>
      <c r="O21" s="123">
        <v>1.9159999999999999</v>
      </c>
      <c r="P21" s="118">
        <v>57.84</v>
      </c>
      <c r="Q21" s="119">
        <v>20</v>
      </c>
      <c r="R21" s="119">
        <v>101.94</v>
      </c>
      <c r="S21" s="120">
        <v>44.78</v>
      </c>
      <c r="T21" s="123">
        <v>37.984999999999999</v>
      </c>
      <c r="U21" s="123">
        <v>8</v>
      </c>
      <c r="V21" s="118">
        <v>12.09</v>
      </c>
      <c r="W21" s="119">
        <v>1.671</v>
      </c>
      <c r="X21" s="119">
        <v>0.39</v>
      </c>
      <c r="Y21" s="124" t="s">
        <v>1466</v>
      </c>
      <c r="Z21" s="120">
        <v>0.35499999999999998</v>
      </c>
      <c r="AA21" s="118">
        <v>15.81</v>
      </c>
      <c r="AB21" s="120">
        <v>120.18</v>
      </c>
      <c r="AC21" s="118">
        <v>26.83</v>
      </c>
      <c r="AD21" s="119">
        <v>23.387</v>
      </c>
      <c r="AE21" s="119">
        <v>8.18</v>
      </c>
      <c r="AF21" s="120">
        <v>0.5</v>
      </c>
      <c r="AG21" s="118">
        <v>3.2832699999999999</v>
      </c>
      <c r="AH21" s="119">
        <v>8.5</v>
      </c>
      <c r="AI21" s="119">
        <v>9.2727900000000005</v>
      </c>
      <c r="AJ21" s="119">
        <v>6.7625000000000002</v>
      </c>
      <c r="AK21" s="120">
        <v>10.3</v>
      </c>
      <c r="AL21" s="118">
        <v>6.71</v>
      </c>
      <c r="AM21" s="120">
        <v>11.34</v>
      </c>
      <c r="AN21" s="118">
        <v>18.013000000000002</v>
      </c>
      <c r="AO21" s="124" t="s">
        <v>1466</v>
      </c>
      <c r="AP21" s="124" t="s">
        <v>1466</v>
      </c>
      <c r="AQ21" s="119">
        <v>5.673</v>
      </c>
      <c r="AR21" s="124" t="s">
        <v>1466</v>
      </c>
      <c r="AS21" s="119">
        <v>1.9337599999999999</v>
      </c>
      <c r="AT21" s="119">
        <v>1.5629</v>
      </c>
      <c r="AU21" s="119">
        <v>12.304</v>
      </c>
      <c r="AV21" s="119">
        <v>2.016</v>
      </c>
      <c r="AW21" s="120">
        <v>11.032999999999999</v>
      </c>
    </row>
    <row r="22" spans="1:49" x14ac:dyDescent="0.25">
      <c r="A22" s="125" t="s">
        <v>782</v>
      </c>
      <c r="B22" s="118">
        <v>4</v>
      </c>
      <c r="C22" s="119">
        <v>15</v>
      </c>
      <c r="D22" s="119">
        <v>14.9</v>
      </c>
      <c r="E22" s="119">
        <v>2</v>
      </c>
      <c r="F22" s="119">
        <v>13.5</v>
      </c>
      <c r="G22" s="120">
        <v>17</v>
      </c>
      <c r="H22" s="118">
        <v>10.5</v>
      </c>
      <c r="I22" s="120">
        <v>34</v>
      </c>
      <c r="J22" s="118">
        <v>11.48</v>
      </c>
      <c r="K22" s="119">
        <v>11.98</v>
      </c>
      <c r="L22" s="120">
        <v>6.7175900000000004</v>
      </c>
      <c r="M22" s="121" t="s">
        <v>1466</v>
      </c>
      <c r="N22" s="122" t="s">
        <v>1466</v>
      </c>
      <c r="O22" s="123">
        <v>1.9159999999999999</v>
      </c>
      <c r="P22" s="118">
        <v>54.46</v>
      </c>
      <c r="Q22" s="119">
        <v>20</v>
      </c>
      <c r="R22" s="119">
        <v>100.11</v>
      </c>
      <c r="S22" s="120">
        <v>46.32</v>
      </c>
      <c r="T22" s="123">
        <v>37.641910000000003</v>
      </c>
      <c r="U22" s="123">
        <v>8</v>
      </c>
      <c r="V22" s="118">
        <v>12.09</v>
      </c>
      <c r="W22" s="119">
        <v>0.51600000000000001</v>
      </c>
      <c r="X22" s="119">
        <v>0.38</v>
      </c>
      <c r="Y22" s="124" t="s">
        <v>1466</v>
      </c>
      <c r="Z22" s="120">
        <v>0.45300000000000001</v>
      </c>
      <c r="AA22" s="118">
        <v>18.489999999999998</v>
      </c>
      <c r="AB22" s="120">
        <v>122.86</v>
      </c>
      <c r="AC22" s="118">
        <v>27.44</v>
      </c>
      <c r="AD22" s="119">
        <v>23.38</v>
      </c>
      <c r="AE22" s="119">
        <v>7.99</v>
      </c>
      <c r="AF22" s="120">
        <v>0</v>
      </c>
      <c r="AG22" s="118">
        <v>3.2832699999999999</v>
      </c>
      <c r="AH22" s="119">
        <v>8.6</v>
      </c>
      <c r="AI22" s="119">
        <v>7.8385699999999998</v>
      </c>
      <c r="AJ22" s="119">
        <v>6.7625000000000002</v>
      </c>
      <c r="AK22" s="120">
        <v>10.3</v>
      </c>
      <c r="AL22" s="118">
        <v>6.88</v>
      </c>
      <c r="AM22" s="120">
        <v>11.51</v>
      </c>
      <c r="AN22" s="118">
        <v>18.013000000000002</v>
      </c>
      <c r="AO22" s="124" t="s">
        <v>1466</v>
      </c>
      <c r="AP22" s="124" t="s">
        <v>1466</v>
      </c>
      <c r="AQ22" s="119">
        <v>5.633</v>
      </c>
      <c r="AR22" s="124" t="s">
        <v>1466</v>
      </c>
      <c r="AS22" s="119">
        <v>1.9337599999999999</v>
      </c>
      <c r="AT22" s="119">
        <v>1.5629</v>
      </c>
      <c r="AU22" s="119">
        <v>12.304</v>
      </c>
      <c r="AV22" s="119">
        <v>2.016</v>
      </c>
      <c r="AW22" s="120">
        <v>10.987</v>
      </c>
    </row>
    <row r="23" spans="1:49" x14ac:dyDescent="0.25">
      <c r="A23" s="125" t="s">
        <v>783</v>
      </c>
      <c r="B23" s="118">
        <v>4</v>
      </c>
      <c r="C23" s="119">
        <v>15</v>
      </c>
      <c r="D23" s="119">
        <v>14.9</v>
      </c>
      <c r="E23" s="119">
        <v>2</v>
      </c>
      <c r="F23" s="119">
        <v>13.5</v>
      </c>
      <c r="G23" s="120">
        <v>17</v>
      </c>
      <c r="H23" s="118">
        <v>10.5</v>
      </c>
      <c r="I23" s="120">
        <v>34</v>
      </c>
      <c r="J23" s="118">
        <v>11.48</v>
      </c>
      <c r="K23" s="119">
        <v>11.98</v>
      </c>
      <c r="L23" s="120">
        <v>6.7175900000000004</v>
      </c>
      <c r="M23" s="121" t="s">
        <v>1466</v>
      </c>
      <c r="N23" s="122" t="s">
        <v>1466</v>
      </c>
      <c r="O23" s="123">
        <v>1.9159999999999999</v>
      </c>
      <c r="P23" s="118">
        <v>54.46</v>
      </c>
      <c r="Q23" s="119">
        <v>20</v>
      </c>
      <c r="R23" s="119">
        <v>100.11</v>
      </c>
      <c r="S23" s="120">
        <v>46.32</v>
      </c>
      <c r="T23" s="123">
        <v>37.641910000000003</v>
      </c>
      <c r="U23" s="123">
        <v>8</v>
      </c>
      <c r="V23" s="118">
        <v>12.09</v>
      </c>
      <c r="W23" s="119">
        <v>0.51600000000000001</v>
      </c>
      <c r="X23" s="119">
        <v>0.38</v>
      </c>
      <c r="Y23" s="124" t="s">
        <v>1466</v>
      </c>
      <c r="Z23" s="120">
        <v>0.45300000000000001</v>
      </c>
      <c r="AA23" s="118">
        <v>18.489999999999998</v>
      </c>
      <c r="AB23" s="120">
        <v>122.86</v>
      </c>
      <c r="AC23" s="118">
        <v>27.44</v>
      </c>
      <c r="AD23" s="119">
        <v>23.38</v>
      </c>
      <c r="AE23" s="119">
        <v>7.99</v>
      </c>
      <c r="AF23" s="120">
        <v>0</v>
      </c>
      <c r="AG23" s="118">
        <v>3.2832699999999999</v>
      </c>
      <c r="AH23" s="119">
        <v>8.6</v>
      </c>
      <c r="AI23" s="119">
        <v>7.8385699999999998</v>
      </c>
      <c r="AJ23" s="119">
        <v>6.7625000000000002</v>
      </c>
      <c r="AK23" s="120">
        <v>10.3</v>
      </c>
      <c r="AL23" s="118">
        <v>6.88</v>
      </c>
      <c r="AM23" s="120">
        <v>11.51</v>
      </c>
      <c r="AN23" s="118">
        <v>18.013000000000002</v>
      </c>
      <c r="AO23" s="124" t="s">
        <v>1466</v>
      </c>
      <c r="AP23" s="124" t="s">
        <v>1466</v>
      </c>
      <c r="AQ23" s="119">
        <v>5.633</v>
      </c>
      <c r="AR23" s="124" t="s">
        <v>1466</v>
      </c>
      <c r="AS23" s="119">
        <v>1.9337599999999999</v>
      </c>
      <c r="AT23" s="119">
        <v>1.5629</v>
      </c>
      <c r="AU23" s="119">
        <v>12.304</v>
      </c>
      <c r="AV23" s="119">
        <v>2.016</v>
      </c>
      <c r="AW23" s="120">
        <v>10.987</v>
      </c>
    </row>
    <row r="24" spans="1:49" x14ac:dyDescent="0.25">
      <c r="A24" s="125" t="s">
        <v>784</v>
      </c>
      <c r="B24" s="118">
        <v>4</v>
      </c>
      <c r="C24" s="119">
        <v>15</v>
      </c>
      <c r="D24" s="119">
        <v>14.9</v>
      </c>
      <c r="E24" s="119">
        <v>2</v>
      </c>
      <c r="F24" s="119">
        <v>16.899999999999999</v>
      </c>
      <c r="G24" s="120">
        <v>17</v>
      </c>
      <c r="H24" s="118">
        <v>10.5</v>
      </c>
      <c r="I24" s="120">
        <v>34</v>
      </c>
      <c r="J24" s="118">
        <v>11.48</v>
      </c>
      <c r="K24" s="119">
        <v>12.07</v>
      </c>
      <c r="L24" s="120">
        <v>6.78444</v>
      </c>
      <c r="M24" s="118">
        <v>1.07</v>
      </c>
      <c r="N24" s="120">
        <v>43.97</v>
      </c>
      <c r="O24" s="123">
        <v>1.9159999999999999</v>
      </c>
      <c r="P24" s="118">
        <v>46.23</v>
      </c>
      <c r="Q24" s="119">
        <v>20</v>
      </c>
      <c r="R24" s="119">
        <v>100.11</v>
      </c>
      <c r="S24" s="120">
        <v>54.48</v>
      </c>
      <c r="T24" s="123">
        <v>37.949159999999999</v>
      </c>
      <c r="U24" s="123">
        <v>8.01</v>
      </c>
      <c r="V24" s="118">
        <v>12.09</v>
      </c>
      <c r="W24" s="119">
        <v>0.81599999999999995</v>
      </c>
      <c r="X24" s="119">
        <v>0.38</v>
      </c>
      <c r="Y24" s="124" t="s">
        <v>1466</v>
      </c>
      <c r="Z24" s="120">
        <v>0.28499999999999998</v>
      </c>
      <c r="AA24" s="118">
        <v>14.48</v>
      </c>
      <c r="AB24" s="120">
        <v>118.85</v>
      </c>
      <c r="AC24" s="118">
        <v>27.55</v>
      </c>
      <c r="AD24" s="119">
        <v>23.873000000000001</v>
      </c>
      <c r="AE24" s="119">
        <v>7.8079999999999998</v>
      </c>
      <c r="AF24" s="120">
        <v>0</v>
      </c>
      <c r="AG24" s="118">
        <v>3.2832699999999999</v>
      </c>
      <c r="AH24" s="119">
        <v>8.6</v>
      </c>
      <c r="AI24" s="119">
        <v>7.9961799999999998</v>
      </c>
      <c r="AJ24" s="119">
        <v>6.7625000000000002</v>
      </c>
      <c r="AK24" s="120">
        <v>10.3</v>
      </c>
      <c r="AL24" s="118">
        <v>6.93</v>
      </c>
      <c r="AM24" s="120">
        <v>11.56</v>
      </c>
      <c r="AN24" s="118">
        <v>18.013000000000002</v>
      </c>
      <c r="AO24" s="124" t="s">
        <v>1466</v>
      </c>
      <c r="AP24" s="124" t="s">
        <v>1466</v>
      </c>
      <c r="AQ24" s="119">
        <v>5.609</v>
      </c>
      <c r="AR24" s="124" t="s">
        <v>1466</v>
      </c>
      <c r="AS24" s="119">
        <v>1.9337599999999999</v>
      </c>
      <c r="AT24" s="119">
        <v>1.5629</v>
      </c>
      <c r="AU24" s="119">
        <v>12.304</v>
      </c>
      <c r="AV24" s="119">
        <v>2.016</v>
      </c>
      <c r="AW24" s="120">
        <v>10.987</v>
      </c>
    </row>
    <row r="25" spans="1:49" x14ac:dyDescent="0.25">
      <c r="A25" s="125" t="s">
        <v>785</v>
      </c>
      <c r="B25" s="118">
        <v>4</v>
      </c>
      <c r="C25" s="119">
        <v>15</v>
      </c>
      <c r="D25" s="119">
        <v>14.9</v>
      </c>
      <c r="E25" s="119">
        <v>2</v>
      </c>
      <c r="F25" s="119">
        <v>16.899999999999999</v>
      </c>
      <c r="G25" s="120">
        <v>17</v>
      </c>
      <c r="H25" s="118">
        <v>10.5</v>
      </c>
      <c r="I25" s="120">
        <v>34</v>
      </c>
      <c r="J25" s="118">
        <v>11.48</v>
      </c>
      <c r="K25" s="119">
        <v>12.07</v>
      </c>
      <c r="L25" s="120">
        <v>6.78444</v>
      </c>
      <c r="M25" s="118">
        <v>1.07</v>
      </c>
      <c r="N25" s="120">
        <v>43.97</v>
      </c>
      <c r="O25" s="123">
        <v>1.9159999999999999</v>
      </c>
      <c r="P25" s="118">
        <v>46.23</v>
      </c>
      <c r="Q25" s="119">
        <v>20</v>
      </c>
      <c r="R25" s="119">
        <v>100.11</v>
      </c>
      <c r="S25" s="120">
        <v>54.48</v>
      </c>
      <c r="T25" s="123">
        <v>37.949159999999999</v>
      </c>
      <c r="U25" s="123">
        <v>8.01</v>
      </c>
      <c r="V25" s="118">
        <v>12.09</v>
      </c>
      <c r="W25" s="119">
        <v>0.81599999999999995</v>
      </c>
      <c r="X25" s="119">
        <v>0.38</v>
      </c>
      <c r="Y25" s="124" t="s">
        <v>1466</v>
      </c>
      <c r="Z25" s="120">
        <v>0.28499999999999998</v>
      </c>
      <c r="AA25" s="118">
        <v>14.48</v>
      </c>
      <c r="AB25" s="120">
        <v>118.85</v>
      </c>
      <c r="AC25" s="118">
        <v>27.55</v>
      </c>
      <c r="AD25" s="119">
        <v>23.873000000000001</v>
      </c>
      <c r="AE25" s="119">
        <v>7.8079999999999998</v>
      </c>
      <c r="AF25" s="120">
        <v>0</v>
      </c>
      <c r="AG25" s="118">
        <v>3.2832699999999999</v>
      </c>
      <c r="AH25" s="119">
        <v>8.6</v>
      </c>
      <c r="AI25" s="119">
        <v>7.9961799999999998</v>
      </c>
      <c r="AJ25" s="119">
        <v>6.7625000000000002</v>
      </c>
      <c r="AK25" s="120">
        <v>10.3</v>
      </c>
      <c r="AL25" s="118">
        <v>6.93</v>
      </c>
      <c r="AM25" s="120">
        <v>11.56</v>
      </c>
      <c r="AN25" s="118">
        <v>18.013000000000002</v>
      </c>
      <c r="AO25" s="124" t="s">
        <v>1466</v>
      </c>
      <c r="AP25" s="124" t="s">
        <v>1466</v>
      </c>
      <c r="AQ25" s="119">
        <v>5.609</v>
      </c>
      <c r="AR25" s="124" t="s">
        <v>1466</v>
      </c>
      <c r="AS25" s="119">
        <v>1.9337599999999999</v>
      </c>
      <c r="AT25" s="119">
        <v>1.5629</v>
      </c>
      <c r="AU25" s="119">
        <v>12.304</v>
      </c>
      <c r="AV25" s="119">
        <v>2.016</v>
      </c>
      <c r="AW25" s="120">
        <v>10.987</v>
      </c>
    </row>
    <row r="26" spans="1:49" x14ac:dyDescent="0.25">
      <c r="A26" s="125" t="s">
        <v>786</v>
      </c>
      <c r="B26" s="118">
        <v>4</v>
      </c>
      <c r="C26" s="119">
        <v>15</v>
      </c>
      <c r="D26" s="119">
        <v>14.9</v>
      </c>
      <c r="E26" s="119">
        <v>2</v>
      </c>
      <c r="F26" s="119">
        <v>7.5</v>
      </c>
      <c r="G26" s="120">
        <v>17</v>
      </c>
      <c r="H26" s="118">
        <v>10.5</v>
      </c>
      <c r="I26" s="120">
        <v>36</v>
      </c>
      <c r="J26" s="118">
        <v>11.42</v>
      </c>
      <c r="K26" s="119">
        <v>11.93</v>
      </c>
      <c r="L26" s="120">
        <v>15.103289999999999</v>
      </c>
      <c r="M26" s="121" t="s">
        <v>1466</v>
      </c>
      <c r="N26" s="122" t="s">
        <v>1466</v>
      </c>
      <c r="O26" s="123">
        <v>1.9159999999999999</v>
      </c>
      <c r="P26" s="118">
        <v>50.56</v>
      </c>
      <c r="Q26" s="119">
        <v>20</v>
      </c>
      <c r="R26" s="119">
        <v>101.02</v>
      </c>
      <c r="S26" s="120">
        <v>52.97</v>
      </c>
      <c r="T26" s="123">
        <v>38.085000000000001</v>
      </c>
      <c r="U26" s="123">
        <v>8</v>
      </c>
      <c r="V26" s="118">
        <v>12.09</v>
      </c>
      <c r="W26" s="119">
        <v>1.177</v>
      </c>
      <c r="X26" s="119">
        <v>0.37</v>
      </c>
      <c r="Y26" s="124" t="s">
        <v>1466</v>
      </c>
      <c r="Z26" s="120">
        <v>0.53600000000000003</v>
      </c>
      <c r="AA26" s="118">
        <v>26.29</v>
      </c>
      <c r="AB26" s="120">
        <v>130.66</v>
      </c>
      <c r="AC26" s="118">
        <v>27.58</v>
      </c>
      <c r="AD26" s="119">
        <v>23.922000000000001</v>
      </c>
      <c r="AE26" s="119">
        <v>7.8079999999999998</v>
      </c>
      <c r="AF26" s="120">
        <v>0</v>
      </c>
      <c r="AG26" s="118">
        <v>3.2832699999999999</v>
      </c>
      <c r="AH26" s="119">
        <v>8.5</v>
      </c>
      <c r="AI26" s="119">
        <v>7.8866699999999996</v>
      </c>
      <c r="AJ26" s="119">
        <v>6.7625000000000002</v>
      </c>
      <c r="AK26" s="120">
        <v>10.3</v>
      </c>
      <c r="AL26" s="118">
        <v>7.03</v>
      </c>
      <c r="AM26" s="120">
        <v>11.66</v>
      </c>
      <c r="AN26" s="118">
        <v>18.013000000000002</v>
      </c>
      <c r="AO26" s="124" t="s">
        <v>1466</v>
      </c>
      <c r="AP26" s="124" t="s">
        <v>1466</v>
      </c>
      <c r="AQ26" s="119">
        <v>5.6029999999999998</v>
      </c>
      <c r="AR26" s="124" t="s">
        <v>1466</v>
      </c>
      <c r="AS26" s="119">
        <v>1.9337599999999999</v>
      </c>
      <c r="AT26" s="119">
        <v>1.5629</v>
      </c>
      <c r="AU26" s="119">
        <v>12.304</v>
      </c>
      <c r="AV26" s="119">
        <v>2.016</v>
      </c>
      <c r="AW26" s="120">
        <v>10.987</v>
      </c>
    </row>
    <row r="27" spans="1:49" x14ac:dyDescent="0.25">
      <c r="A27" s="125" t="s">
        <v>787</v>
      </c>
      <c r="B27" s="118">
        <v>4</v>
      </c>
      <c r="C27" s="119">
        <v>15</v>
      </c>
      <c r="D27" s="119">
        <v>14.9</v>
      </c>
      <c r="E27" s="119">
        <v>2</v>
      </c>
      <c r="F27" s="119">
        <v>7.5</v>
      </c>
      <c r="G27" s="120">
        <v>17</v>
      </c>
      <c r="H27" s="118">
        <v>10.5</v>
      </c>
      <c r="I27" s="120">
        <v>36</v>
      </c>
      <c r="J27" s="118">
        <v>11.42</v>
      </c>
      <c r="K27" s="119">
        <v>11.93</v>
      </c>
      <c r="L27" s="120">
        <v>15.103289999999999</v>
      </c>
      <c r="M27" s="121" t="s">
        <v>1466</v>
      </c>
      <c r="N27" s="122" t="s">
        <v>1466</v>
      </c>
      <c r="O27" s="123">
        <v>1.9159999999999999</v>
      </c>
      <c r="P27" s="118">
        <v>50.56</v>
      </c>
      <c r="Q27" s="119">
        <v>20</v>
      </c>
      <c r="R27" s="119">
        <v>101.02</v>
      </c>
      <c r="S27" s="120">
        <v>52.97</v>
      </c>
      <c r="T27" s="123">
        <v>38.085000000000001</v>
      </c>
      <c r="U27" s="123">
        <v>8</v>
      </c>
      <c r="V27" s="118">
        <v>12.09</v>
      </c>
      <c r="W27" s="119">
        <v>1.177</v>
      </c>
      <c r="X27" s="119">
        <v>0.37</v>
      </c>
      <c r="Y27" s="124" t="s">
        <v>1466</v>
      </c>
      <c r="Z27" s="120">
        <v>0.53600000000000003</v>
      </c>
      <c r="AA27" s="118">
        <v>26.29</v>
      </c>
      <c r="AB27" s="120">
        <v>130.66</v>
      </c>
      <c r="AC27" s="118">
        <v>27.58</v>
      </c>
      <c r="AD27" s="119">
        <v>23.922000000000001</v>
      </c>
      <c r="AE27" s="119">
        <v>7.8079999999999998</v>
      </c>
      <c r="AF27" s="120">
        <v>0</v>
      </c>
      <c r="AG27" s="118">
        <v>3.2832699999999999</v>
      </c>
      <c r="AH27" s="119">
        <v>8.5</v>
      </c>
      <c r="AI27" s="119">
        <v>7.8866699999999996</v>
      </c>
      <c r="AJ27" s="119">
        <v>6.7625000000000002</v>
      </c>
      <c r="AK27" s="120">
        <v>10.3</v>
      </c>
      <c r="AL27" s="118">
        <v>7.03</v>
      </c>
      <c r="AM27" s="120">
        <v>11.66</v>
      </c>
      <c r="AN27" s="118">
        <v>18.013000000000002</v>
      </c>
      <c r="AO27" s="124" t="s">
        <v>1466</v>
      </c>
      <c r="AP27" s="124" t="s">
        <v>1466</v>
      </c>
      <c r="AQ27" s="119">
        <v>5.6029999999999998</v>
      </c>
      <c r="AR27" s="124" t="s">
        <v>1466</v>
      </c>
      <c r="AS27" s="119">
        <v>1.9337599999999999</v>
      </c>
      <c r="AT27" s="119">
        <v>1.5629</v>
      </c>
      <c r="AU27" s="119">
        <v>12.304</v>
      </c>
      <c r="AV27" s="119">
        <v>2.016</v>
      </c>
      <c r="AW27" s="120">
        <v>10.987</v>
      </c>
    </row>
    <row r="28" spans="1:49" x14ac:dyDescent="0.25">
      <c r="A28" s="125" t="s">
        <v>788</v>
      </c>
      <c r="B28" s="118">
        <v>4</v>
      </c>
      <c r="C28" s="119">
        <v>15</v>
      </c>
      <c r="D28" s="119">
        <v>14.9</v>
      </c>
      <c r="E28" s="119">
        <v>2</v>
      </c>
      <c r="F28" s="119">
        <v>3.8</v>
      </c>
      <c r="G28" s="120">
        <v>17</v>
      </c>
      <c r="H28" s="118">
        <v>10.5</v>
      </c>
      <c r="I28" s="120">
        <v>46</v>
      </c>
      <c r="J28" s="118">
        <v>10</v>
      </c>
      <c r="K28" s="119">
        <v>12.09</v>
      </c>
      <c r="L28" s="120">
        <v>6.8546500000000004</v>
      </c>
      <c r="M28" s="121" t="s">
        <v>1466</v>
      </c>
      <c r="N28" s="122" t="s">
        <v>1466</v>
      </c>
      <c r="O28" s="123">
        <v>1.9159999999999999</v>
      </c>
      <c r="P28" s="118">
        <v>57.16</v>
      </c>
      <c r="Q28" s="119">
        <v>20</v>
      </c>
      <c r="R28" s="119">
        <v>103.8</v>
      </c>
      <c r="S28" s="120">
        <v>41.73</v>
      </c>
      <c r="T28" s="123">
        <v>38.892000000000003</v>
      </c>
      <c r="U28" s="123">
        <v>8.06</v>
      </c>
      <c r="V28" s="118">
        <v>11.53</v>
      </c>
      <c r="W28" s="119">
        <v>2.1709999999999998</v>
      </c>
      <c r="X28" s="119">
        <v>0.36</v>
      </c>
      <c r="Y28" s="124" t="s">
        <v>1466</v>
      </c>
      <c r="Z28" s="120">
        <v>0.41099999999999998</v>
      </c>
      <c r="AA28" s="118">
        <v>20.71</v>
      </c>
      <c r="AB28" s="120">
        <v>125.08</v>
      </c>
      <c r="AC28" s="118">
        <v>27.69</v>
      </c>
      <c r="AD28" s="119">
        <v>23.923999999999999</v>
      </c>
      <c r="AE28" s="119">
        <v>7.8079999999999998</v>
      </c>
      <c r="AF28" s="120">
        <v>0</v>
      </c>
      <c r="AG28" s="118">
        <v>3.2832699999999999</v>
      </c>
      <c r="AH28" s="119">
        <v>7.3</v>
      </c>
      <c r="AI28" s="119">
        <v>6.8813000000000004</v>
      </c>
      <c r="AJ28" s="119">
        <v>6.7625000000000002</v>
      </c>
      <c r="AK28" s="120">
        <v>10.3</v>
      </c>
      <c r="AL28" s="118">
        <v>6.9</v>
      </c>
      <c r="AM28" s="120">
        <v>11.53</v>
      </c>
      <c r="AN28" s="118">
        <v>18.013000000000002</v>
      </c>
      <c r="AO28" s="124" t="s">
        <v>1466</v>
      </c>
      <c r="AP28" s="124" t="s">
        <v>1466</v>
      </c>
      <c r="AQ28" s="119">
        <v>5.6539999999999999</v>
      </c>
      <c r="AR28" s="124" t="s">
        <v>1466</v>
      </c>
      <c r="AS28" s="119">
        <v>1.8870800000000001</v>
      </c>
      <c r="AT28" s="119">
        <v>1.5629</v>
      </c>
      <c r="AU28" s="119">
        <v>12.079000000000001</v>
      </c>
      <c r="AV28" s="119">
        <v>2.016</v>
      </c>
      <c r="AW28" s="120">
        <v>10.987</v>
      </c>
    </row>
    <row r="29" spans="1:49" x14ac:dyDescent="0.25">
      <c r="A29" s="125" t="s">
        <v>789</v>
      </c>
      <c r="B29" s="118">
        <v>4</v>
      </c>
      <c r="C29" s="119">
        <v>15</v>
      </c>
      <c r="D29" s="119">
        <v>14.9</v>
      </c>
      <c r="E29" s="119">
        <v>2</v>
      </c>
      <c r="F29" s="119">
        <v>3.8</v>
      </c>
      <c r="G29" s="120">
        <v>17</v>
      </c>
      <c r="H29" s="118">
        <v>10.5</v>
      </c>
      <c r="I29" s="120">
        <v>46</v>
      </c>
      <c r="J29" s="118">
        <v>10</v>
      </c>
      <c r="K29" s="119">
        <v>12.09</v>
      </c>
      <c r="L29" s="120">
        <v>6.8546500000000004</v>
      </c>
      <c r="M29" s="121" t="s">
        <v>1466</v>
      </c>
      <c r="N29" s="122" t="s">
        <v>1466</v>
      </c>
      <c r="O29" s="123">
        <v>1.9159999999999999</v>
      </c>
      <c r="P29" s="118">
        <v>57.16</v>
      </c>
      <c r="Q29" s="119">
        <v>20</v>
      </c>
      <c r="R29" s="119">
        <v>103.8</v>
      </c>
      <c r="S29" s="120">
        <v>41.73</v>
      </c>
      <c r="T29" s="123">
        <v>38.892000000000003</v>
      </c>
      <c r="U29" s="123">
        <v>8.06</v>
      </c>
      <c r="V29" s="118">
        <v>11.53</v>
      </c>
      <c r="W29" s="119">
        <v>2.1709999999999998</v>
      </c>
      <c r="X29" s="119">
        <v>0.36</v>
      </c>
      <c r="Y29" s="124" t="s">
        <v>1466</v>
      </c>
      <c r="Z29" s="120">
        <v>0.41099999999999998</v>
      </c>
      <c r="AA29" s="118">
        <v>20.71</v>
      </c>
      <c r="AB29" s="120">
        <v>125.08</v>
      </c>
      <c r="AC29" s="118">
        <v>27.69</v>
      </c>
      <c r="AD29" s="119">
        <v>23.923999999999999</v>
      </c>
      <c r="AE29" s="119">
        <v>7.8079999999999998</v>
      </c>
      <c r="AF29" s="120">
        <v>0</v>
      </c>
      <c r="AG29" s="118">
        <v>3.2832699999999999</v>
      </c>
      <c r="AH29" s="119">
        <v>7.3</v>
      </c>
      <c r="AI29" s="119">
        <v>6.8813000000000004</v>
      </c>
      <c r="AJ29" s="119">
        <v>6.7625000000000002</v>
      </c>
      <c r="AK29" s="120">
        <v>10.3</v>
      </c>
      <c r="AL29" s="118">
        <v>6.9</v>
      </c>
      <c r="AM29" s="120">
        <v>11.53</v>
      </c>
      <c r="AN29" s="118">
        <v>18.013000000000002</v>
      </c>
      <c r="AO29" s="124" t="s">
        <v>1466</v>
      </c>
      <c r="AP29" s="124" t="s">
        <v>1466</v>
      </c>
      <c r="AQ29" s="119">
        <v>5.6539999999999999</v>
      </c>
      <c r="AR29" s="124" t="s">
        <v>1466</v>
      </c>
      <c r="AS29" s="119">
        <v>1.8870800000000001</v>
      </c>
      <c r="AT29" s="119">
        <v>1.5629</v>
      </c>
      <c r="AU29" s="119">
        <v>12.079000000000001</v>
      </c>
      <c r="AV29" s="119">
        <v>2.016</v>
      </c>
      <c r="AW29" s="120">
        <v>10.987</v>
      </c>
    </row>
    <row r="30" spans="1:49" x14ac:dyDescent="0.25">
      <c r="A30" s="125" t="s">
        <v>790</v>
      </c>
      <c r="B30" s="118">
        <v>4</v>
      </c>
      <c r="C30" s="119">
        <v>15</v>
      </c>
      <c r="D30" s="119">
        <v>14.9</v>
      </c>
      <c r="E30" s="119">
        <v>2</v>
      </c>
      <c r="F30" s="119">
        <v>3.9</v>
      </c>
      <c r="G30" s="120">
        <v>17</v>
      </c>
      <c r="H30" s="118">
        <v>10.5</v>
      </c>
      <c r="I30" s="120">
        <v>48</v>
      </c>
      <c r="J30" s="118">
        <v>12.93</v>
      </c>
      <c r="K30" s="119">
        <v>12.13</v>
      </c>
      <c r="L30" s="120">
        <v>12.072929999999999</v>
      </c>
      <c r="M30" s="121" t="s">
        <v>1466</v>
      </c>
      <c r="N30" s="122" t="s">
        <v>1466</v>
      </c>
      <c r="O30" s="123">
        <v>1.9159999999999999</v>
      </c>
      <c r="P30" s="118">
        <v>57.84</v>
      </c>
      <c r="Q30" s="119">
        <v>20</v>
      </c>
      <c r="R30" s="119">
        <v>103.8</v>
      </c>
      <c r="S30" s="120">
        <v>38.81</v>
      </c>
      <c r="T30" s="123">
        <v>38.128999999999998</v>
      </c>
      <c r="U30" s="123">
        <v>8.02</v>
      </c>
      <c r="V30" s="118">
        <v>12.09</v>
      </c>
      <c r="W30" s="119">
        <v>2.141</v>
      </c>
      <c r="X30" s="119">
        <v>0.35</v>
      </c>
      <c r="Y30" s="124" t="s">
        <v>1466</v>
      </c>
      <c r="Z30" s="120">
        <v>0.41199999999999998</v>
      </c>
      <c r="AA30" s="118">
        <v>19.14</v>
      </c>
      <c r="AB30" s="120">
        <v>123.51</v>
      </c>
      <c r="AC30" s="118">
        <v>27.57</v>
      </c>
      <c r="AD30" s="119">
        <v>23.928000000000001</v>
      </c>
      <c r="AE30" s="119">
        <v>7.81</v>
      </c>
      <c r="AF30" s="120">
        <v>0</v>
      </c>
      <c r="AG30" s="118">
        <v>3.2832699999999999</v>
      </c>
      <c r="AH30" s="119">
        <v>7</v>
      </c>
      <c r="AI30" s="119">
        <v>6.7731899999999996</v>
      </c>
      <c r="AJ30" s="119">
        <v>6.7625000000000002</v>
      </c>
      <c r="AK30" s="120">
        <v>10.3</v>
      </c>
      <c r="AL30" s="118">
        <v>6.84</v>
      </c>
      <c r="AM30" s="120">
        <v>11.47</v>
      </c>
      <c r="AN30" s="118">
        <v>18.013000000000002</v>
      </c>
      <c r="AO30" s="124" t="s">
        <v>1466</v>
      </c>
      <c r="AP30" s="124" t="s">
        <v>1466</v>
      </c>
      <c r="AQ30" s="119">
        <v>5.7009999999999996</v>
      </c>
      <c r="AR30" s="124" t="s">
        <v>1466</v>
      </c>
      <c r="AS30" s="119">
        <v>1.87297</v>
      </c>
      <c r="AT30" s="119">
        <v>1.5629</v>
      </c>
      <c r="AU30" s="119">
        <v>12.010999999999999</v>
      </c>
      <c r="AV30" s="119">
        <v>2.016</v>
      </c>
      <c r="AW30" s="120">
        <v>11.141</v>
      </c>
    </row>
    <row r="31" spans="1:49" x14ac:dyDescent="0.25">
      <c r="A31" s="125" t="s">
        <v>791</v>
      </c>
      <c r="B31" s="118">
        <v>4</v>
      </c>
      <c r="C31" s="119">
        <v>15</v>
      </c>
      <c r="D31" s="119">
        <v>14.9</v>
      </c>
      <c r="E31" s="119">
        <v>2</v>
      </c>
      <c r="F31" s="119">
        <v>3.9</v>
      </c>
      <c r="G31" s="120">
        <v>17</v>
      </c>
      <c r="H31" s="118">
        <v>10.5</v>
      </c>
      <c r="I31" s="120">
        <v>48</v>
      </c>
      <c r="J31" s="118">
        <v>12.93</v>
      </c>
      <c r="K31" s="119">
        <v>12.13</v>
      </c>
      <c r="L31" s="120">
        <v>12.072929999999999</v>
      </c>
      <c r="M31" s="121" t="s">
        <v>1466</v>
      </c>
      <c r="N31" s="122" t="s">
        <v>1466</v>
      </c>
      <c r="O31" s="123">
        <v>1.9159999999999999</v>
      </c>
      <c r="P31" s="118">
        <v>57.84</v>
      </c>
      <c r="Q31" s="119">
        <v>20</v>
      </c>
      <c r="R31" s="119">
        <v>103.8</v>
      </c>
      <c r="S31" s="120">
        <v>38.81</v>
      </c>
      <c r="T31" s="123">
        <v>38.128999999999998</v>
      </c>
      <c r="U31" s="123">
        <v>8.02</v>
      </c>
      <c r="V31" s="118">
        <v>12.09</v>
      </c>
      <c r="W31" s="119">
        <v>2.141</v>
      </c>
      <c r="X31" s="119">
        <v>0.35</v>
      </c>
      <c r="Y31" s="124" t="s">
        <v>1466</v>
      </c>
      <c r="Z31" s="120">
        <v>0.41199999999999998</v>
      </c>
      <c r="AA31" s="118">
        <v>19.14</v>
      </c>
      <c r="AB31" s="120">
        <v>123.51</v>
      </c>
      <c r="AC31" s="118">
        <v>27.57</v>
      </c>
      <c r="AD31" s="119">
        <v>23.928000000000001</v>
      </c>
      <c r="AE31" s="119">
        <v>7.81</v>
      </c>
      <c r="AF31" s="120">
        <v>0</v>
      </c>
      <c r="AG31" s="118">
        <v>3.2832699999999999</v>
      </c>
      <c r="AH31" s="119">
        <v>7</v>
      </c>
      <c r="AI31" s="119">
        <v>6.7731899999999996</v>
      </c>
      <c r="AJ31" s="119">
        <v>6.7625000000000002</v>
      </c>
      <c r="AK31" s="120">
        <v>10.3</v>
      </c>
      <c r="AL31" s="118">
        <v>6.84</v>
      </c>
      <c r="AM31" s="120">
        <v>11.47</v>
      </c>
      <c r="AN31" s="118">
        <v>18.013000000000002</v>
      </c>
      <c r="AO31" s="124" t="s">
        <v>1466</v>
      </c>
      <c r="AP31" s="124" t="s">
        <v>1466</v>
      </c>
      <c r="AQ31" s="119">
        <v>5.7009999999999996</v>
      </c>
      <c r="AR31" s="124" t="s">
        <v>1466</v>
      </c>
      <c r="AS31" s="119">
        <v>1.87297</v>
      </c>
      <c r="AT31" s="119">
        <v>1.5629</v>
      </c>
      <c r="AU31" s="119">
        <v>12.010999999999999</v>
      </c>
      <c r="AV31" s="119">
        <v>2.016</v>
      </c>
      <c r="AW31" s="120">
        <v>11.141</v>
      </c>
    </row>
    <row r="32" spans="1:49" x14ac:dyDescent="0.25">
      <c r="A32" s="125" t="s">
        <v>792</v>
      </c>
      <c r="B32" s="118">
        <v>4</v>
      </c>
      <c r="C32" s="119">
        <v>15</v>
      </c>
      <c r="D32" s="119">
        <v>14.9</v>
      </c>
      <c r="E32" s="119">
        <v>2</v>
      </c>
      <c r="F32" s="119">
        <v>9.3000000000000007</v>
      </c>
      <c r="G32" s="120">
        <v>17</v>
      </c>
      <c r="H32" s="118">
        <v>10.5</v>
      </c>
      <c r="I32" s="120">
        <v>48</v>
      </c>
      <c r="J32" s="118">
        <v>12.96</v>
      </c>
      <c r="K32" s="119">
        <v>12</v>
      </c>
      <c r="L32" s="120">
        <v>15.13672</v>
      </c>
      <c r="M32" s="121" t="s">
        <v>1466</v>
      </c>
      <c r="N32" s="122" t="s">
        <v>1466</v>
      </c>
      <c r="O32" s="123">
        <v>1.9159999999999999</v>
      </c>
      <c r="P32" s="118">
        <v>57.84</v>
      </c>
      <c r="Q32" s="119">
        <v>20</v>
      </c>
      <c r="R32" s="119">
        <v>101.02</v>
      </c>
      <c r="S32" s="120">
        <v>40.380000000000003</v>
      </c>
      <c r="T32" s="123">
        <v>37.314</v>
      </c>
      <c r="U32" s="123">
        <v>7.9</v>
      </c>
      <c r="V32" s="118">
        <v>12.09</v>
      </c>
      <c r="W32" s="119">
        <v>1.1599999999999999</v>
      </c>
      <c r="X32" s="119">
        <v>0.35</v>
      </c>
      <c r="Y32" s="124" t="s">
        <v>1466</v>
      </c>
      <c r="Z32" s="120">
        <v>0.39800000000000002</v>
      </c>
      <c r="AA32" s="118">
        <v>21.98</v>
      </c>
      <c r="AB32" s="120">
        <v>126.35</v>
      </c>
      <c r="AC32" s="118">
        <v>27.38</v>
      </c>
      <c r="AD32" s="119">
        <v>24.135999999999999</v>
      </c>
      <c r="AE32" s="119">
        <v>7.81</v>
      </c>
      <c r="AF32" s="120">
        <v>0</v>
      </c>
      <c r="AG32" s="118">
        <v>3.2832699999999999</v>
      </c>
      <c r="AH32" s="119">
        <v>6.7</v>
      </c>
      <c r="AI32" s="119">
        <v>6.8747100000000003</v>
      </c>
      <c r="AJ32" s="119">
        <v>6.7625000000000002</v>
      </c>
      <c r="AK32" s="120">
        <v>10.3</v>
      </c>
      <c r="AL32" s="118">
        <v>6.87</v>
      </c>
      <c r="AM32" s="120">
        <v>11.5</v>
      </c>
      <c r="AN32" s="118">
        <v>18.013000000000002</v>
      </c>
      <c r="AO32" s="124" t="s">
        <v>1466</v>
      </c>
      <c r="AP32" s="124" t="s">
        <v>1466</v>
      </c>
      <c r="AQ32" s="119">
        <v>5.7039999999999997</v>
      </c>
      <c r="AR32" s="124" t="s">
        <v>1466</v>
      </c>
      <c r="AS32" s="119">
        <v>1.87297</v>
      </c>
      <c r="AT32" s="119">
        <v>1.5629</v>
      </c>
      <c r="AU32" s="119">
        <v>12.010999999999999</v>
      </c>
      <c r="AV32" s="119">
        <v>2.016</v>
      </c>
      <c r="AW32" s="120">
        <v>11.379</v>
      </c>
    </row>
    <row r="33" spans="1:49" x14ac:dyDescent="0.25">
      <c r="A33" s="125" t="s">
        <v>793</v>
      </c>
      <c r="B33" s="118">
        <v>4</v>
      </c>
      <c r="C33" s="119">
        <v>15</v>
      </c>
      <c r="D33" s="119">
        <v>14.9</v>
      </c>
      <c r="E33" s="119">
        <v>2</v>
      </c>
      <c r="F33" s="119">
        <v>9.3000000000000007</v>
      </c>
      <c r="G33" s="120">
        <v>17</v>
      </c>
      <c r="H33" s="118">
        <v>10.5</v>
      </c>
      <c r="I33" s="120">
        <v>48</v>
      </c>
      <c r="J33" s="118">
        <v>12.96</v>
      </c>
      <c r="K33" s="119">
        <v>12</v>
      </c>
      <c r="L33" s="120">
        <v>15.13672</v>
      </c>
      <c r="M33" s="121" t="s">
        <v>1466</v>
      </c>
      <c r="N33" s="122" t="s">
        <v>1466</v>
      </c>
      <c r="O33" s="123">
        <v>1.9159999999999999</v>
      </c>
      <c r="P33" s="118">
        <v>57.84</v>
      </c>
      <c r="Q33" s="119">
        <v>20</v>
      </c>
      <c r="R33" s="119">
        <v>101.02</v>
      </c>
      <c r="S33" s="120">
        <v>40.380000000000003</v>
      </c>
      <c r="T33" s="123">
        <v>37.314</v>
      </c>
      <c r="U33" s="123">
        <v>7.9</v>
      </c>
      <c r="V33" s="118">
        <v>12.09</v>
      </c>
      <c r="W33" s="119">
        <v>1.1599999999999999</v>
      </c>
      <c r="X33" s="119">
        <v>0.35</v>
      </c>
      <c r="Y33" s="124" t="s">
        <v>1466</v>
      </c>
      <c r="Z33" s="120">
        <v>0.39800000000000002</v>
      </c>
      <c r="AA33" s="118">
        <v>21.98</v>
      </c>
      <c r="AB33" s="120">
        <v>126.35</v>
      </c>
      <c r="AC33" s="118">
        <v>27.38</v>
      </c>
      <c r="AD33" s="119">
        <v>24.135999999999999</v>
      </c>
      <c r="AE33" s="119">
        <v>7.81</v>
      </c>
      <c r="AF33" s="120">
        <v>0</v>
      </c>
      <c r="AG33" s="118">
        <v>3.2832699999999999</v>
      </c>
      <c r="AH33" s="119">
        <v>6.7</v>
      </c>
      <c r="AI33" s="119">
        <v>6.8747100000000003</v>
      </c>
      <c r="AJ33" s="119">
        <v>6.7625000000000002</v>
      </c>
      <c r="AK33" s="120">
        <v>10.3</v>
      </c>
      <c r="AL33" s="118">
        <v>6.87</v>
      </c>
      <c r="AM33" s="120">
        <v>11.5</v>
      </c>
      <c r="AN33" s="118">
        <v>18.013000000000002</v>
      </c>
      <c r="AO33" s="124" t="s">
        <v>1466</v>
      </c>
      <c r="AP33" s="124" t="s">
        <v>1466</v>
      </c>
      <c r="AQ33" s="119">
        <v>5.7039999999999997</v>
      </c>
      <c r="AR33" s="124" t="s">
        <v>1466</v>
      </c>
      <c r="AS33" s="119">
        <v>1.87297</v>
      </c>
      <c r="AT33" s="119">
        <v>1.5629</v>
      </c>
      <c r="AU33" s="119">
        <v>12.010999999999999</v>
      </c>
      <c r="AV33" s="119">
        <v>2.016</v>
      </c>
      <c r="AW33" s="120">
        <v>11.379</v>
      </c>
    </row>
    <row r="34" spans="1:49" x14ac:dyDescent="0.25">
      <c r="A34" s="125" t="s">
        <v>794</v>
      </c>
      <c r="B34" s="118">
        <v>4</v>
      </c>
      <c r="C34" s="119">
        <v>15</v>
      </c>
      <c r="D34" s="119">
        <v>14.9</v>
      </c>
      <c r="E34" s="119">
        <v>2</v>
      </c>
      <c r="F34" s="119">
        <v>20.5</v>
      </c>
      <c r="G34" s="120">
        <v>17</v>
      </c>
      <c r="H34" s="118">
        <v>9.6999999999999993</v>
      </c>
      <c r="I34" s="120">
        <v>48</v>
      </c>
      <c r="J34" s="118">
        <v>13.5</v>
      </c>
      <c r="K34" s="119">
        <v>12.1</v>
      </c>
      <c r="L34" s="120">
        <v>18.688559999999999</v>
      </c>
      <c r="M34" s="121" t="s">
        <v>1466</v>
      </c>
      <c r="N34" s="122" t="s">
        <v>1466</v>
      </c>
      <c r="O34" s="123">
        <v>1.9159999999999999</v>
      </c>
      <c r="P34" s="118">
        <v>66.489999999999995</v>
      </c>
      <c r="Q34" s="119">
        <v>20</v>
      </c>
      <c r="R34" s="119">
        <v>99.2</v>
      </c>
      <c r="S34" s="120">
        <v>48.64</v>
      </c>
      <c r="T34" s="123">
        <v>36.996000000000002</v>
      </c>
      <c r="U34" s="123">
        <v>7.86</v>
      </c>
      <c r="V34" s="118">
        <v>12.09</v>
      </c>
      <c r="W34" s="119">
        <v>0.62</v>
      </c>
      <c r="X34" s="119">
        <v>0.34</v>
      </c>
      <c r="Y34" s="124" t="s">
        <v>1466</v>
      </c>
      <c r="Z34" s="120">
        <v>0.47199999999999998</v>
      </c>
      <c r="AA34" s="118">
        <v>26.08</v>
      </c>
      <c r="AB34" s="120">
        <v>130.44999999999999</v>
      </c>
      <c r="AC34" s="118">
        <v>27.95</v>
      </c>
      <c r="AD34" s="119">
        <v>23.794</v>
      </c>
      <c r="AE34" s="119">
        <v>7.81</v>
      </c>
      <c r="AF34" s="120">
        <v>0</v>
      </c>
      <c r="AG34" s="118">
        <v>3.2832699999999999</v>
      </c>
      <c r="AH34" s="119">
        <v>12</v>
      </c>
      <c r="AI34" s="119">
        <v>6.9073099999999998</v>
      </c>
      <c r="AJ34" s="119">
        <v>6.7625000000000002</v>
      </c>
      <c r="AK34" s="120">
        <v>10.3</v>
      </c>
      <c r="AL34" s="118">
        <v>6.85</v>
      </c>
      <c r="AM34" s="120">
        <v>11.48</v>
      </c>
      <c r="AN34" s="118">
        <v>18.013000000000002</v>
      </c>
      <c r="AO34" s="124" t="s">
        <v>1466</v>
      </c>
      <c r="AP34" s="124" t="s">
        <v>1466</v>
      </c>
      <c r="AQ34" s="119">
        <v>5.758</v>
      </c>
      <c r="AR34" s="124" t="s">
        <v>1466</v>
      </c>
      <c r="AS34" s="119">
        <v>1.87297</v>
      </c>
      <c r="AT34" s="119">
        <v>1.5629</v>
      </c>
      <c r="AU34" s="119">
        <v>12.010999999999999</v>
      </c>
      <c r="AV34" s="119">
        <v>2.016</v>
      </c>
      <c r="AW34" s="120">
        <v>11.237</v>
      </c>
    </row>
    <row r="35" spans="1:49" x14ac:dyDescent="0.25">
      <c r="A35" s="125" t="s">
        <v>795</v>
      </c>
      <c r="B35" s="118">
        <v>4</v>
      </c>
      <c r="C35" s="119">
        <v>15</v>
      </c>
      <c r="D35" s="119">
        <v>14.9</v>
      </c>
      <c r="E35" s="119">
        <v>2</v>
      </c>
      <c r="F35" s="119">
        <v>20.5</v>
      </c>
      <c r="G35" s="120">
        <v>17</v>
      </c>
      <c r="H35" s="118">
        <v>9.6999999999999993</v>
      </c>
      <c r="I35" s="120">
        <v>48</v>
      </c>
      <c r="J35" s="118">
        <v>13.5</v>
      </c>
      <c r="K35" s="119">
        <v>12.1</v>
      </c>
      <c r="L35" s="120">
        <v>18.688559999999999</v>
      </c>
      <c r="M35" s="121" t="s">
        <v>1466</v>
      </c>
      <c r="N35" s="122" t="s">
        <v>1466</v>
      </c>
      <c r="O35" s="123">
        <v>1.9159999999999999</v>
      </c>
      <c r="P35" s="118">
        <v>66.489999999999995</v>
      </c>
      <c r="Q35" s="119">
        <v>20</v>
      </c>
      <c r="R35" s="119">
        <v>99.2</v>
      </c>
      <c r="S35" s="120">
        <v>48.64</v>
      </c>
      <c r="T35" s="123">
        <v>36.996000000000002</v>
      </c>
      <c r="U35" s="123">
        <v>7.86</v>
      </c>
      <c r="V35" s="118">
        <v>12.09</v>
      </c>
      <c r="W35" s="119">
        <v>0.62</v>
      </c>
      <c r="X35" s="119">
        <v>0.34</v>
      </c>
      <c r="Y35" s="124" t="s">
        <v>1466</v>
      </c>
      <c r="Z35" s="120">
        <v>0.47199999999999998</v>
      </c>
      <c r="AA35" s="118">
        <v>26.08</v>
      </c>
      <c r="AB35" s="120">
        <v>130.44999999999999</v>
      </c>
      <c r="AC35" s="118">
        <v>27.95</v>
      </c>
      <c r="AD35" s="119">
        <v>23.794</v>
      </c>
      <c r="AE35" s="119">
        <v>7.81</v>
      </c>
      <c r="AF35" s="120">
        <v>0</v>
      </c>
      <c r="AG35" s="118">
        <v>3.2832699999999999</v>
      </c>
      <c r="AH35" s="119">
        <v>12</v>
      </c>
      <c r="AI35" s="119">
        <v>6.9073099999999998</v>
      </c>
      <c r="AJ35" s="119">
        <v>6.7625000000000002</v>
      </c>
      <c r="AK35" s="120">
        <v>10.3</v>
      </c>
      <c r="AL35" s="118">
        <v>6.85</v>
      </c>
      <c r="AM35" s="120">
        <v>11.48</v>
      </c>
      <c r="AN35" s="118">
        <v>18.013000000000002</v>
      </c>
      <c r="AO35" s="124" t="s">
        <v>1466</v>
      </c>
      <c r="AP35" s="124" t="s">
        <v>1466</v>
      </c>
      <c r="AQ35" s="119">
        <v>5.758</v>
      </c>
      <c r="AR35" s="124" t="s">
        <v>1466</v>
      </c>
      <c r="AS35" s="119">
        <v>1.87297</v>
      </c>
      <c r="AT35" s="119">
        <v>1.5629</v>
      </c>
      <c r="AU35" s="119">
        <v>12.010999999999999</v>
      </c>
      <c r="AV35" s="119">
        <v>2.016</v>
      </c>
      <c r="AW35" s="120">
        <v>11.237</v>
      </c>
    </row>
    <row r="36" spans="1:49" x14ac:dyDescent="0.25">
      <c r="A36" s="125" t="s">
        <v>796</v>
      </c>
      <c r="B36" s="118">
        <v>4</v>
      </c>
      <c r="C36" s="119">
        <v>15</v>
      </c>
      <c r="D36" s="119">
        <v>14.9</v>
      </c>
      <c r="E36" s="119">
        <v>2</v>
      </c>
      <c r="F36" s="119">
        <v>17.600000000000001</v>
      </c>
      <c r="G36" s="120">
        <v>17</v>
      </c>
      <c r="H36" s="118">
        <v>8.6999999999999993</v>
      </c>
      <c r="I36" s="120">
        <v>48</v>
      </c>
      <c r="J36" s="118">
        <v>13.53</v>
      </c>
      <c r="K36" s="119">
        <v>12.18</v>
      </c>
      <c r="L36" s="120">
        <v>18.827290000000001</v>
      </c>
      <c r="M36" s="121" t="s">
        <v>1466</v>
      </c>
      <c r="N36" s="122" t="s">
        <v>1466</v>
      </c>
      <c r="O36" s="123">
        <v>1.9159999999999999</v>
      </c>
      <c r="P36" s="118">
        <v>57.16</v>
      </c>
      <c r="Q36" s="119">
        <v>20</v>
      </c>
      <c r="R36" s="119">
        <v>96.5</v>
      </c>
      <c r="S36" s="120">
        <v>56.05</v>
      </c>
      <c r="T36" s="123">
        <v>37.051000000000002</v>
      </c>
      <c r="U36" s="123">
        <v>7.8</v>
      </c>
      <c r="V36" s="118">
        <v>12.09</v>
      </c>
      <c r="W36" s="119">
        <v>0.72</v>
      </c>
      <c r="X36" s="119">
        <v>0.33</v>
      </c>
      <c r="Y36" s="124" t="s">
        <v>1466</v>
      </c>
      <c r="Z36" s="120">
        <v>0.56399999999999995</v>
      </c>
      <c r="AA36" s="118">
        <v>21.94</v>
      </c>
      <c r="AB36" s="120">
        <v>126.31</v>
      </c>
      <c r="AC36" s="118">
        <v>27.7</v>
      </c>
      <c r="AD36" s="119">
        <v>23.699000000000002</v>
      </c>
      <c r="AE36" s="119">
        <v>7.81</v>
      </c>
      <c r="AF36" s="120">
        <v>0</v>
      </c>
      <c r="AG36" s="118">
        <v>3.2832699999999999</v>
      </c>
      <c r="AH36" s="119">
        <v>11</v>
      </c>
      <c r="AI36" s="119">
        <v>6.9931700000000001</v>
      </c>
      <c r="AJ36" s="119">
        <v>6.7625000000000002</v>
      </c>
      <c r="AK36" s="120">
        <v>10.3</v>
      </c>
      <c r="AL36" s="118">
        <v>6.92</v>
      </c>
      <c r="AM36" s="120">
        <v>11.55</v>
      </c>
      <c r="AN36" s="118">
        <v>18.013000000000002</v>
      </c>
      <c r="AO36" s="124" t="s">
        <v>1466</v>
      </c>
      <c r="AP36" s="124" t="s">
        <v>1466</v>
      </c>
      <c r="AQ36" s="119">
        <v>5.7679999999999998</v>
      </c>
      <c r="AR36" s="124" t="s">
        <v>1466</v>
      </c>
      <c r="AS36" s="119">
        <v>1.87297</v>
      </c>
      <c r="AT36" s="119">
        <v>1.5629</v>
      </c>
      <c r="AU36" s="119">
        <v>12.010999999999999</v>
      </c>
      <c r="AV36" s="119">
        <v>2.016</v>
      </c>
      <c r="AW36" s="120">
        <v>11.379</v>
      </c>
    </row>
    <row r="37" spans="1:49" x14ac:dyDescent="0.25">
      <c r="A37" s="125" t="s">
        <v>797</v>
      </c>
      <c r="B37" s="118">
        <v>4</v>
      </c>
      <c r="C37" s="119">
        <v>15</v>
      </c>
      <c r="D37" s="119">
        <v>14.9</v>
      </c>
      <c r="E37" s="119">
        <v>2</v>
      </c>
      <c r="F37" s="119">
        <v>17.600000000000001</v>
      </c>
      <c r="G37" s="120">
        <v>17</v>
      </c>
      <c r="H37" s="118">
        <v>8.6999999999999993</v>
      </c>
      <c r="I37" s="120">
        <v>48</v>
      </c>
      <c r="J37" s="118">
        <v>13.53</v>
      </c>
      <c r="K37" s="119">
        <v>12.18</v>
      </c>
      <c r="L37" s="120">
        <v>18.827290000000001</v>
      </c>
      <c r="M37" s="121" t="s">
        <v>1466</v>
      </c>
      <c r="N37" s="122" t="s">
        <v>1466</v>
      </c>
      <c r="O37" s="123">
        <v>1.9159999999999999</v>
      </c>
      <c r="P37" s="118">
        <v>57.16</v>
      </c>
      <c r="Q37" s="119">
        <v>20</v>
      </c>
      <c r="R37" s="119">
        <v>96.5</v>
      </c>
      <c r="S37" s="120">
        <v>56.05</v>
      </c>
      <c r="T37" s="123">
        <v>37.051000000000002</v>
      </c>
      <c r="U37" s="123">
        <v>7.8</v>
      </c>
      <c r="V37" s="118">
        <v>12.09</v>
      </c>
      <c r="W37" s="119">
        <v>0.72</v>
      </c>
      <c r="X37" s="119">
        <v>0.33</v>
      </c>
      <c r="Y37" s="124" t="s">
        <v>1466</v>
      </c>
      <c r="Z37" s="120">
        <v>0.56399999999999995</v>
      </c>
      <c r="AA37" s="118">
        <v>21.94</v>
      </c>
      <c r="AB37" s="120">
        <v>126.31</v>
      </c>
      <c r="AC37" s="118">
        <v>27.7</v>
      </c>
      <c r="AD37" s="119">
        <v>23.699000000000002</v>
      </c>
      <c r="AE37" s="119">
        <v>7.81</v>
      </c>
      <c r="AF37" s="120">
        <v>0</v>
      </c>
      <c r="AG37" s="118">
        <v>3.2832699999999999</v>
      </c>
      <c r="AH37" s="119">
        <v>11</v>
      </c>
      <c r="AI37" s="119">
        <v>6.9931700000000001</v>
      </c>
      <c r="AJ37" s="119">
        <v>6.7625000000000002</v>
      </c>
      <c r="AK37" s="120">
        <v>10.3</v>
      </c>
      <c r="AL37" s="118">
        <v>6.92</v>
      </c>
      <c r="AM37" s="120">
        <v>11.55</v>
      </c>
      <c r="AN37" s="118">
        <v>18.013000000000002</v>
      </c>
      <c r="AO37" s="124" t="s">
        <v>1466</v>
      </c>
      <c r="AP37" s="124" t="s">
        <v>1466</v>
      </c>
      <c r="AQ37" s="119">
        <v>5.7679999999999998</v>
      </c>
      <c r="AR37" s="124" t="s">
        <v>1466</v>
      </c>
      <c r="AS37" s="119">
        <v>1.87297</v>
      </c>
      <c r="AT37" s="119">
        <v>1.5629</v>
      </c>
      <c r="AU37" s="119">
        <v>12.010999999999999</v>
      </c>
      <c r="AV37" s="119">
        <v>2.016</v>
      </c>
      <c r="AW37" s="120">
        <v>11.379</v>
      </c>
    </row>
    <row r="38" spans="1:49" x14ac:dyDescent="0.25">
      <c r="A38" s="125" t="s">
        <v>798</v>
      </c>
      <c r="B38" s="118">
        <v>4</v>
      </c>
      <c r="C38" s="119">
        <v>15</v>
      </c>
      <c r="D38" s="119">
        <v>14.9</v>
      </c>
      <c r="E38" s="119">
        <v>2</v>
      </c>
      <c r="F38" s="119">
        <v>15.2</v>
      </c>
      <c r="G38" s="120">
        <v>17</v>
      </c>
      <c r="H38" s="118">
        <v>8.6999999999999993</v>
      </c>
      <c r="I38" s="120">
        <v>39</v>
      </c>
      <c r="J38" s="118">
        <v>13.42</v>
      </c>
      <c r="K38" s="119">
        <v>12.14</v>
      </c>
      <c r="L38" s="120">
        <v>9.9852799999999995</v>
      </c>
      <c r="M38" s="121" t="s">
        <v>1466</v>
      </c>
      <c r="N38" s="122" t="s">
        <v>1466</v>
      </c>
      <c r="O38" s="123">
        <v>1.9159999999999999</v>
      </c>
      <c r="P38" s="118">
        <v>52.48</v>
      </c>
      <c r="Q38" s="119">
        <v>20</v>
      </c>
      <c r="R38" s="119">
        <v>95.6</v>
      </c>
      <c r="S38" s="120">
        <v>52.89</v>
      </c>
      <c r="T38" s="123">
        <v>37.06</v>
      </c>
      <c r="U38" s="123">
        <v>7.73</v>
      </c>
      <c r="V38" s="118">
        <v>11.53</v>
      </c>
      <c r="W38" s="119">
        <v>1.39</v>
      </c>
      <c r="X38" s="119">
        <v>0.35</v>
      </c>
      <c r="Y38" s="124" t="s">
        <v>1466</v>
      </c>
      <c r="Z38" s="120">
        <v>0.56399999999999995</v>
      </c>
      <c r="AA38" s="118">
        <v>18.93</v>
      </c>
      <c r="AB38" s="120">
        <v>123.3</v>
      </c>
      <c r="AC38" s="118">
        <v>27.49</v>
      </c>
      <c r="AD38" s="119">
        <v>22.419</v>
      </c>
      <c r="AE38" s="119">
        <v>8.7100000000000009</v>
      </c>
      <c r="AF38" s="120">
        <v>0</v>
      </c>
      <c r="AG38" s="118">
        <v>3.2832699999999999</v>
      </c>
      <c r="AH38" s="119">
        <v>11</v>
      </c>
      <c r="AI38" s="119">
        <v>6.9936699999999998</v>
      </c>
      <c r="AJ38" s="119">
        <v>6.7625000000000002</v>
      </c>
      <c r="AK38" s="120">
        <v>10.3</v>
      </c>
      <c r="AL38" s="118">
        <v>6.78</v>
      </c>
      <c r="AM38" s="120">
        <v>11.41</v>
      </c>
      <c r="AN38" s="118">
        <v>18.013000000000002</v>
      </c>
      <c r="AO38" s="124" t="s">
        <v>1466</v>
      </c>
      <c r="AP38" s="124" t="s">
        <v>1466</v>
      </c>
      <c r="AQ38" s="119">
        <v>5.6210000000000004</v>
      </c>
      <c r="AR38" s="124" t="s">
        <v>1466</v>
      </c>
      <c r="AS38" s="119">
        <v>1.87297</v>
      </c>
      <c r="AT38" s="119">
        <v>1.5629</v>
      </c>
      <c r="AU38" s="119">
        <v>12.010999999999999</v>
      </c>
      <c r="AV38" s="119">
        <v>2.016</v>
      </c>
      <c r="AW38" s="120">
        <v>11.279</v>
      </c>
    </row>
    <row r="39" spans="1:49" x14ac:dyDescent="0.25">
      <c r="A39" s="125" t="s">
        <v>799</v>
      </c>
      <c r="B39" s="118">
        <v>4</v>
      </c>
      <c r="C39" s="119">
        <v>15</v>
      </c>
      <c r="D39" s="119">
        <v>14.9</v>
      </c>
      <c r="E39" s="119">
        <v>2</v>
      </c>
      <c r="F39" s="119">
        <v>15.2</v>
      </c>
      <c r="G39" s="120">
        <v>17</v>
      </c>
      <c r="H39" s="118">
        <v>8.6999999999999993</v>
      </c>
      <c r="I39" s="120">
        <v>39</v>
      </c>
      <c r="J39" s="118">
        <v>13.42</v>
      </c>
      <c r="K39" s="119">
        <v>12.14</v>
      </c>
      <c r="L39" s="120">
        <v>9.9852799999999995</v>
      </c>
      <c r="M39" s="121" t="s">
        <v>1466</v>
      </c>
      <c r="N39" s="122" t="s">
        <v>1466</v>
      </c>
      <c r="O39" s="123">
        <v>1.9159999999999999</v>
      </c>
      <c r="P39" s="118">
        <v>52.48</v>
      </c>
      <c r="Q39" s="119">
        <v>20</v>
      </c>
      <c r="R39" s="119">
        <v>95.6</v>
      </c>
      <c r="S39" s="120">
        <v>52.89</v>
      </c>
      <c r="T39" s="123">
        <v>37.06</v>
      </c>
      <c r="U39" s="123">
        <v>7.73</v>
      </c>
      <c r="V39" s="118">
        <v>11.53</v>
      </c>
      <c r="W39" s="119">
        <v>1.39</v>
      </c>
      <c r="X39" s="119">
        <v>0.35</v>
      </c>
      <c r="Y39" s="124" t="s">
        <v>1466</v>
      </c>
      <c r="Z39" s="120">
        <v>0.56399999999999995</v>
      </c>
      <c r="AA39" s="118">
        <v>18.93</v>
      </c>
      <c r="AB39" s="120">
        <v>123.3</v>
      </c>
      <c r="AC39" s="118">
        <v>27.49</v>
      </c>
      <c r="AD39" s="119">
        <v>22.419</v>
      </c>
      <c r="AE39" s="119">
        <v>8.7100000000000009</v>
      </c>
      <c r="AF39" s="120">
        <v>0</v>
      </c>
      <c r="AG39" s="118">
        <v>3.2832699999999999</v>
      </c>
      <c r="AH39" s="119">
        <v>11</v>
      </c>
      <c r="AI39" s="119">
        <v>6.9936699999999998</v>
      </c>
      <c r="AJ39" s="119">
        <v>6.7625000000000002</v>
      </c>
      <c r="AK39" s="120">
        <v>10.3</v>
      </c>
      <c r="AL39" s="118">
        <v>6.78</v>
      </c>
      <c r="AM39" s="120">
        <v>11.41</v>
      </c>
      <c r="AN39" s="118">
        <v>18.013000000000002</v>
      </c>
      <c r="AO39" s="124" t="s">
        <v>1466</v>
      </c>
      <c r="AP39" s="124" t="s">
        <v>1466</v>
      </c>
      <c r="AQ39" s="119">
        <v>5.6210000000000004</v>
      </c>
      <c r="AR39" s="124" t="s">
        <v>1466</v>
      </c>
      <c r="AS39" s="119">
        <v>1.87297</v>
      </c>
      <c r="AT39" s="119">
        <v>1.5629</v>
      </c>
      <c r="AU39" s="119">
        <v>12.010999999999999</v>
      </c>
      <c r="AV39" s="119">
        <v>2.016</v>
      </c>
      <c r="AW39" s="120">
        <v>11.279</v>
      </c>
    </row>
    <row r="40" spans="1:49" x14ac:dyDescent="0.25">
      <c r="A40" s="125" t="s">
        <v>800</v>
      </c>
      <c r="B40" s="118">
        <v>4</v>
      </c>
      <c r="C40" s="119">
        <v>15</v>
      </c>
      <c r="D40" s="119">
        <v>14.9</v>
      </c>
      <c r="E40" s="119">
        <v>2</v>
      </c>
      <c r="F40" s="119">
        <v>9.3000000000000007</v>
      </c>
      <c r="G40" s="120">
        <v>17</v>
      </c>
      <c r="H40" s="118">
        <v>8.6999999999999993</v>
      </c>
      <c r="I40" s="120">
        <v>38</v>
      </c>
      <c r="J40" s="118">
        <v>13.56</v>
      </c>
      <c r="K40" s="119">
        <v>12.04</v>
      </c>
      <c r="L40" s="120">
        <v>10.042109999999999</v>
      </c>
      <c r="M40" s="121" t="s">
        <v>1466</v>
      </c>
      <c r="N40" s="122" t="s">
        <v>1466</v>
      </c>
      <c r="O40" s="123">
        <v>1.9159999999999999</v>
      </c>
      <c r="P40" s="118">
        <v>52.48</v>
      </c>
      <c r="Q40" s="119">
        <v>20</v>
      </c>
      <c r="R40" s="119">
        <v>95.6</v>
      </c>
      <c r="S40" s="120">
        <v>41.14</v>
      </c>
      <c r="T40" s="123">
        <v>37.518999999999998</v>
      </c>
      <c r="U40" s="123">
        <v>7.72</v>
      </c>
      <c r="V40" s="118">
        <v>11.53</v>
      </c>
      <c r="W40" s="119">
        <v>1.2</v>
      </c>
      <c r="X40" s="119">
        <v>0.38</v>
      </c>
      <c r="Y40" s="124" t="s">
        <v>1466</v>
      </c>
      <c r="Z40" s="120">
        <v>0.23</v>
      </c>
      <c r="AA40" s="118">
        <v>21.33</v>
      </c>
      <c r="AB40" s="120">
        <v>125.7</v>
      </c>
      <c r="AC40" s="118">
        <v>26.13</v>
      </c>
      <c r="AD40" s="119">
        <v>22.998000000000001</v>
      </c>
      <c r="AE40" s="119">
        <v>8.07</v>
      </c>
      <c r="AF40" s="120">
        <v>0</v>
      </c>
      <c r="AG40" s="118">
        <v>3.2832699999999999</v>
      </c>
      <c r="AH40" s="119">
        <v>10.8</v>
      </c>
      <c r="AI40" s="119">
        <v>6.8943199999999996</v>
      </c>
      <c r="AJ40" s="119">
        <v>6.7625000000000002</v>
      </c>
      <c r="AK40" s="120">
        <v>10.3</v>
      </c>
      <c r="AL40" s="118">
        <v>6.77</v>
      </c>
      <c r="AM40" s="120">
        <v>11.4</v>
      </c>
      <c r="AN40" s="118">
        <v>18.013000000000002</v>
      </c>
      <c r="AO40" s="124" t="s">
        <v>1466</v>
      </c>
      <c r="AP40" s="124" t="s">
        <v>1466</v>
      </c>
      <c r="AQ40" s="119">
        <v>5.6479999999999997</v>
      </c>
      <c r="AR40" s="124" t="s">
        <v>1466</v>
      </c>
      <c r="AS40" s="119">
        <v>1.87297</v>
      </c>
      <c r="AT40" s="119">
        <v>1.5629</v>
      </c>
      <c r="AU40" s="119">
        <v>12.010999999999999</v>
      </c>
      <c r="AV40" s="119">
        <v>2.016</v>
      </c>
      <c r="AW40" s="120">
        <v>11.237</v>
      </c>
    </row>
    <row r="41" spans="1:49" x14ac:dyDescent="0.25">
      <c r="A41" s="125" t="s">
        <v>801</v>
      </c>
      <c r="B41" s="118">
        <v>4</v>
      </c>
      <c r="C41" s="119">
        <v>15</v>
      </c>
      <c r="D41" s="119">
        <v>14.9</v>
      </c>
      <c r="E41" s="119">
        <v>2</v>
      </c>
      <c r="F41" s="119">
        <v>9.3000000000000007</v>
      </c>
      <c r="G41" s="120">
        <v>17</v>
      </c>
      <c r="H41" s="118">
        <v>8.6999999999999993</v>
      </c>
      <c r="I41" s="120">
        <v>38</v>
      </c>
      <c r="J41" s="118">
        <v>13.56</v>
      </c>
      <c r="K41" s="119">
        <v>12.04</v>
      </c>
      <c r="L41" s="120">
        <v>10.042109999999999</v>
      </c>
      <c r="M41" s="121" t="s">
        <v>1466</v>
      </c>
      <c r="N41" s="122" t="s">
        <v>1466</v>
      </c>
      <c r="O41" s="123">
        <v>1.9159999999999999</v>
      </c>
      <c r="P41" s="118">
        <v>52.48</v>
      </c>
      <c r="Q41" s="119">
        <v>20</v>
      </c>
      <c r="R41" s="119">
        <v>95.6</v>
      </c>
      <c r="S41" s="120">
        <v>41.14</v>
      </c>
      <c r="T41" s="123">
        <v>37.518999999999998</v>
      </c>
      <c r="U41" s="123">
        <v>7.72</v>
      </c>
      <c r="V41" s="118">
        <v>11.53</v>
      </c>
      <c r="W41" s="119">
        <v>1.2</v>
      </c>
      <c r="X41" s="119">
        <v>0.38</v>
      </c>
      <c r="Y41" s="124" t="s">
        <v>1466</v>
      </c>
      <c r="Z41" s="120">
        <v>0.23</v>
      </c>
      <c r="AA41" s="118">
        <v>21.33</v>
      </c>
      <c r="AB41" s="120">
        <v>125.7</v>
      </c>
      <c r="AC41" s="118">
        <v>26.13</v>
      </c>
      <c r="AD41" s="119">
        <v>22.998000000000001</v>
      </c>
      <c r="AE41" s="119">
        <v>8.07</v>
      </c>
      <c r="AF41" s="120">
        <v>0</v>
      </c>
      <c r="AG41" s="118">
        <v>3.2832699999999999</v>
      </c>
      <c r="AH41" s="119">
        <v>10.8</v>
      </c>
      <c r="AI41" s="119">
        <v>6.8943199999999996</v>
      </c>
      <c r="AJ41" s="119">
        <v>6.7625000000000002</v>
      </c>
      <c r="AK41" s="120">
        <v>10.3</v>
      </c>
      <c r="AL41" s="118">
        <v>6.77</v>
      </c>
      <c r="AM41" s="120">
        <v>11.4</v>
      </c>
      <c r="AN41" s="118">
        <v>18.013000000000002</v>
      </c>
      <c r="AO41" s="124" t="s">
        <v>1466</v>
      </c>
      <c r="AP41" s="124" t="s">
        <v>1466</v>
      </c>
      <c r="AQ41" s="119">
        <v>5.6479999999999997</v>
      </c>
      <c r="AR41" s="124" t="s">
        <v>1466</v>
      </c>
      <c r="AS41" s="119">
        <v>1.87297</v>
      </c>
      <c r="AT41" s="119">
        <v>1.5629</v>
      </c>
      <c r="AU41" s="119">
        <v>12.010999999999999</v>
      </c>
      <c r="AV41" s="119">
        <v>2.016</v>
      </c>
      <c r="AW41" s="120">
        <v>11.237</v>
      </c>
    </row>
    <row r="42" spans="1:49" x14ac:dyDescent="0.25">
      <c r="A42" s="125" t="s">
        <v>802</v>
      </c>
      <c r="B42" s="118">
        <v>4</v>
      </c>
      <c r="C42" s="119">
        <v>15</v>
      </c>
      <c r="D42" s="119">
        <v>14.9</v>
      </c>
      <c r="E42" s="119">
        <v>2</v>
      </c>
      <c r="F42" s="119">
        <v>16.100000000000001</v>
      </c>
      <c r="G42" s="120">
        <v>17</v>
      </c>
      <c r="H42" s="118">
        <v>8.6999999999999993</v>
      </c>
      <c r="I42" s="120">
        <v>38</v>
      </c>
      <c r="J42" s="118">
        <v>13.48</v>
      </c>
      <c r="K42" s="119">
        <v>12.16</v>
      </c>
      <c r="L42" s="120">
        <v>9.9702400000000004</v>
      </c>
      <c r="M42" s="121" t="s">
        <v>1466</v>
      </c>
      <c r="N42" s="122" t="s">
        <v>1466</v>
      </c>
      <c r="O42" s="123">
        <v>1.9159999999999999</v>
      </c>
      <c r="P42" s="118">
        <v>45.03</v>
      </c>
      <c r="Q42" s="119">
        <v>20</v>
      </c>
      <c r="R42" s="119">
        <v>99.2</v>
      </c>
      <c r="S42" s="120">
        <v>39.97</v>
      </c>
      <c r="T42" s="123">
        <v>37.002000000000002</v>
      </c>
      <c r="U42" s="123">
        <v>7.72</v>
      </c>
      <c r="V42" s="118">
        <v>11.53</v>
      </c>
      <c r="W42" s="119">
        <v>2.61</v>
      </c>
      <c r="X42" s="119">
        <v>0.37</v>
      </c>
      <c r="Y42" s="124" t="s">
        <v>1466</v>
      </c>
      <c r="Z42" s="120">
        <v>0.39800000000000002</v>
      </c>
      <c r="AA42" s="118">
        <v>19.28</v>
      </c>
      <c r="AB42" s="120">
        <v>123.65</v>
      </c>
      <c r="AC42" s="118">
        <v>26.49</v>
      </c>
      <c r="AD42" s="119">
        <v>21.606999999999999</v>
      </c>
      <c r="AE42" s="119">
        <v>7.42</v>
      </c>
      <c r="AF42" s="120">
        <v>0</v>
      </c>
      <c r="AG42" s="118">
        <v>3.2832699999999999</v>
      </c>
      <c r="AH42" s="119">
        <v>10.6</v>
      </c>
      <c r="AI42" s="119">
        <v>7.0004099999999996</v>
      </c>
      <c r="AJ42" s="119">
        <v>6.7625000000000002</v>
      </c>
      <c r="AK42" s="120">
        <v>10.199999999999999</v>
      </c>
      <c r="AL42" s="118">
        <v>6.82</v>
      </c>
      <c r="AM42" s="120">
        <v>11.45</v>
      </c>
      <c r="AN42" s="118">
        <v>18.013000000000002</v>
      </c>
      <c r="AO42" s="124" t="s">
        <v>1466</v>
      </c>
      <c r="AP42" s="124" t="s">
        <v>1466</v>
      </c>
      <c r="AQ42" s="119">
        <v>5.6879999999999997</v>
      </c>
      <c r="AR42" s="124" t="s">
        <v>1466</v>
      </c>
      <c r="AS42" s="119">
        <v>1.87297</v>
      </c>
      <c r="AT42" s="119">
        <v>1.5629</v>
      </c>
      <c r="AU42" s="119">
        <v>12.010999999999999</v>
      </c>
      <c r="AV42" s="119">
        <v>2.016</v>
      </c>
      <c r="AW42" s="120">
        <v>10.779</v>
      </c>
    </row>
    <row r="43" spans="1:49" x14ac:dyDescent="0.25">
      <c r="A43" s="125" t="s">
        <v>803</v>
      </c>
      <c r="B43" s="118">
        <v>4</v>
      </c>
      <c r="C43" s="119">
        <v>15</v>
      </c>
      <c r="D43" s="119">
        <v>14.9</v>
      </c>
      <c r="E43" s="119">
        <v>2</v>
      </c>
      <c r="F43" s="119">
        <v>16.100000000000001</v>
      </c>
      <c r="G43" s="120">
        <v>17</v>
      </c>
      <c r="H43" s="118">
        <v>8.6999999999999993</v>
      </c>
      <c r="I43" s="120">
        <v>38</v>
      </c>
      <c r="J43" s="118">
        <v>13.48</v>
      </c>
      <c r="K43" s="119">
        <v>12.16</v>
      </c>
      <c r="L43" s="120">
        <v>9.9702400000000004</v>
      </c>
      <c r="M43" s="121" t="s">
        <v>1466</v>
      </c>
      <c r="N43" s="122" t="s">
        <v>1466</v>
      </c>
      <c r="O43" s="123">
        <v>1.9159999999999999</v>
      </c>
      <c r="P43" s="118">
        <v>45.03</v>
      </c>
      <c r="Q43" s="119">
        <v>20</v>
      </c>
      <c r="R43" s="119">
        <v>99.2</v>
      </c>
      <c r="S43" s="120">
        <v>39.97</v>
      </c>
      <c r="T43" s="123">
        <v>37.002000000000002</v>
      </c>
      <c r="U43" s="123">
        <v>7.72</v>
      </c>
      <c r="V43" s="118">
        <v>11.53</v>
      </c>
      <c r="W43" s="119">
        <v>2.61</v>
      </c>
      <c r="X43" s="119">
        <v>0.37</v>
      </c>
      <c r="Y43" s="124" t="s">
        <v>1466</v>
      </c>
      <c r="Z43" s="120">
        <v>0.39800000000000002</v>
      </c>
      <c r="AA43" s="118">
        <v>19.28</v>
      </c>
      <c r="AB43" s="120">
        <v>123.65</v>
      </c>
      <c r="AC43" s="118">
        <v>26.49</v>
      </c>
      <c r="AD43" s="119">
        <v>21.606999999999999</v>
      </c>
      <c r="AE43" s="119">
        <v>7.42</v>
      </c>
      <c r="AF43" s="120">
        <v>0</v>
      </c>
      <c r="AG43" s="118">
        <v>3.2832699999999999</v>
      </c>
      <c r="AH43" s="119">
        <v>10.6</v>
      </c>
      <c r="AI43" s="119">
        <v>7.0004099999999996</v>
      </c>
      <c r="AJ43" s="119">
        <v>6.7625000000000002</v>
      </c>
      <c r="AK43" s="120">
        <v>10.199999999999999</v>
      </c>
      <c r="AL43" s="118">
        <v>6.82</v>
      </c>
      <c r="AM43" s="120">
        <v>11.45</v>
      </c>
      <c r="AN43" s="118">
        <v>18.013000000000002</v>
      </c>
      <c r="AO43" s="124" t="s">
        <v>1466</v>
      </c>
      <c r="AP43" s="124" t="s">
        <v>1466</v>
      </c>
      <c r="AQ43" s="119">
        <v>5.6879999999999997</v>
      </c>
      <c r="AR43" s="124" t="s">
        <v>1466</v>
      </c>
      <c r="AS43" s="119">
        <v>1.87297</v>
      </c>
      <c r="AT43" s="119">
        <v>1.5629</v>
      </c>
      <c r="AU43" s="119">
        <v>12.010999999999999</v>
      </c>
      <c r="AV43" s="119">
        <v>2.016</v>
      </c>
      <c r="AW43" s="120">
        <v>10.779</v>
      </c>
    </row>
    <row r="44" spans="1:49" x14ac:dyDescent="0.25">
      <c r="A44" s="125" t="s">
        <v>804</v>
      </c>
      <c r="B44" s="118">
        <v>4</v>
      </c>
      <c r="C44" s="119">
        <v>15</v>
      </c>
      <c r="D44" s="119">
        <v>14.9</v>
      </c>
      <c r="E44" s="119">
        <v>2</v>
      </c>
      <c r="F44" s="119">
        <v>20.8</v>
      </c>
      <c r="G44" s="120">
        <v>17</v>
      </c>
      <c r="H44" s="118">
        <v>8</v>
      </c>
      <c r="I44" s="120">
        <v>38</v>
      </c>
      <c r="J44" s="118">
        <v>13.45</v>
      </c>
      <c r="K44" s="119">
        <v>12.02</v>
      </c>
      <c r="L44" s="120">
        <v>10.015370000000001</v>
      </c>
      <c r="M44" s="121" t="s">
        <v>1466</v>
      </c>
      <c r="N44" s="122" t="s">
        <v>1466</v>
      </c>
      <c r="O44" s="123">
        <v>1.9159999999999999</v>
      </c>
      <c r="P44" s="118">
        <v>41.01</v>
      </c>
      <c r="Q44" s="119">
        <v>20</v>
      </c>
      <c r="R44" s="119">
        <v>103.8</v>
      </c>
      <c r="S44" s="120">
        <v>39.590000000000003</v>
      </c>
      <c r="T44" s="123">
        <v>36.808</v>
      </c>
      <c r="U44" s="123">
        <v>7.76</v>
      </c>
      <c r="V44" s="118">
        <v>12.09</v>
      </c>
      <c r="W44" s="119">
        <v>1.72</v>
      </c>
      <c r="X44" s="119">
        <v>0.37</v>
      </c>
      <c r="Y44" s="124" t="s">
        <v>1466</v>
      </c>
      <c r="Z44" s="120">
        <v>0.45400000000000001</v>
      </c>
      <c r="AA44" s="118">
        <v>18.739999999999998</v>
      </c>
      <c r="AB44" s="120">
        <v>123.11</v>
      </c>
      <c r="AC44" s="118">
        <v>25.73</v>
      </c>
      <c r="AD44" s="119">
        <v>21.103999999999999</v>
      </c>
      <c r="AE44" s="119">
        <v>6.12</v>
      </c>
      <c r="AF44" s="120">
        <v>0</v>
      </c>
      <c r="AG44" s="118">
        <v>3.2832699999999999</v>
      </c>
      <c r="AH44" s="119">
        <v>10.6</v>
      </c>
      <c r="AI44" s="119">
        <v>7.00786</v>
      </c>
      <c r="AJ44" s="119">
        <v>6.7625000000000002</v>
      </c>
      <c r="AK44" s="120">
        <v>10.199999999999999</v>
      </c>
      <c r="AL44" s="118">
        <v>6.8</v>
      </c>
      <c r="AM44" s="120">
        <v>11.43</v>
      </c>
      <c r="AN44" s="118">
        <v>18.013000000000002</v>
      </c>
      <c r="AO44" s="124" t="s">
        <v>1466</v>
      </c>
      <c r="AP44" s="124" t="s">
        <v>1466</v>
      </c>
      <c r="AQ44" s="119">
        <v>5.6740000000000004</v>
      </c>
      <c r="AR44" s="124" t="s">
        <v>1466</v>
      </c>
      <c r="AS44" s="119">
        <v>1.87297</v>
      </c>
      <c r="AT44" s="119">
        <v>1.5629</v>
      </c>
      <c r="AU44" s="119">
        <v>12.010999999999999</v>
      </c>
      <c r="AV44" s="119">
        <v>2.016</v>
      </c>
      <c r="AW44" s="120">
        <v>10.805</v>
      </c>
    </row>
    <row r="45" spans="1:49" x14ac:dyDescent="0.25">
      <c r="A45" s="125" t="s">
        <v>805</v>
      </c>
      <c r="B45" s="118">
        <v>4</v>
      </c>
      <c r="C45" s="119">
        <v>15</v>
      </c>
      <c r="D45" s="119">
        <v>14.9</v>
      </c>
      <c r="E45" s="119">
        <v>2</v>
      </c>
      <c r="F45" s="119">
        <v>20.8</v>
      </c>
      <c r="G45" s="120">
        <v>17</v>
      </c>
      <c r="H45" s="118">
        <v>8</v>
      </c>
      <c r="I45" s="120">
        <v>38</v>
      </c>
      <c r="J45" s="118">
        <v>13.45</v>
      </c>
      <c r="K45" s="119">
        <v>12.02</v>
      </c>
      <c r="L45" s="120">
        <v>10.015370000000001</v>
      </c>
      <c r="M45" s="121" t="s">
        <v>1466</v>
      </c>
      <c r="N45" s="122" t="s">
        <v>1466</v>
      </c>
      <c r="O45" s="123">
        <v>1.9159999999999999</v>
      </c>
      <c r="P45" s="118">
        <v>41.01</v>
      </c>
      <c r="Q45" s="119">
        <v>20</v>
      </c>
      <c r="R45" s="119">
        <v>103.8</v>
      </c>
      <c r="S45" s="120">
        <v>39.590000000000003</v>
      </c>
      <c r="T45" s="123">
        <v>36.808</v>
      </c>
      <c r="U45" s="123">
        <v>7.76</v>
      </c>
      <c r="V45" s="118">
        <v>12.09</v>
      </c>
      <c r="W45" s="119">
        <v>1.72</v>
      </c>
      <c r="X45" s="119">
        <v>0.37</v>
      </c>
      <c r="Y45" s="124" t="s">
        <v>1466</v>
      </c>
      <c r="Z45" s="120">
        <v>0.45400000000000001</v>
      </c>
      <c r="AA45" s="118">
        <v>18.739999999999998</v>
      </c>
      <c r="AB45" s="120">
        <v>123.11</v>
      </c>
      <c r="AC45" s="118">
        <v>25.73</v>
      </c>
      <c r="AD45" s="119">
        <v>21.103999999999999</v>
      </c>
      <c r="AE45" s="119">
        <v>6.12</v>
      </c>
      <c r="AF45" s="120">
        <v>0</v>
      </c>
      <c r="AG45" s="118">
        <v>3.2832699999999999</v>
      </c>
      <c r="AH45" s="119">
        <v>10.6</v>
      </c>
      <c r="AI45" s="119">
        <v>7.00786</v>
      </c>
      <c r="AJ45" s="119">
        <v>6.7625000000000002</v>
      </c>
      <c r="AK45" s="120">
        <v>10.199999999999999</v>
      </c>
      <c r="AL45" s="118">
        <v>6.8</v>
      </c>
      <c r="AM45" s="120">
        <v>11.43</v>
      </c>
      <c r="AN45" s="118">
        <v>18.013000000000002</v>
      </c>
      <c r="AO45" s="124" t="s">
        <v>1466</v>
      </c>
      <c r="AP45" s="124" t="s">
        <v>1466</v>
      </c>
      <c r="AQ45" s="119">
        <v>5.6740000000000004</v>
      </c>
      <c r="AR45" s="124" t="s">
        <v>1466</v>
      </c>
      <c r="AS45" s="119">
        <v>1.87297</v>
      </c>
      <c r="AT45" s="119">
        <v>1.5629</v>
      </c>
      <c r="AU45" s="119">
        <v>12.010999999999999</v>
      </c>
      <c r="AV45" s="119">
        <v>2.016</v>
      </c>
      <c r="AW45" s="120">
        <v>10.805</v>
      </c>
    </row>
    <row r="46" spans="1:49" x14ac:dyDescent="0.25">
      <c r="A46" s="125" t="s">
        <v>806</v>
      </c>
      <c r="B46" s="118">
        <v>4</v>
      </c>
      <c r="C46" s="119">
        <v>15</v>
      </c>
      <c r="D46" s="119">
        <v>14.9</v>
      </c>
      <c r="E46" s="119">
        <v>2</v>
      </c>
      <c r="F46" s="119">
        <v>24</v>
      </c>
      <c r="G46" s="120">
        <v>17</v>
      </c>
      <c r="H46" s="118">
        <v>8</v>
      </c>
      <c r="I46" s="120">
        <v>38</v>
      </c>
      <c r="J46" s="118">
        <v>13.2</v>
      </c>
      <c r="K46" s="119">
        <v>12.1</v>
      </c>
      <c r="L46" s="120">
        <v>10.1424</v>
      </c>
      <c r="M46" s="121" t="s">
        <v>1466</v>
      </c>
      <c r="N46" s="122" t="s">
        <v>1466</v>
      </c>
      <c r="O46" s="123">
        <v>1.9159999999999999</v>
      </c>
      <c r="P46" s="118">
        <v>42.71</v>
      </c>
      <c r="Q46" s="119">
        <v>20</v>
      </c>
      <c r="R46" s="119">
        <v>103.8</v>
      </c>
      <c r="S46" s="120">
        <v>44.57</v>
      </c>
      <c r="T46" s="123">
        <v>36.661999999999999</v>
      </c>
      <c r="U46" s="123">
        <v>7.77</v>
      </c>
      <c r="V46" s="118">
        <v>12.09</v>
      </c>
      <c r="W46" s="119">
        <v>1.72</v>
      </c>
      <c r="X46" s="119">
        <v>0.37</v>
      </c>
      <c r="Y46" s="124" t="s">
        <v>1466</v>
      </c>
      <c r="Z46" s="120">
        <v>0.51900000000000002</v>
      </c>
      <c r="AA46" s="118">
        <v>23.12</v>
      </c>
      <c r="AB46" s="120">
        <v>127.49</v>
      </c>
      <c r="AC46" s="118">
        <v>24.81</v>
      </c>
      <c r="AD46" s="119">
        <v>21.384</v>
      </c>
      <c r="AE46" s="119">
        <v>6.52</v>
      </c>
      <c r="AF46" s="120">
        <v>0</v>
      </c>
      <c r="AG46" s="118">
        <v>3.2832699999999999</v>
      </c>
      <c r="AH46" s="119">
        <v>12</v>
      </c>
      <c r="AI46" s="119">
        <v>9.0490300000000001</v>
      </c>
      <c r="AJ46" s="119">
        <v>6.7625000000000002</v>
      </c>
      <c r="AK46" s="120">
        <v>10.199999999999999</v>
      </c>
      <c r="AL46" s="118">
        <v>6.84</v>
      </c>
      <c r="AM46" s="120">
        <v>11.47</v>
      </c>
      <c r="AN46" s="118">
        <v>18.013000000000002</v>
      </c>
      <c r="AO46" s="124" t="s">
        <v>1466</v>
      </c>
      <c r="AP46" s="124" t="s">
        <v>1466</v>
      </c>
      <c r="AQ46" s="119">
        <v>5.6589999999999998</v>
      </c>
      <c r="AR46" s="124" t="s">
        <v>1466</v>
      </c>
      <c r="AS46" s="119">
        <v>1.87297</v>
      </c>
      <c r="AT46" s="119">
        <v>1.5629</v>
      </c>
      <c r="AU46" s="119">
        <v>12.010999999999999</v>
      </c>
      <c r="AV46" s="119">
        <v>2.016</v>
      </c>
      <c r="AW46" s="120">
        <v>11.11</v>
      </c>
    </row>
    <row r="47" spans="1:49" x14ac:dyDescent="0.25">
      <c r="A47" s="125" t="s">
        <v>807</v>
      </c>
      <c r="B47" s="118">
        <v>4</v>
      </c>
      <c r="C47" s="119">
        <v>15</v>
      </c>
      <c r="D47" s="119">
        <v>14.9</v>
      </c>
      <c r="E47" s="119">
        <v>2</v>
      </c>
      <c r="F47" s="119">
        <v>24</v>
      </c>
      <c r="G47" s="120">
        <v>17</v>
      </c>
      <c r="H47" s="118">
        <v>8</v>
      </c>
      <c r="I47" s="120">
        <v>38</v>
      </c>
      <c r="J47" s="118">
        <v>13.2</v>
      </c>
      <c r="K47" s="119">
        <v>12.1</v>
      </c>
      <c r="L47" s="120">
        <v>10.1424</v>
      </c>
      <c r="M47" s="121" t="s">
        <v>1466</v>
      </c>
      <c r="N47" s="122" t="s">
        <v>1466</v>
      </c>
      <c r="O47" s="123">
        <v>1.9159999999999999</v>
      </c>
      <c r="P47" s="118">
        <v>42.71</v>
      </c>
      <c r="Q47" s="119">
        <v>20</v>
      </c>
      <c r="R47" s="119">
        <v>103.8</v>
      </c>
      <c r="S47" s="120">
        <v>44.57</v>
      </c>
      <c r="T47" s="123">
        <v>36.661999999999999</v>
      </c>
      <c r="U47" s="123">
        <v>7.77</v>
      </c>
      <c r="V47" s="118">
        <v>12.09</v>
      </c>
      <c r="W47" s="119">
        <v>1.72</v>
      </c>
      <c r="X47" s="119">
        <v>0.37</v>
      </c>
      <c r="Y47" s="124" t="s">
        <v>1466</v>
      </c>
      <c r="Z47" s="120">
        <v>0.51900000000000002</v>
      </c>
      <c r="AA47" s="118">
        <v>23.12</v>
      </c>
      <c r="AB47" s="120">
        <v>127.49</v>
      </c>
      <c r="AC47" s="118">
        <v>24.81</v>
      </c>
      <c r="AD47" s="119">
        <v>21.384</v>
      </c>
      <c r="AE47" s="119">
        <v>6.52</v>
      </c>
      <c r="AF47" s="120">
        <v>0</v>
      </c>
      <c r="AG47" s="118">
        <v>3.2832699999999999</v>
      </c>
      <c r="AH47" s="119">
        <v>12</v>
      </c>
      <c r="AI47" s="119">
        <v>9.0490300000000001</v>
      </c>
      <c r="AJ47" s="119">
        <v>6.7625000000000002</v>
      </c>
      <c r="AK47" s="120">
        <v>10.199999999999999</v>
      </c>
      <c r="AL47" s="118">
        <v>6.84</v>
      </c>
      <c r="AM47" s="120">
        <v>11.47</v>
      </c>
      <c r="AN47" s="118">
        <v>18.013000000000002</v>
      </c>
      <c r="AO47" s="124" t="s">
        <v>1466</v>
      </c>
      <c r="AP47" s="124" t="s">
        <v>1466</v>
      </c>
      <c r="AQ47" s="119">
        <v>5.6589999999999998</v>
      </c>
      <c r="AR47" s="124" t="s">
        <v>1466</v>
      </c>
      <c r="AS47" s="119">
        <v>1.87297</v>
      </c>
      <c r="AT47" s="119">
        <v>1.5629</v>
      </c>
      <c r="AU47" s="119">
        <v>12.010999999999999</v>
      </c>
      <c r="AV47" s="119">
        <v>2.016</v>
      </c>
      <c r="AW47" s="120">
        <v>11.11</v>
      </c>
    </row>
    <row r="48" spans="1:49" x14ac:dyDescent="0.25">
      <c r="A48" s="125" t="s">
        <v>808</v>
      </c>
      <c r="B48" s="118">
        <v>4</v>
      </c>
      <c r="C48" s="119">
        <v>15</v>
      </c>
      <c r="D48" s="119">
        <v>14.9</v>
      </c>
      <c r="E48" s="119">
        <v>2</v>
      </c>
      <c r="F48" s="119">
        <v>24.4</v>
      </c>
      <c r="G48" s="120">
        <v>17</v>
      </c>
      <c r="H48" s="118">
        <v>8.1</v>
      </c>
      <c r="I48" s="120">
        <v>38</v>
      </c>
      <c r="J48" s="118">
        <v>13.43</v>
      </c>
      <c r="K48" s="119">
        <v>12.16</v>
      </c>
      <c r="L48" s="120">
        <v>16.48725</v>
      </c>
      <c r="M48" s="118">
        <v>1.07</v>
      </c>
      <c r="N48" s="120">
        <v>44.2</v>
      </c>
      <c r="O48" s="123">
        <v>1.9159999999999999</v>
      </c>
      <c r="P48" s="118">
        <v>56.47</v>
      </c>
      <c r="Q48" s="119">
        <v>20</v>
      </c>
      <c r="R48" s="119">
        <v>100.11</v>
      </c>
      <c r="S48" s="120">
        <v>45.66</v>
      </c>
      <c r="T48" s="123">
        <v>36.417000000000002</v>
      </c>
      <c r="U48" s="123">
        <v>7.93</v>
      </c>
      <c r="V48" s="118">
        <v>12.09</v>
      </c>
      <c r="W48" s="119">
        <v>1.72</v>
      </c>
      <c r="X48" s="119">
        <v>0.37</v>
      </c>
      <c r="Y48" s="124" t="s">
        <v>1466</v>
      </c>
      <c r="Z48" s="120">
        <v>0.33100000000000002</v>
      </c>
      <c r="AA48" s="118">
        <v>19.649999999999999</v>
      </c>
      <c r="AB48" s="120">
        <v>124.02</v>
      </c>
      <c r="AC48" s="118">
        <v>25.21</v>
      </c>
      <c r="AD48" s="119">
        <v>20.850999999999999</v>
      </c>
      <c r="AE48" s="119">
        <v>6.77</v>
      </c>
      <c r="AF48" s="120">
        <v>0.5</v>
      </c>
      <c r="AG48" s="118">
        <v>3.2832699999999999</v>
      </c>
      <c r="AH48" s="119">
        <v>16</v>
      </c>
      <c r="AI48" s="119">
        <v>9.8849800000000005</v>
      </c>
      <c r="AJ48" s="119">
        <v>6.7625000000000002</v>
      </c>
      <c r="AK48" s="120">
        <v>10.199999999999999</v>
      </c>
      <c r="AL48" s="118">
        <v>6.67</v>
      </c>
      <c r="AM48" s="120">
        <v>11.3</v>
      </c>
      <c r="AN48" s="118">
        <v>18.013000000000002</v>
      </c>
      <c r="AO48" s="124" t="s">
        <v>1466</v>
      </c>
      <c r="AP48" s="124" t="s">
        <v>1466</v>
      </c>
      <c r="AQ48" s="119">
        <v>5.657</v>
      </c>
      <c r="AR48" s="124" t="s">
        <v>1466</v>
      </c>
      <c r="AS48" s="119">
        <v>1.87297</v>
      </c>
      <c r="AT48" s="119">
        <v>1.5629</v>
      </c>
      <c r="AU48" s="119">
        <v>12.010999999999999</v>
      </c>
      <c r="AV48" s="119">
        <v>2.016</v>
      </c>
      <c r="AW48" s="120">
        <v>10.571</v>
      </c>
    </row>
    <row r="49" spans="1:49" x14ac:dyDescent="0.25">
      <c r="A49" s="125" t="s">
        <v>809</v>
      </c>
      <c r="B49" s="118">
        <v>4</v>
      </c>
      <c r="C49" s="119">
        <v>15</v>
      </c>
      <c r="D49" s="119">
        <v>14.9</v>
      </c>
      <c r="E49" s="119">
        <v>2</v>
      </c>
      <c r="F49" s="119">
        <v>24.4</v>
      </c>
      <c r="G49" s="120">
        <v>17</v>
      </c>
      <c r="H49" s="118">
        <v>8.1</v>
      </c>
      <c r="I49" s="120">
        <v>38</v>
      </c>
      <c r="J49" s="118">
        <v>13.43</v>
      </c>
      <c r="K49" s="119">
        <v>12.16</v>
      </c>
      <c r="L49" s="120">
        <v>16.48725</v>
      </c>
      <c r="M49" s="118">
        <v>1.07</v>
      </c>
      <c r="N49" s="120">
        <v>44.2</v>
      </c>
      <c r="O49" s="123">
        <v>1.9159999999999999</v>
      </c>
      <c r="P49" s="118">
        <v>56.47</v>
      </c>
      <c r="Q49" s="119">
        <v>20</v>
      </c>
      <c r="R49" s="119">
        <v>100.11</v>
      </c>
      <c r="S49" s="120">
        <v>45.66</v>
      </c>
      <c r="T49" s="123">
        <v>36.417000000000002</v>
      </c>
      <c r="U49" s="123">
        <v>7.93</v>
      </c>
      <c r="V49" s="118">
        <v>12.09</v>
      </c>
      <c r="W49" s="119">
        <v>1.72</v>
      </c>
      <c r="X49" s="119">
        <v>0.37</v>
      </c>
      <c r="Y49" s="124" t="s">
        <v>1466</v>
      </c>
      <c r="Z49" s="120">
        <v>0.33100000000000002</v>
      </c>
      <c r="AA49" s="118">
        <v>19.649999999999999</v>
      </c>
      <c r="AB49" s="120">
        <v>124.02</v>
      </c>
      <c r="AC49" s="118">
        <v>25.21</v>
      </c>
      <c r="AD49" s="119">
        <v>20.850999999999999</v>
      </c>
      <c r="AE49" s="119">
        <v>6.77</v>
      </c>
      <c r="AF49" s="120">
        <v>0.5</v>
      </c>
      <c r="AG49" s="118">
        <v>3.2832699999999999</v>
      </c>
      <c r="AH49" s="119">
        <v>16</v>
      </c>
      <c r="AI49" s="119">
        <v>9.8849800000000005</v>
      </c>
      <c r="AJ49" s="119">
        <v>6.7625000000000002</v>
      </c>
      <c r="AK49" s="120">
        <v>10.199999999999999</v>
      </c>
      <c r="AL49" s="118">
        <v>6.67</v>
      </c>
      <c r="AM49" s="120">
        <v>11.3</v>
      </c>
      <c r="AN49" s="118">
        <v>18.013000000000002</v>
      </c>
      <c r="AO49" s="124" t="s">
        <v>1466</v>
      </c>
      <c r="AP49" s="124" t="s">
        <v>1466</v>
      </c>
      <c r="AQ49" s="119">
        <v>5.657</v>
      </c>
      <c r="AR49" s="124" t="s">
        <v>1466</v>
      </c>
      <c r="AS49" s="119">
        <v>1.87297</v>
      </c>
      <c r="AT49" s="119">
        <v>1.5629</v>
      </c>
      <c r="AU49" s="119">
        <v>12.010999999999999</v>
      </c>
      <c r="AV49" s="119">
        <v>2.016</v>
      </c>
      <c r="AW49" s="120">
        <v>10.571</v>
      </c>
    </row>
    <row r="50" spans="1:49" x14ac:dyDescent="0.25">
      <c r="A50" s="125" t="s">
        <v>810</v>
      </c>
      <c r="B50" s="118">
        <v>4</v>
      </c>
      <c r="C50" s="119">
        <v>15</v>
      </c>
      <c r="D50" s="119">
        <v>14.9</v>
      </c>
      <c r="E50" s="119">
        <v>2</v>
      </c>
      <c r="F50" s="119">
        <v>28.2</v>
      </c>
      <c r="G50" s="120">
        <v>17</v>
      </c>
      <c r="H50" s="118">
        <v>8.1</v>
      </c>
      <c r="I50" s="120">
        <v>38</v>
      </c>
      <c r="J50" s="118">
        <v>15.52</v>
      </c>
      <c r="K50" s="119">
        <v>12.22</v>
      </c>
      <c r="L50" s="120">
        <v>21.824210000000001</v>
      </c>
      <c r="M50" s="121" t="s">
        <v>1466</v>
      </c>
      <c r="N50" s="122" t="s">
        <v>1466</v>
      </c>
      <c r="O50" s="123">
        <v>1.9159999999999999</v>
      </c>
      <c r="P50" s="118">
        <v>64.260000000000005</v>
      </c>
      <c r="Q50" s="119">
        <v>20</v>
      </c>
      <c r="R50" s="119">
        <v>100.11</v>
      </c>
      <c r="S50" s="120">
        <v>54.48</v>
      </c>
      <c r="T50" s="123">
        <v>37.954000000000001</v>
      </c>
      <c r="U50" s="123">
        <v>7.97</v>
      </c>
      <c r="V50" s="118">
        <v>12.09</v>
      </c>
      <c r="W50" s="119">
        <v>1.72</v>
      </c>
      <c r="X50" s="119">
        <v>0.37</v>
      </c>
      <c r="Y50" s="124" t="s">
        <v>1466</v>
      </c>
      <c r="Z50" s="120">
        <v>0.33100000000000002</v>
      </c>
      <c r="AA50" s="118">
        <v>15.73</v>
      </c>
      <c r="AB50" s="120">
        <v>120.1</v>
      </c>
      <c r="AC50" s="118">
        <v>24.52</v>
      </c>
      <c r="AD50" s="119">
        <v>20.937000000000001</v>
      </c>
      <c r="AE50" s="119">
        <v>7.17</v>
      </c>
      <c r="AF50" s="120">
        <v>0</v>
      </c>
      <c r="AG50" s="118">
        <v>3.2832699999999999</v>
      </c>
      <c r="AH50" s="119">
        <v>17.100000000000001</v>
      </c>
      <c r="AI50" s="119">
        <v>10.2645</v>
      </c>
      <c r="AJ50" s="119">
        <v>6.7625000000000002</v>
      </c>
      <c r="AK50" s="120">
        <v>10.199999999999999</v>
      </c>
      <c r="AL50" s="118">
        <v>6.78</v>
      </c>
      <c r="AM50" s="120">
        <v>11.41</v>
      </c>
      <c r="AN50" s="118">
        <v>18.013000000000002</v>
      </c>
      <c r="AO50" s="124" t="s">
        <v>1466</v>
      </c>
      <c r="AP50" s="124" t="s">
        <v>1466</v>
      </c>
      <c r="AQ50" s="119">
        <v>5.6470000000000002</v>
      </c>
      <c r="AR50" s="124" t="s">
        <v>1466</v>
      </c>
      <c r="AS50" s="119">
        <v>1.87297</v>
      </c>
      <c r="AT50" s="119">
        <v>1.5629</v>
      </c>
      <c r="AU50" s="119">
        <v>12.010999999999999</v>
      </c>
      <c r="AV50" s="119">
        <v>2.016</v>
      </c>
      <c r="AW50" s="120">
        <v>10.555</v>
      </c>
    </row>
    <row r="51" spans="1:49" x14ac:dyDescent="0.25">
      <c r="A51" s="125" t="s">
        <v>811</v>
      </c>
      <c r="B51" s="118">
        <v>4</v>
      </c>
      <c r="C51" s="119">
        <v>15</v>
      </c>
      <c r="D51" s="119">
        <v>14.9</v>
      </c>
      <c r="E51" s="119">
        <v>2</v>
      </c>
      <c r="F51" s="119">
        <v>28.2</v>
      </c>
      <c r="G51" s="120">
        <v>17</v>
      </c>
      <c r="H51" s="118">
        <v>8.1</v>
      </c>
      <c r="I51" s="120">
        <v>38</v>
      </c>
      <c r="J51" s="118">
        <v>15.52</v>
      </c>
      <c r="K51" s="119">
        <v>12.22</v>
      </c>
      <c r="L51" s="120">
        <v>21.824210000000001</v>
      </c>
      <c r="M51" s="121" t="s">
        <v>1466</v>
      </c>
      <c r="N51" s="122" t="s">
        <v>1466</v>
      </c>
      <c r="O51" s="123">
        <v>1.9159999999999999</v>
      </c>
      <c r="P51" s="118">
        <v>64.260000000000005</v>
      </c>
      <c r="Q51" s="119">
        <v>20</v>
      </c>
      <c r="R51" s="119">
        <v>100.11</v>
      </c>
      <c r="S51" s="120">
        <v>54.48</v>
      </c>
      <c r="T51" s="123">
        <v>37.954000000000001</v>
      </c>
      <c r="U51" s="123">
        <v>7.97</v>
      </c>
      <c r="V51" s="118">
        <v>12.09</v>
      </c>
      <c r="W51" s="119">
        <v>1.72</v>
      </c>
      <c r="X51" s="119">
        <v>0.37</v>
      </c>
      <c r="Y51" s="124" t="s">
        <v>1466</v>
      </c>
      <c r="Z51" s="120">
        <v>0.33100000000000002</v>
      </c>
      <c r="AA51" s="118">
        <v>15.73</v>
      </c>
      <c r="AB51" s="120">
        <v>120.1</v>
      </c>
      <c r="AC51" s="118">
        <v>24.52</v>
      </c>
      <c r="AD51" s="119">
        <v>20.937000000000001</v>
      </c>
      <c r="AE51" s="119">
        <v>7.17</v>
      </c>
      <c r="AF51" s="120">
        <v>0</v>
      </c>
      <c r="AG51" s="118">
        <v>3.2832699999999999</v>
      </c>
      <c r="AH51" s="119">
        <v>17.100000000000001</v>
      </c>
      <c r="AI51" s="119">
        <v>10.2645</v>
      </c>
      <c r="AJ51" s="119">
        <v>6.7625000000000002</v>
      </c>
      <c r="AK51" s="120">
        <v>10.199999999999999</v>
      </c>
      <c r="AL51" s="118">
        <v>6.78</v>
      </c>
      <c r="AM51" s="120">
        <v>11.41</v>
      </c>
      <c r="AN51" s="118">
        <v>18.013000000000002</v>
      </c>
      <c r="AO51" s="124" t="s">
        <v>1466</v>
      </c>
      <c r="AP51" s="124" t="s">
        <v>1466</v>
      </c>
      <c r="AQ51" s="119">
        <v>5.6470000000000002</v>
      </c>
      <c r="AR51" s="124" t="s">
        <v>1466</v>
      </c>
      <c r="AS51" s="119">
        <v>1.87297</v>
      </c>
      <c r="AT51" s="119">
        <v>1.5629</v>
      </c>
      <c r="AU51" s="119">
        <v>12.010999999999999</v>
      </c>
      <c r="AV51" s="119">
        <v>2.016</v>
      </c>
      <c r="AW51" s="120">
        <v>10.555</v>
      </c>
    </row>
    <row r="52" spans="1:49" x14ac:dyDescent="0.25">
      <c r="A52" s="125" t="s">
        <v>812</v>
      </c>
      <c r="B52" s="118">
        <v>4</v>
      </c>
      <c r="C52" s="119">
        <v>15</v>
      </c>
      <c r="D52" s="119">
        <v>14.9</v>
      </c>
      <c r="E52" s="119">
        <v>2</v>
      </c>
      <c r="F52" s="119">
        <v>29.1</v>
      </c>
      <c r="G52" s="120">
        <v>17</v>
      </c>
      <c r="H52" s="118">
        <v>7.9</v>
      </c>
      <c r="I52" s="120">
        <v>38</v>
      </c>
      <c r="J52" s="118">
        <v>15.51</v>
      </c>
      <c r="K52" s="119">
        <v>12.13</v>
      </c>
      <c r="L52" s="120">
        <v>21.824210000000001</v>
      </c>
      <c r="M52" s="121" t="s">
        <v>1466</v>
      </c>
      <c r="N52" s="122" t="s">
        <v>1466</v>
      </c>
      <c r="O52" s="123">
        <v>1.9159999999999999</v>
      </c>
      <c r="P52" s="118">
        <v>63.52</v>
      </c>
      <c r="Q52" s="119">
        <v>20</v>
      </c>
      <c r="R52" s="119">
        <v>100.11</v>
      </c>
      <c r="S52" s="120">
        <v>39.47</v>
      </c>
      <c r="T52" s="123">
        <v>38.956139999999998</v>
      </c>
      <c r="U52" s="123">
        <v>7.95</v>
      </c>
      <c r="V52" s="118">
        <v>12.09</v>
      </c>
      <c r="W52" s="119">
        <v>1.72</v>
      </c>
      <c r="X52" s="119">
        <v>0.37</v>
      </c>
      <c r="Y52" s="124" t="s">
        <v>1466</v>
      </c>
      <c r="Z52" s="120">
        <v>0.33100000000000002</v>
      </c>
      <c r="AA52" s="118">
        <v>20.53</v>
      </c>
      <c r="AB52" s="120">
        <v>124.9</v>
      </c>
      <c r="AC52" s="118">
        <v>24.54</v>
      </c>
      <c r="AD52" s="119">
        <v>20.800999999999998</v>
      </c>
      <c r="AE52" s="119">
        <v>7.47</v>
      </c>
      <c r="AF52" s="120">
        <v>0.5</v>
      </c>
      <c r="AG52" s="118">
        <v>3.2832699999999999</v>
      </c>
      <c r="AH52" s="119">
        <v>17</v>
      </c>
      <c r="AI52" s="119">
        <v>10.253769999999999</v>
      </c>
      <c r="AJ52" s="119">
        <v>6.7625000000000002</v>
      </c>
      <c r="AK52" s="120">
        <v>10.199999999999999</v>
      </c>
      <c r="AL52" s="118">
        <v>6.82</v>
      </c>
      <c r="AM52" s="120">
        <v>11.45</v>
      </c>
      <c r="AN52" s="118">
        <v>18.013000000000002</v>
      </c>
      <c r="AO52" s="124" t="s">
        <v>1466</v>
      </c>
      <c r="AP52" s="124" t="s">
        <v>1466</v>
      </c>
      <c r="AQ52" s="119">
        <v>5.3879999999999999</v>
      </c>
      <c r="AR52" s="124" t="s">
        <v>1466</v>
      </c>
      <c r="AS52" s="119">
        <v>1.87297</v>
      </c>
      <c r="AT52" s="119">
        <v>1.5629</v>
      </c>
      <c r="AU52" s="119">
        <v>12.010999999999999</v>
      </c>
      <c r="AV52" s="119">
        <v>2.016</v>
      </c>
      <c r="AW52" s="120">
        <v>10.444000000000001</v>
      </c>
    </row>
    <row r="53" spans="1:49" x14ac:dyDescent="0.25">
      <c r="A53" s="125" t="s">
        <v>813</v>
      </c>
      <c r="B53" s="118">
        <v>4</v>
      </c>
      <c r="C53" s="119">
        <v>15</v>
      </c>
      <c r="D53" s="119">
        <v>14.9</v>
      </c>
      <c r="E53" s="119">
        <v>2</v>
      </c>
      <c r="F53" s="119">
        <v>29.1</v>
      </c>
      <c r="G53" s="120">
        <v>17</v>
      </c>
      <c r="H53" s="118">
        <v>7.9</v>
      </c>
      <c r="I53" s="120">
        <v>38</v>
      </c>
      <c r="J53" s="118">
        <v>15.51</v>
      </c>
      <c r="K53" s="119">
        <v>12.13</v>
      </c>
      <c r="L53" s="120">
        <v>21.824210000000001</v>
      </c>
      <c r="M53" s="121" t="s">
        <v>1466</v>
      </c>
      <c r="N53" s="122" t="s">
        <v>1466</v>
      </c>
      <c r="O53" s="123">
        <v>1.9159999999999999</v>
      </c>
      <c r="P53" s="118">
        <v>63.52</v>
      </c>
      <c r="Q53" s="119">
        <v>20</v>
      </c>
      <c r="R53" s="119">
        <v>100.11</v>
      </c>
      <c r="S53" s="120">
        <v>39.47</v>
      </c>
      <c r="T53" s="123">
        <v>38.956139999999998</v>
      </c>
      <c r="U53" s="123">
        <v>7.95</v>
      </c>
      <c r="V53" s="118">
        <v>12.09</v>
      </c>
      <c r="W53" s="119">
        <v>1.72</v>
      </c>
      <c r="X53" s="119">
        <v>0.37</v>
      </c>
      <c r="Y53" s="124" t="s">
        <v>1466</v>
      </c>
      <c r="Z53" s="120">
        <v>0.33100000000000002</v>
      </c>
      <c r="AA53" s="118">
        <v>20.53</v>
      </c>
      <c r="AB53" s="120">
        <v>124.9</v>
      </c>
      <c r="AC53" s="118">
        <v>24.54</v>
      </c>
      <c r="AD53" s="119">
        <v>20.800999999999998</v>
      </c>
      <c r="AE53" s="119">
        <v>7.47</v>
      </c>
      <c r="AF53" s="120">
        <v>0.5</v>
      </c>
      <c r="AG53" s="118">
        <v>3.2832699999999999</v>
      </c>
      <c r="AH53" s="119">
        <v>17</v>
      </c>
      <c r="AI53" s="119">
        <v>10.253769999999999</v>
      </c>
      <c r="AJ53" s="119">
        <v>6.7625000000000002</v>
      </c>
      <c r="AK53" s="120">
        <v>10.199999999999999</v>
      </c>
      <c r="AL53" s="118">
        <v>6.82</v>
      </c>
      <c r="AM53" s="120">
        <v>11.45</v>
      </c>
      <c r="AN53" s="118">
        <v>18.013000000000002</v>
      </c>
      <c r="AO53" s="124" t="s">
        <v>1466</v>
      </c>
      <c r="AP53" s="124" t="s">
        <v>1466</v>
      </c>
      <c r="AQ53" s="119">
        <v>5.3879999999999999</v>
      </c>
      <c r="AR53" s="124" t="s">
        <v>1466</v>
      </c>
      <c r="AS53" s="119">
        <v>1.87297</v>
      </c>
      <c r="AT53" s="119">
        <v>1.5629</v>
      </c>
      <c r="AU53" s="119">
        <v>12.010999999999999</v>
      </c>
      <c r="AV53" s="119">
        <v>2.016</v>
      </c>
      <c r="AW53" s="120">
        <v>10.444000000000001</v>
      </c>
    </row>
    <row r="54" spans="1:49" x14ac:dyDescent="0.25">
      <c r="A54" s="125" t="s">
        <v>814</v>
      </c>
      <c r="B54" s="118">
        <v>4</v>
      </c>
      <c r="C54" s="119">
        <v>15</v>
      </c>
      <c r="D54" s="119">
        <v>14.9</v>
      </c>
      <c r="E54" s="119">
        <v>2</v>
      </c>
      <c r="F54" s="119">
        <v>35.200000000000003</v>
      </c>
      <c r="G54" s="120">
        <v>17</v>
      </c>
      <c r="H54" s="118">
        <v>7.9</v>
      </c>
      <c r="I54" s="120">
        <v>38</v>
      </c>
      <c r="J54" s="118">
        <v>15.51</v>
      </c>
      <c r="K54" s="119">
        <v>12.18</v>
      </c>
      <c r="L54" s="120">
        <v>21.764040000000001</v>
      </c>
      <c r="M54" s="121" t="s">
        <v>1466</v>
      </c>
      <c r="N54" s="122" t="s">
        <v>1466</v>
      </c>
      <c r="O54" s="123">
        <v>1.9159999999999999</v>
      </c>
      <c r="P54" s="118">
        <v>64.989999999999995</v>
      </c>
      <c r="Q54" s="119">
        <v>20</v>
      </c>
      <c r="R54" s="119">
        <v>102.87</v>
      </c>
      <c r="S54" s="120">
        <v>40.07</v>
      </c>
      <c r="T54" s="123">
        <v>38.52214</v>
      </c>
      <c r="U54" s="123">
        <v>7.92</v>
      </c>
      <c r="V54" s="118">
        <v>12.09</v>
      </c>
      <c r="W54" s="119">
        <v>1.72</v>
      </c>
      <c r="X54" s="119">
        <v>0.37</v>
      </c>
      <c r="Y54" s="124" t="s">
        <v>1466</v>
      </c>
      <c r="Z54" s="120">
        <v>0.33100000000000002</v>
      </c>
      <c r="AA54" s="118">
        <v>17.190000000000001</v>
      </c>
      <c r="AB54" s="120">
        <v>121.56</v>
      </c>
      <c r="AC54" s="118">
        <v>24.48</v>
      </c>
      <c r="AD54" s="119">
        <v>20.524999999999999</v>
      </c>
      <c r="AE54" s="119">
        <v>7.87</v>
      </c>
      <c r="AF54" s="120">
        <v>0</v>
      </c>
      <c r="AG54" s="118">
        <v>3.2832699999999999</v>
      </c>
      <c r="AH54" s="119">
        <v>17</v>
      </c>
      <c r="AI54" s="119">
        <v>10.17736</v>
      </c>
      <c r="AJ54" s="119">
        <v>6.7625000000000002</v>
      </c>
      <c r="AK54" s="120">
        <v>10.199999999999999</v>
      </c>
      <c r="AL54" s="118">
        <v>6.79</v>
      </c>
      <c r="AM54" s="120">
        <v>11.42</v>
      </c>
      <c r="AN54" s="118">
        <v>18.013000000000002</v>
      </c>
      <c r="AO54" s="124" t="s">
        <v>1466</v>
      </c>
      <c r="AP54" s="124" t="s">
        <v>1466</v>
      </c>
      <c r="AQ54" s="119">
        <v>5.0910000000000002</v>
      </c>
      <c r="AR54" s="124" t="s">
        <v>1466</v>
      </c>
      <c r="AS54" s="119">
        <v>1.87297</v>
      </c>
      <c r="AT54" s="119">
        <v>1.5629</v>
      </c>
      <c r="AU54" s="119">
        <v>12.010999999999999</v>
      </c>
      <c r="AV54" s="119">
        <v>2.016</v>
      </c>
      <c r="AW54" s="120">
        <v>10.401999999999999</v>
      </c>
    </row>
    <row r="55" spans="1:49" x14ac:dyDescent="0.25">
      <c r="A55" s="125" t="s">
        <v>815</v>
      </c>
      <c r="B55" s="118">
        <v>4</v>
      </c>
      <c r="C55" s="119">
        <v>15</v>
      </c>
      <c r="D55" s="119">
        <v>14.9</v>
      </c>
      <c r="E55" s="119">
        <v>2</v>
      </c>
      <c r="F55" s="119">
        <v>35.200000000000003</v>
      </c>
      <c r="G55" s="120">
        <v>17</v>
      </c>
      <c r="H55" s="118">
        <v>7.9</v>
      </c>
      <c r="I55" s="120">
        <v>38</v>
      </c>
      <c r="J55" s="118">
        <v>15.51</v>
      </c>
      <c r="K55" s="119">
        <v>12.18</v>
      </c>
      <c r="L55" s="120">
        <v>21.764040000000001</v>
      </c>
      <c r="M55" s="121" t="s">
        <v>1466</v>
      </c>
      <c r="N55" s="122" t="s">
        <v>1466</v>
      </c>
      <c r="O55" s="123">
        <v>1.9159999999999999</v>
      </c>
      <c r="P55" s="118">
        <v>64.989999999999995</v>
      </c>
      <c r="Q55" s="119">
        <v>20</v>
      </c>
      <c r="R55" s="119">
        <v>102.87</v>
      </c>
      <c r="S55" s="120">
        <v>40.07</v>
      </c>
      <c r="T55" s="123">
        <v>38.52214</v>
      </c>
      <c r="U55" s="123">
        <v>7.92</v>
      </c>
      <c r="V55" s="118">
        <v>12.09</v>
      </c>
      <c r="W55" s="119">
        <v>1.72</v>
      </c>
      <c r="X55" s="119">
        <v>0.37</v>
      </c>
      <c r="Y55" s="124" t="s">
        <v>1466</v>
      </c>
      <c r="Z55" s="120">
        <v>0.33100000000000002</v>
      </c>
      <c r="AA55" s="118">
        <v>17.190000000000001</v>
      </c>
      <c r="AB55" s="120">
        <v>121.56</v>
      </c>
      <c r="AC55" s="118">
        <v>24.48</v>
      </c>
      <c r="AD55" s="119">
        <v>20.524999999999999</v>
      </c>
      <c r="AE55" s="119">
        <v>7.87</v>
      </c>
      <c r="AF55" s="120">
        <v>0</v>
      </c>
      <c r="AG55" s="118">
        <v>3.2832699999999999</v>
      </c>
      <c r="AH55" s="119">
        <v>17</v>
      </c>
      <c r="AI55" s="119">
        <v>10.17736</v>
      </c>
      <c r="AJ55" s="119">
        <v>6.7625000000000002</v>
      </c>
      <c r="AK55" s="120">
        <v>10.199999999999999</v>
      </c>
      <c r="AL55" s="118">
        <v>6.79</v>
      </c>
      <c r="AM55" s="120">
        <v>11.42</v>
      </c>
      <c r="AN55" s="118">
        <v>18.013000000000002</v>
      </c>
      <c r="AO55" s="124" t="s">
        <v>1466</v>
      </c>
      <c r="AP55" s="124" t="s">
        <v>1466</v>
      </c>
      <c r="AQ55" s="119">
        <v>5.0910000000000002</v>
      </c>
      <c r="AR55" s="124" t="s">
        <v>1466</v>
      </c>
      <c r="AS55" s="119">
        <v>1.87297</v>
      </c>
      <c r="AT55" s="119">
        <v>1.5629</v>
      </c>
      <c r="AU55" s="119">
        <v>12.010999999999999</v>
      </c>
      <c r="AV55" s="119">
        <v>2.016</v>
      </c>
      <c r="AW55" s="120">
        <v>10.401999999999999</v>
      </c>
    </row>
    <row r="56" spans="1:49" x14ac:dyDescent="0.25">
      <c r="A56" s="125" t="s">
        <v>816</v>
      </c>
      <c r="B56" s="118">
        <v>4</v>
      </c>
      <c r="C56" s="119">
        <v>15</v>
      </c>
      <c r="D56" s="119">
        <v>14.9</v>
      </c>
      <c r="E56" s="119">
        <v>2</v>
      </c>
      <c r="F56" s="119">
        <v>23</v>
      </c>
      <c r="G56" s="120">
        <v>17</v>
      </c>
      <c r="H56" s="118">
        <v>8.1</v>
      </c>
      <c r="I56" s="120">
        <v>37</v>
      </c>
      <c r="J56" s="118">
        <v>15.47</v>
      </c>
      <c r="K56" s="119">
        <v>12.2</v>
      </c>
      <c r="L56" s="120">
        <v>21.80416</v>
      </c>
      <c r="M56" s="121" t="s">
        <v>1466</v>
      </c>
      <c r="N56" s="122" t="s">
        <v>1466</v>
      </c>
      <c r="O56" s="123">
        <v>1.9159999999999999</v>
      </c>
      <c r="P56" s="118">
        <v>68</v>
      </c>
      <c r="Q56" s="119">
        <v>20</v>
      </c>
      <c r="R56" s="119">
        <v>104.73</v>
      </c>
      <c r="S56" s="120">
        <v>44.09</v>
      </c>
      <c r="T56" s="123">
        <v>37.614840000000001</v>
      </c>
      <c r="U56" s="123">
        <v>7.95</v>
      </c>
      <c r="V56" s="118">
        <v>12.09</v>
      </c>
      <c r="W56" s="119">
        <v>1.72</v>
      </c>
      <c r="X56" s="119">
        <v>0.37</v>
      </c>
      <c r="Y56" s="124" t="s">
        <v>1466</v>
      </c>
      <c r="Z56" s="120">
        <v>0.33100000000000002</v>
      </c>
      <c r="AA56" s="118">
        <v>20.88</v>
      </c>
      <c r="AB56" s="120">
        <v>125.25</v>
      </c>
      <c r="AC56" s="118">
        <v>24.35</v>
      </c>
      <c r="AD56" s="119">
        <v>21.122</v>
      </c>
      <c r="AE56" s="119">
        <v>7.67</v>
      </c>
      <c r="AF56" s="120">
        <v>0</v>
      </c>
      <c r="AG56" s="118">
        <v>3.2832699999999999</v>
      </c>
      <c r="AH56" s="119">
        <v>17</v>
      </c>
      <c r="AI56" s="119">
        <v>9.9871700000000008</v>
      </c>
      <c r="AJ56" s="119">
        <v>6.7625000000000002</v>
      </c>
      <c r="AK56" s="120">
        <v>10.199999999999999</v>
      </c>
      <c r="AL56" s="118">
        <v>6.76</v>
      </c>
      <c r="AM56" s="120">
        <v>11.39</v>
      </c>
      <c r="AN56" s="118">
        <v>18.013000000000002</v>
      </c>
      <c r="AO56" s="124" t="s">
        <v>1466</v>
      </c>
      <c r="AP56" s="124" t="s">
        <v>1466</v>
      </c>
      <c r="AQ56" s="119">
        <v>5.0490000000000004</v>
      </c>
      <c r="AR56" s="124" t="s">
        <v>1466</v>
      </c>
      <c r="AS56" s="119">
        <v>1.87297</v>
      </c>
      <c r="AT56" s="119">
        <v>1.5629</v>
      </c>
      <c r="AU56" s="119">
        <v>12.010999999999999</v>
      </c>
      <c r="AV56" s="119">
        <v>2.016</v>
      </c>
      <c r="AW56" s="120">
        <v>10.555</v>
      </c>
    </row>
    <row r="57" spans="1:49" x14ac:dyDescent="0.25">
      <c r="A57" s="125" t="s">
        <v>817</v>
      </c>
      <c r="B57" s="118">
        <v>4</v>
      </c>
      <c r="C57" s="119">
        <v>15</v>
      </c>
      <c r="D57" s="119">
        <v>14.9</v>
      </c>
      <c r="E57" s="119">
        <v>2</v>
      </c>
      <c r="F57" s="119">
        <v>23</v>
      </c>
      <c r="G57" s="120">
        <v>17</v>
      </c>
      <c r="H57" s="118">
        <v>8.1</v>
      </c>
      <c r="I57" s="120">
        <v>37</v>
      </c>
      <c r="J57" s="118">
        <v>15.47</v>
      </c>
      <c r="K57" s="119">
        <v>12.2</v>
      </c>
      <c r="L57" s="120">
        <v>21.80416</v>
      </c>
      <c r="M57" s="121" t="s">
        <v>1466</v>
      </c>
      <c r="N57" s="122" t="s">
        <v>1466</v>
      </c>
      <c r="O57" s="123">
        <v>1.9159999999999999</v>
      </c>
      <c r="P57" s="118">
        <v>68</v>
      </c>
      <c r="Q57" s="119">
        <v>20</v>
      </c>
      <c r="R57" s="119">
        <v>104.73</v>
      </c>
      <c r="S57" s="120">
        <v>44.09</v>
      </c>
      <c r="T57" s="123">
        <v>37.614840000000001</v>
      </c>
      <c r="U57" s="123">
        <v>7.95</v>
      </c>
      <c r="V57" s="118">
        <v>12.09</v>
      </c>
      <c r="W57" s="119">
        <v>1.72</v>
      </c>
      <c r="X57" s="119">
        <v>0.37</v>
      </c>
      <c r="Y57" s="124" t="s">
        <v>1466</v>
      </c>
      <c r="Z57" s="120">
        <v>0.33100000000000002</v>
      </c>
      <c r="AA57" s="118">
        <v>20.88</v>
      </c>
      <c r="AB57" s="120">
        <v>125.25</v>
      </c>
      <c r="AC57" s="118">
        <v>24.35</v>
      </c>
      <c r="AD57" s="119">
        <v>21.122</v>
      </c>
      <c r="AE57" s="119">
        <v>7.67</v>
      </c>
      <c r="AF57" s="120">
        <v>0</v>
      </c>
      <c r="AG57" s="118">
        <v>3.2832699999999999</v>
      </c>
      <c r="AH57" s="119">
        <v>17</v>
      </c>
      <c r="AI57" s="119">
        <v>9.9871700000000008</v>
      </c>
      <c r="AJ57" s="119">
        <v>6.7625000000000002</v>
      </c>
      <c r="AK57" s="120">
        <v>10.199999999999999</v>
      </c>
      <c r="AL57" s="118">
        <v>6.76</v>
      </c>
      <c r="AM57" s="120">
        <v>11.39</v>
      </c>
      <c r="AN57" s="118">
        <v>18.013000000000002</v>
      </c>
      <c r="AO57" s="124" t="s">
        <v>1466</v>
      </c>
      <c r="AP57" s="124" t="s">
        <v>1466</v>
      </c>
      <c r="AQ57" s="119">
        <v>5.0490000000000004</v>
      </c>
      <c r="AR57" s="124" t="s">
        <v>1466</v>
      </c>
      <c r="AS57" s="119">
        <v>1.87297</v>
      </c>
      <c r="AT57" s="119">
        <v>1.5629</v>
      </c>
      <c r="AU57" s="119">
        <v>12.010999999999999</v>
      </c>
      <c r="AV57" s="119">
        <v>2.016</v>
      </c>
      <c r="AW57" s="120">
        <v>10.555</v>
      </c>
    </row>
    <row r="58" spans="1:49" x14ac:dyDescent="0.25">
      <c r="A58" s="125" t="s">
        <v>818</v>
      </c>
      <c r="B58" s="118">
        <v>4</v>
      </c>
      <c r="C58" s="119">
        <v>15</v>
      </c>
      <c r="D58" s="119">
        <v>14.9</v>
      </c>
      <c r="E58" s="119">
        <v>2</v>
      </c>
      <c r="F58" s="119">
        <v>17.600000000000001</v>
      </c>
      <c r="G58" s="120">
        <v>17</v>
      </c>
      <c r="H58" s="118">
        <v>8.1</v>
      </c>
      <c r="I58" s="120">
        <v>36</v>
      </c>
      <c r="J58" s="118">
        <v>12.71</v>
      </c>
      <c r="K58" s="119">
        <v>12.15</v>
      </c>
      <c r="L58" s="120">
        <v>13.75442</v>
      </c>
      <c r="M58" s="121" t="s">
        <v>1466</v>
      </c>
      <c r="N58" s="122" t="s">
        <v>1466</v>
      </c>
      <c r="O58" s="123">
        <v>1.9159999999999999</v>
      </c>
      <c r="P58" s="118">
        <v>67.239999999999995</v>
      </c>
      <c r="Q58" s="119">
        <v>20</v>
      </c>
      <c r="R58" s="119">
        <v>104.73</v>
      </c>
      <c r="S58" s="120">
        <v>41.21</v>
      </c>
      <c r="T58" s="123">
        <v>37.614539999999998</v>
      </c>
      <c r="U58" s="123">
        <v>8.01</v>
      </c>
      <c r="V58" s="118">
        <v>12.09</v>
      </c>
      <c r="W58" s="119">
        <v>1.72</v>
      </c>
      <c r="X58" s="119">
        <v>0.37</v>
      </c>
      <c r="Y58" s="124" t="s">
        <v>1466</v>
      </c>
      <c r="Z58" s="120">
        <v>0.33100000000000002</v>
      </c>
      <c r="AA58" s="118">
        <v>17.25</v>
      </c>
      <c r="AB58" s="120">
        <v>121.62</v>
      </c>
      <c r="AC58" s="118">
        <v>24.77</v>
      </c>
      <c r="AD58" s="119">
        <v>20.622</v>
      </c>
      <c r="AE58" s="119">
        <v>7.47</v>
      </c>
      <c r="AF58" s="120">
        <v>0</v>
      </c>
      <c r="AG58" s="118">
        <v>3.2832699999999999</v>
      </c>
      <c r="AH58" s="119">
        <v>17</v>
      </c>
      <c r="AI58" s="119">
        <v>10.04016</v>
      </c>
      <c r="AJ58" s="119">
        <v>6.7625000000000002</v>
      </c>
      <c r="AK58" s="120">
        <v>10.199999999999999</v>
      </c>
      <c r="AL58" s="118">
        <v>6.81</v>
      </c>
      <c r="AM58" s="120">
        <v>11.44</v>
      </c>
      <c r="AN58" s="118">
        <v>18.013000000000002</v>
      </c>
      <c r="AO58" s="119">
        <v>15.70158</v>
      </c>
      <c r="AP58" s="119">
        <v>46.580779999999997</v>
      </c>
      <c r="AQ58" s="119">
        <v>5.0339999999999998</v>
      </c>
      <c r="AR58" s="119">
        <v>18.056809999999999</v>
      </c>
      <c r="AS58" s="119">
        <v>1.87297</v>
      </c>
      <c r="AT58" s="119">
        <v>1.5629</v>
      </c>
      <c r="AU58" s="119">
        <v>12.010999999999999</v>
      </c>
      <c r="AV58" s="119">
        <v>2.016</v>
      </c>
      <c r="AW58" s="120">
        <v>10.444000000000001</v>
      </c>
    </row>
    <row r="59" spans="1:49" x14ac:dyDescent="0.25">
      <c r="A59" s="126" t="s">
        <v>819</v>
      </c>
      <c r="B59" s="127">
        <v>4</v>
      </c>
      <c r="C59" s="128">
        <v>15</v>
      </c>
      <c r="D59" s="128">
        <v>14.9</v>
      </c>
      <c r="E59" s="128">
        <v>2</v>
      </c>
      <c r="F59" s="128">
        <v>17.600000000000001</v>
      </c>
      <c r="G59" s="129">
        <v>17</v>
      </c>
      <c r="H59" s="127">
        <v>8.1</v>
      </c>
      <c r="I59" s="129">
        <v>36</v>
      </c>
      <c r="J59" s="127">
        <v>12.71</v>
      </c>
      <c r="K59" s="128">
        <v>12.15</v>
      </c>
      <c r="L59" s="129">
        <v>13.75442</v>
      </c>
      <c r="M59" s="130" t="s">
        <v>1466</v>
      </c>
      <c r="N59" s="131" t="s">
        <v>1466</v>
      </c>
      <c r="O59" s="132">
        <v>1.9159999999999999</v>
      </c>
      <c r="P59" s="127">
        <v>67.239999999999995</v>
      </c>
      <c r="Q59" s="128">
        <v>20</v>
      </c>
      <c r="R59" s="128">
        <v>104.73</v>
      </c>
      <c r="S59" s="129">
        <v>41.21</v>
      </c>
      <c r="T59" s="132">
        <v>37.614539999999998</v>
      </c>
      <c r="U59" s="132">
        <v>8.01</v>
      </c>
      <c r="V59" s="127">
        <v>12.09</v>
      </c>
      <c r="W59" s="128">
        <v>1.72</v>
      </c>
      <c r="X59" s="128">
        <v>0.37</v>
      </c>
      <c r="Y59" s="133" t="s">
        <v>1466</v>
      </c>
      <c r="Z59" s="129">
        <v>0.33100000000000002</v>
      </c>
      <c r="AA59" s="127">
        <v>17.25</v>
      </c>
      <c r="AB59" s="129">
        <v>121.62</v>
      </c>
      <c r="AC59" s="127">
        <v>24.77</v>
      </c>
      <c r="AD59" s="128">
        <v>20.622</v>
      </c>
      <c r="AE59" s="128">
        <v>7.47</v>
      </c>
      <c r="AF59" s="129">
        <v>0</v>
      </c>
      <c r="AG59" s="127">
        <v>3.2832699999999999</v>
      </c>
      <c r="AH59" s="128">
        <v>17</v>
      </c>
      <c r="AI59" s="128">
        <v>10.04016</v>
      </c>
      <c r="AJ59" s="128">
        <v>6.7625000000000002</v>
      </c>
      <c r="AK59" s="129">
        <v>10.199999999999999</v>
      </c>
      <c r="AL59" s="127">
        <v>6.81</v>
      </c>
      <c r="AM59" s="129">
        <v>11.44</v>
      </c>
      <c r="AN59" s="127">
        <v>18.013000000000002</v>
      </c>
      <c r="AO59" s="128">
        <v>15.70158</v>
      </c>
      <c r="AP59" s="128">
        <v>46.580779999999997</v>
      </c>
      <c r="AQ59" s="128">
        <v>5.0339999999999998</v>
      </c>
      <c r="AR59" s="128">
        <v>18.056809999999999</v>
      </c>
      <c r="AS59" s="128">
        <v>1.87297</v>
      </c>
      <c r="AT59" s="128">
        <v>1.5629</v>
      </c>
      <c r="AU59" s="128">
        <v>12.010999999999999</v>
      </c>
      <c r="AV59" s="128">
        <v>2.016</v>
      </c>
      <c r="AW59" s="129">
        <v>10.444000000000001</v>
      </c>
    </row>
    <row r="60" spans="1:49" x14ac:dyDescent="0.25">
      <c r="A60" s="134" t="s">
        <v>1396</v>
      </c>
      <c r="B60" s="135">
        <f t="shared" ref="B60:AW60" si="0">MIN(B12:B59)</f>
        <v>4</v>
      </c>
      <c r="C60" s="135">
        <f t="shared" si="0"/>
        <v>15</v>
      </c>
      <c r="D60" s="135">
        <f t="shared" si="0"/>
        <v>14.9</v>
      </c>
      <c r="E60" s="135">
        <f t="shared" si="0"/>
        <v>2</v>
      </c>
      <c r="F60" s="135">
        <f t="shared" si="0"/>
        <v>3.8</v>
      </c>
      <c r="G60" s="135">
        <f t="shared" si="0"/>
        <v>17</v>
      </c>
      <c r="H60" s="135">
        <f t="shared" si="0"/>
        <v>7.9</v>
      </c>
      <c r="I60" s="135">
        <f t="shared" si="0"/>
        <v>33</v>
      </c>
      <c r="J60" s="135">
        <f t="shared" si="0"/>
        <v>10</v>
      </c>
      <c r="K60" s="135">
        <f t="shared" si="0"/>
        <v>11.92</v>
      </c>
      <c r="L60" s="135">
        <f t="shared" si="0"/>
        <v>6.7175900000000004</v>
      </c>
      <c r="M60" s="135">
        <f t="shared" si="0"/>
        <v>1.07</v>
      </c>
      <c r="N60" s="135">
        <f t="shared" si="0"/>
        <v>43.97</v>
      </c>
      <c r="O60" s="135">
        <f t="shared" si="0"/>
        <v>1.9159999999999999</v>
      </c>
      <c r="P60" s="135">
        <f t="shared" si="0"/>
        <v>41.01</v>
      </c>
      <c r="Q60" s="135">
        <f t="shared" si="0"/>
        <v>20</v>
      </c>
      <c r="R60" s="135">
        <f t="shared" si="0"/>
        <v>95.6</v>
      </c>
      <c r="S60" s="135">
        <f t="shared" si="0"/>
        <v>38.81</v>
      </c>
      <c r="T60" s="135">
        <f t="shared" si="0"/>
        <v>35.741799999999998</v>
      </c>
      <c r="U60" s="135">
        <f t="shared" si="0"/>
        <v>7.72</v>
      </c>
      <c r="V60" s="135">
        <f t="shared" si="0"/>
        <v>11.53</v>
      </c>
      <c r="W60" s="135">
        <f t="shared" si="0"/>
        <v>0.51600000000000001</v>
      </c>
      <c r="X60" s="135">
        <f t="shared" si="0"/>
        <v>0.33</v>
      </c>
      <c r="Y60" s="135">
        <f t="shared" si="0"/>
        <v>0</v>
      </c>
      <c r="Z60" s="135">
        <f t="shared" si="0"/>
        <v>0.23</v>
      </c>
      <c r="AA60" s="135">
        <f t="shared" si="0"/>
        <v>14.48</v>
      </c>
      <c r="AB60" s="135">
        <f t="shared" si="0"/>
        <v>118.85</v>
      </c>
      <c r="AC60" s="135">
        <f t="shared" si="0"/>
        <v>24.35</v>
      </c>
      <c r="AD60" s="135">
        <f t="shared" si="0"/>
        <v>20.524999999999999</v>
      </c>
      <c r="AE60" s="135">
        <f t="shared" si="0"/>
        <v>6.12</v>
      </c>
      <c r="AF60" s="135">
        <f t="shared" si="0"/>
        <v>0</v>
      </c>
      <c r="AG60" s="135">
        <f t="shared" si="0"/>
        <v>3.2832699999999999</v>
      </c>
      <c r="AH60" s="135">
        <f t="shared" si="0"/>
        <v>6.7</v>
      </c>
      <c r="AI60" s="135">
        <f t="shared" si="0"/>
        <v>6.7731899999999996</v>
      </c>
      <c r="AJ60" s="135">
        <f t="shared" si="0"/>
        <v>6.7625000000000002</v>
      </c>
      <c r="AK60" s="135">
        <f t="shared" si="0"/>
        <v>10.199999999999999</v>
      </c>
      <c r="AL60" s="135">
        <f t="shared" si="0"/>
        <v>6.67</v>
      </c>
      <c r="AM60" s="135">
        <f t="shared" si="0"/>
        <v>11.3</v>
      </c>
      <c r="AN60" s="135">
        <f t="shared" si="0"/>
        <v>18.013000000000002</v>
      </c>
      <c r="AO60" s="135">
        <f t="shared" si="0"/>
        <v>15.70158</v>
      </c>
      <c r="AP60" s="135">
        <f t="shared" si="0"/>
        <v>46.580779999999997</v>
      </c>
      <c r="AQ60" s="135">
        <f t="shared" si="0"/>
        <v>5.0339999999999998</v>
      </c>
      <c r="AR60" s="135">
        <f t="shared" si="0"/>
        <v>18.056809999999999</v>
      </c>
      <c r="AS60" s="135">
        <f t="shared" si="0"/>
        <v>1.87297</v>
      </c>
      <c r="AT60" s="135">
        <f t="shared" si="0"/>
        <v>1.5629</v>
      </c>
      <c r="AU60" s="135">
        <f t="shared" si="0"/>
        <v>12.010999999999999</v>
      </c>
      <c r="AV60" s="135">
        <f t="shared" si="0"/>
        <v>1.863</v>
      </c>
      <c r="AW60" s="136">
        <f t="shared" si="0"/>
        <v>10.401999999999999</v>
      </c>
    </row>
    <row r="61" spans="1:49" x14ac:dyDescent="0.25">
      <c r="A61" s="137" t="s">
        <v>1395</v>
      </c>
      <c r="B61" s="138">
        <f t="shared" ref="B61:AW61" si="1">MAX(B12:B59)</f>
        <v>4</v>
      </c>
      <c r="C61" s="138">
        <f t="shared" si="1"/>
        <v>15</v>
      </c>
      <c r="D61" s="138">
        <f t="shared" si="1"/>
        <v>14.9</v>
      </c>
      <c r="E61" s="138">
        <f t="shared" si="1"/>
        <v>2</v>
      </c>
      <c r="F61" s="138">
        <f t="shared" si="1"/>
        <v>35.200000000000003</v>
      </c>
      <c r="G61" s="138">
        <f t="shared" si="1"/>
        <v>17</v>
      </c>
      <c r="H61" s="138">
        <f t="shared" si="1"/>
        <v>10.5</v>
      </c>
      <c r="I61" s="138">
        <f t="shared" si="1"/>
        <v>48</v>
      </c>
      <c r="J61" s="138">
        <f t="shared" si="1"/>
        <v>15.52</v>
      </c>
      <c r="K61" s="138">
        <f t="shared" si="1"/>
        <v>12.22</v>
      </c>
      <c r="L61" s="138">
        <f t="shared" si="1"/>
        <v>21.824210000000001</v>
      </c>
      <c r="M61" s="138">
        <f t="shared" si="1"/>
        <v>1.07</v>
      </c>
      <c r="N61" s="138">
        <f t="shared" si="1"/>
        <v>44.2</v>
      </c>
      <c r="O61" s="138">
        <f t="shared" si="1"/>
        <v>1.9159999999999999</v>
      </c>
      <c r="P61" s="138">
        <f t="shared" si="1"/>
        <v>68</v>
      </c>
      <c r="Q61" s="138">
        <f t="shared" si="1"/>
        <v>20</v>
      </c>
      <c r="R61" s="138">
        <f t="shared" si="1"/>
        <v>107.56</v>
      </c>
      <c r="S61" s="138">
        <f t="shared" si="1"/>
        <v>56.05</v>
      </c>
      <c r="T61" s="138">
        <f t="shared" si="1"/>
        <v>39.458460000000002</v>
      </c>
      <c r="U61" s="138">
        <f t="shared" si="1"/>
        <v>8.06</v>
      </c>
      <c r="V61" s="138">
        <f t="shared" si="1"/>
        <v>13.23</v>
      </c>
      <c r="W61" s="138">
        <f t="shared" si="1"/>
        <v>2.61</v>
      </c>
      <c r="X61" s="138">
        <f t="shared" si="1"/>
        <v>0.4</v>
      </c>
      <c r="Y61" s="138">
        <f t="shared" si="1"/>
        <v>0</v>
      </c>
      <c r="Z61" s="138">
        <f t="shared" si="1"/>
        <v>0.56399999999999995</v>
      </c>
      <c r="AA61" s="138">
        <f t="shared" si="1"/>
        <v>26.29</v>
      </c>
      <c r="AB61" s="138">
        <f t="shared" si="1"/>
        <v>130.66</v>
      </c>
      <c r="AC61" s="138">
        <f t="shared" si="1"/>
        <v>27.95</v>
      </c>
      <c r="AD61" s="138">
        <f t="shared" si="1"/>
        <v>24.135999999999999</v>
      </c>
      <c r="AE61" s="138">
        <f t="shared" si="1"/>
        <v>8.74</v>
      </c>
      <c r="AF61" s="138">
        <f t="shared" si="1"/>
        <v>0.5</v>
      </c>
      <c r="AG61" s="138">
        <f t="shared" si="1"/>
        <v>3.2832699999999999</v>
      </c>
      <c r="AH61" s="138">
        <f t="shared" si="1"/>
        <v>17.100000000000001</v>
      </c>
      <c r="AI61" s="138">
        <f t="shared" si="1"/>
        <v>10.2645</v>
      </c>
      <c r="AJ61" s="138">
        <f t="shared" si="1"/>
        <v>6.7625000000000002</v>
      </c>
      <c r="AK61" s="138">
        <f t="shared" si="1"/>
        <v>10.3</v>
      </c>
      <c r="AL61" s="138">
        <f t="shared" si="1"/>
        <v>7.07</v>
      </c>
      <c r="AM61" s="138">
        <f t="shared" si="1"/>
        <v>11.7</v>
      </c>
      <c r="AN61" s="138">
        <f t="shared" si="1"/>
        <v>18.013000000000002</v>
      </c>
      <c r="AO61" s="138">
        <f t="shared" si="1"/>
        <v>15.70158</v>
      </c>
      <c r="AP61" s="138">
        <f t="shared" si="1"/>
        <v>47.221539999999997</v>
      </c>
      <c r="AQ61" s="138">
        <f t="shared" si="1"/>
        <v>5.7679999999999998</v>
      </c>
      <c r="AR61" s="138">
        <f t="shared" si="1"/>
        <v>18.056809999999999</v>
      </c>
      <c r="AS61" s="138">
        <f t="shared" si="1"/>
        <v>1.9337599999999999</v>
      </c>
      <c r="AT61" s="138">
        <f t="shared" si="1"/>
        <v>1.5629</v>
      </c>
      <c r="AU61" s="138">
        <f t="shared" si="1"/>
        <v>12.304</v>
      </c>
      <c r="AV61" s="138">
        <f t="shared" si="1"/>
        <v>2.016</v>
      </c>
      <c r="AW61" s="139">
        <f t="shared" si="1"/>
        <v>11.379</v>
      </c>
    </row>
    <row r="62" spans="1:49" x14ac:dyDescent="0.25">
      <c r="A62" s="140" t="s">
        <v>1467</v>
      </c>
      <c r="B62" s="141">
        <f t="shared" ref="B62:AW62" si="2">AVERAGE(B12:B59)</f>
        <v>4</v>
      </c>
      <c r="C62" s="141">
        <f t="shared" si="2"/>
        <v>15</v>
      </c>
      <c r="D62" s="141">
        <f t="shared" si="2"/>
        <v>14.899999999999986</v>
      </c>
      <c r="E62" s="141">
        <f t="shared" si="2"/>
        <v>2</v>
      </c>
      <c r="F62" s="141">
        <f t="shared" si="2"/>
        <v>16.412500000000009</v>
      </c>
      <c r="G62" s="141">
        <f t="shared" si="2"/>
        <v>17</v>
      </c>
      <c r="H62" s="141">
        <f t="shared" si="2"/>
        <v>9.2416666666666654</v>
      </c>
      <c r="I62" s="141">
        <f t="shared" si="2"/>
        <v>38.5</v>
      </c>
      <c r="J62" s="141">
        <f t="shared" si="2"/>
        <v>12.959166666666668</v>
      </c>
      <c r="K62" s="141">
        <f t="shared" si="2"/>
        <v>12.089583333333337</v>
      </c>
      <c r="L62" s="141">
        <f t="shared" si="2"/>
        <v>13.090084583333335</v>
      </c>
      <c r="M62" s="141">
        <f t="shared" si="2"/>
        <v>1.07</v>
      </c>
      <c r="N62" s="141">
        <f t="shared" si="2"/>
        <v>44.084999999999994</v>
      </c>
      <c r="O62" s="141">
        <f t="shared" si="2"/>
        <v>1.9159999999999979</v>
      </c>
      <c r="P62" s="141">
        <f t="shared" si="2"/>
        <v>56.265416666666653</v>
      </c>
      <c r="Q62" s="141">
        <f t="shared" si="2"/>
        <v>20</v>
      </c>
      <c r="R62" s="141">
        <f t="shared" si="2"/>
        <v>101.70208333333328</v>
      </c>
      <c r="S62" s="141">
        <f t="shared" si="2"/>
        <v>45.061250000000008</v>
      </c>
      <c r="T62" s="141">
        <f t="shared" si="2"/>
        <v>37.58099958333333</v>
      </c>
      <c r="U62" s="141">
        <f t="shared" si="2"/>
        <v>7.9150000000000018</v>
      </c>
      <c r="V62" s="141">
        <f t="shared" si="2"/>
        <v>12.04416666666666</v>
      </c>
      <c r="W62" s="141">
        <f t="shared" si="2"/>
        <v>1.5164583333333328</v>
      </c>
      <c r="X62" s="141">
        <f t="shared" si="2"/>
        <v>0.3679166666666665</v>
      </c>
      <c r="Y62" s="141" t="e">
        <f t="shared" si="2"/>
        <v>#DIV/0!</v>
      </c>
      <c r="Z62" s="141">
        <f t="shared" si="2"/>
        <v>0.40699999999999986</v>
      </c>
      <c r="AA62" s="141">
        <f t="shared" si="2"/>
        <v>19.451666666666664</v>
      </c>
      <c r="AB62" s="141">
        <f t="shared" si="2"/>
        <v>123.82145833333335</v>
      </c>
      <c r="AC62" s="141">
        <f t="shared" si="2"/>
        <v>26.320833333333336</v>
      </c>
      <c r="AD62" s="141">
        <f t="shared" si="2"/>
        <v>22.46779166666667</v>
      </c>
      <c r="AE62" s="141">
        <f t="shared" si="2"/>
        <v>7.7330833333333358</v>
      </c>
      <c r="AF62" s="141">
        <f t="shared" si="2"/>
        <v>6.25E-2</v>
      </c>
      <c r="AG62" s="141">
        <f t="shared" si="2"/>
        <v>3.2832699999999986</v>
      </c>
      <c r="AH62" s="141">
        <f t="shared" si="2"/>
        <v>11.375000000000002</v>
      </c>
      <c r="AI62" s="141">
        <f t="shared" si="2"/>
        <v>8.3831687499999994</v>
      </c>
      <c r="AJ62" s="141">
        <f t="shared" si="2"/>
        <v>6.7624999999999948</v>
      </c>
      <c r="AK62" s="141">
        <f t="shared" si="2"/>
        <v>10.262499999999999</v>
      </c>
      <c r="AL62" s="141">
        <f t="shared" si="2"/>
        <v>6.848749999999999</v>
      </c>
      <c r="AM62" s="141">
        <f t="shared" si="2"/>
        <v>11.478750000000005</v>
      </c>
      <c r="AN62" s="141">
        <f t="shared" si="2"/>
        <v>18.013000000000009</v>
      </c>
      <c r="AO62" s="141">
        <f t="shared" si="2"/>
        <v>15.70158</v>
      </c>
      <c r="AP62" s="141">
        <f t="shared" si="2"/>
        <v>46.901159999999997</v>
      </c>
      <c r="AQ62" s="141">
        <f t="shared" si="2"/>
        <v>5.5742083333333321</v>
      </c>
      <c r="AR62" s="141">
        <f t="shared" si="2"/>
        <v>18.056809999999999</v>
      </c>
      <c r="AS62" s="141">
        <f t="shared" si="2"/>
        <v>1.891089999999999</v>
      </c>
      <c r="AT62" s="141">
        <f t="shared" si="2"/>
        <v>1.5628999999999993</v>
      </c>
      <c r="AU62" s="141">
        <f t="shared" si="2"/>
        <v>12.111500000000007</v>
      </c>
      <c r="AV62" s="141">
        <f t="shared" si="2"/>
        <v>2.0028333333333341</v>
      </c>
      <c r="AW62" s="142">
        <f t="shared" si="2"/>
        <v>10.933166666666667</v>
      </c>
    </row>
    <row r="63" spans="1:49" x14ac:dyDescent="0.25">
      <c r="A63" s="143" t="s">
        <v>7</v>
      </c>
      <c r="B63" s="138">
        <f t="shared" ref="B63:AW63" si="3">B12</f>
        <v>4</v>
      </c>
      <c r="C63" s="138">
        <f t="shared" si="3"/>
        <v>15</v>
      </c>
      <c r="D63" s="138">
        <f t="shared" si="3"/>
        <v>14.9</v>
      </c>
      <c r="E63" s="138">
        <f t="shared" si="3"/>
        <v>2</v>
      </c>
      <c r="F63" s="138">
        <f t="shared" si="3"/>
        <v>11.9</v>
      </c>
      <c r="G63" s="138">
        <f t="shared" si="3"/>
        <v>17</v>
      </c>
      <c r="H63" s="138">
        <f t="shared" si="3"/>
        <v>9.3000000000000007</v>
      </c>
      <c r="I63" s="138">
        <f t="shared" si="3"/>
        <v>33</v>
      </c>
      <c r="J63" s="138">
        <f t="shared" si="3"/>
        <v>12.49</v>
      </c>
      <c r="K63" s="138">
        <f t="shared" si="3"/>
        <v>12.11</v>
      </c>
      <c r="L63" s="138">
        <f t="shared" si="3"/>
        <v>13.31817</v>
      </c>
      <c r="M63" s="138" t="str">
        <f t="shared" si="3"/>
        <v>--</v>
      </c>
      <c r="N63" s="138" t="str">
        <f t="shared" si="3"/>
        <v>--</v>
      </c>
      <c r="O63" s="138">
        <f t="shared" si="3"/>
        <v>1.9159999999999999</v>
      </c>
      <c r="P63" s="138">
        <f t="shared" si="3"/>
        <v>55.12</v>
      </c>
      <c r="Q63" s="138">
        <f t="shared" si="3"/>
        <v>20</v>
      </c>
      <c r="R63" s="138">
        <f t="shared" si="3"/>
        <v>107.56</v>
      </c>
      <c r="S63" s="138">
        <f t="shared" si="3"/>
        <v>40.32</v>
      </c>
      <c r="T63" s="138">
        <f t="shared" si="3"/>
        <v>35.741799999999998</v>
      </c>
      <c r="U63" s="138">
        <f t="shared" si="3"/>
        <v>7.96</v>
      </c>
      <c r="V63" s="138">
        <f t="shared" si="3"/>
        <v>13.23</v>
      </c>
      <c r="W63" s="138">
        <f t="shared" si="3"/>
        <v>1.522</v>
      </c>
      <c r="X63" s="138">
        <f t="shared" si="3"/>
        <v>0.33</v>
      </c>
      <c r="Y63" s="138" t="str">
        <f t="shared" si="3"/>
        <v>--</v>
      </c>
      <c r="Z63" s="138">
        <f t="shared" si="3"/>
        <v>0.42899999999999999</v>
      </c>
      <c r="AA63" s="138">
        <f t="shared" si="3"/>
        <v>15.93</v>
      </c>
      <c r="AB63" s="138">
        <f t="shared" si="3"/>
        <v>120.295</v>
      </c>
      <c r="AC63" s="138">
        <f t="shared" si="3"/>
        <v>26.5</v>
      </c>
      <c r="AD63" s="138">
        <f t="shared" si="3"/>
        <v>22.991</v>
      </c>
      <c r="AE63" s="138">
        <f t="shared" si="3"/>
        <v>8.74</v>
      </c>
      <c r="AF63" s="138">
        <f t="shared" si="3"/>
        <v>0</v>
      </c>
      <c r="AG63" s="138">
        <f t="shared" si="3"/>
        <v>3.2832699999999999</v>
      </c>
      <c r="AH63" s="138">
        <f t="shared" si="3"/>
        <v>12.5</v>
      </c>
      <c r="AI63" s="138">
        <f t="shared" si="3"/>
        <v>9.0296000000000003</v>
      </c>
      <c r="AJ63" s="138">
        <f t="shared" si="3"/>
        <v>6.7625000000000002</v>
      </c>
      <c r="AK63" s="138">
        <f t="shared" si="3"/>
        <v>10.3</v>
      </c>
      <c r="AL63" s="138">
        <f t="shared" si="3"/>
        <v>6.87</v>
      </c>
      <c r="AM63" s="138">
        <f t="shared" si="3"/>
        <v>11.5</v>
      </c>
      <c r="AN63" s="138">
        <f t="shared" si="3"/>
        <v>18.013000000000002</v>
      </c>
      <c r="AO63" s="138" t="str">
        <f t="shared" si="3"/>
        <v>--</v>
      </c>
      <c r="AP63" s="138">
        <f t="shared" si="3"/>
        <v>47.221539999999997</v>
      </c>
      <c r="AQ63" s="138">
        <f t="shared" si="3"/>
        <v>5.6</v>
      </c>
      <c r="AR63" s="138" t="str">
        <f t="shared" si="3"/>
        <v>--</v>
      </c>
      <c r="AS63" s="138">
        <f t="shared" si="3"/>
        <v>1.90202</v>
      </c>
      <c r="AT63" s="138">
        <f t="shared" si="3"/>
        <v>1.5629</v>
      </c>
      <c r="AU63" s="138">
        <f t="shared" si="3"/>
        <v>12.304</v>
      </c>
      <c r="AV63" s="138">
        <f t="shared" si="3"/>
        <v>1.863</v>
      </c>
      <c r="AW63" s="138">
        <f t="shared" si="3"/>
        <v>10.987</v>
      </c>
    </row>
    <row r="64" spans="1:49" x14ac:dyDescent="0.25">
      <c r="A64" s="143" t="s">
        <v>8</v>
      </c>
      <c r="B64" s="138">
        <f t="shared" ref="B64:AW64" si="4">B59</f>
        <v>4</v>
      </c>
      <c r="C64" s="138">
        <f t="shared" si="4"/>
        <v>15</v>
      </c>
      <c r="D64" s="138">
        <f t="shared" si="4"/>
        <v>14.9</v>
      </c>
      <c r="E64" s="138">
        <f t="shared" si="4"/>
        <v>2</v>
      </c>
      <c r="F64" s="138">
        <f t="shared" si="4"/>
        <v>17.600000000000001</v>
      </c>
      <c r="G64" s="138">
        <f t="shared" si="4"/>
        <v>17</v>
      </c>
      <c r="H64" s="138">
        <f t="shared" si="4"/>
        <v>8.1</v>
      </c>
      <c r="I64" s="138">
        <f t="shared" si="4"/>
        <v>36</v>
      </c>
      <c r="J64" s="138">
        <f t="shared" si="4"/>
        <v>12.71</v>
      </c>
      <c r="K64" s="138">
        <f t="shared" si="4"/>
        <v>12.15</v>
      </c>
      <c r="L64" s="138">
        <f t="shared" si="4"/>
        <v>13.75442</v>
      </c>
      <c r="M64" s="138" t="str">
        <f t="shared" si="4"/>
        <v>--</v>
      </c>
      <c r="N64" s="138" t="str">
        <f t="shared" si="4"/>
        <v>--</v>
      </c>
      <c r="O64" s="138">
        <f t="shared" si="4"/>
        <v>1.9159999999999999</v>
      </c>
      <c r="P64" s="138">
        <f t="shared" si="4"/>
        <v>67.239999999999995</v>
      </c>
      <c r="Q64" s="138">
        <f t="shared" si="4"/>
        <v>20</v>
      </c>
      <c r="R64" s="138">
        <f t="shared" si="4"/>
        <v>104.73</v>
      </c>
      <c r="S64" s="138">
        <f t="shared" si="4"/>
        <v>41.21</v>
      </c>
      <c r="T64" s="138">
        <f t="shared" si="4"/>
        <v>37.614539999999998</v>
      </c>
      <c r="U64" s="138">
        <f t="shared" si="4"/>
        <v>8.01</v>
      </c>
      <c r="V64" s="138">
        <f t="shared" si="4"/>
        <v>12.09</v>
      </c>
      <c r="W64" s="138">
        <f t="shared" si="4"/>
        <v>1.72</v>
      </c>
      <c r="X64" s="138">
        <f t="shared" si="4"/>
        <v>0.37</v>
      </c>
      <c r="Y64" s="138" t="str">
        <f t="shared" si="4"/>
        <v>--</v>
      </c>
      <c r="Z64" s="138">
        <f t="shared" si="4"/>
        <v>0.33100000000000002</v>
      </c>
      <c r="AA64" s="138">
        <f t="shared" si="4"/>
        <v>17.25</v>
      </c>
      <c r="AB64" s="138">
        <f t="shared" si="4"/>
        <v>121.62</v>
      </c>
      <c r="AC64" s="138">
        <f t="shared" si="4"/>
        <v>24.77</v>
      </c>
      <c r="AD64" s="138">
        <f t="shared" si="4"/>
        <v>20.622</v>
      </c>
      <c r="AE64" s="138">
        <f t="shared" si="4"/>
        <v>7.47</v>
      </c>
      <c r="AF64" s="138">
        <f t="shared" si="4"/>
        <v>0</v>
      </c>
      <c r="AG64" s="138">
        <f t="shared" si="4"/>
        <v>3.2832699999999999</v>
      </c>
      <c r="AH64" s="138">
        <f t="shared" si="4"/>
        <v>17</v>
      </c>
      <c r="AI64" s="138">
        <f t="shared" si="4"/>
        <v>10.04016</v>
      </c>
      <c r="AJ64" s="138">
        <f t="shared" si="4"/>
        <v>6.7625000000000002</v>
      </c>
      <c r="AK64" s="138">
        <f t="shared" si="4"/>
        <v>10.199999999999999</v>
      </c>
      <c r="AL64" s="138">
        <f t="shared" si="4"/>
        <v>6.81</v>
      </c>
      <c r="AM64" s="138">
        <f t="shared" si="4"/>
        <v>11.44</v>
      </c>
      <c r="AN64" s="138">
        <f t="shared" si="4"/>
        <v>18.013000000000002</v>
      </c>
      <c r="AO64" s="138">
        <f t="shared" si="4"/>
        <v>15.70158</v>
      </c>
      <c r="AP64" s="138">
        <f t="shared" si="4"/>
        <v>46.580779999999997</v>
      </c>
      <c r="AQ64" s="138">
        <f t="shared" si="4"/>
        <v>5.0339999999999998</v>
      </c>
      <c r="AR64" s="138">
        <f t="shared" si="4"/>
        <v>18.056809999999999</v>
      </c>
      <c r="AS64" s="138">
        <f t="shared" si="4"/>
        <v>1.87297</v>
      </c>
      <c r="AT64" s="138">
        <f t="shared" si="4"/>
        <v>1.5629</v>
      </c>
      <c r="AU64" s="138">
        <f t="shared" si="4"/>
        <v>12.010999999999999</v>
      </c>
      <c r="AV64" s="138">
        <f t="shared" si="4"/>
        <v>2.016</v>
      </c>
      <c r="AW64" s="138">
        <f t="shared" si="4"/>
        <v>10.444000000000001</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44"/>
      <c r="C66" s="1" t="s">
        <v>1468</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4062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50000000000003" customHeight="1" x14ac:dyDescent="0.25">
      <c r="A5" s="116" t="s">
        <v>3</v>
      </c>
      <c r="B5" s="116" t="s">
        <v>558</v>
      </c>
      <c r="C5" s="116" t="s">
        <v>206</v>
      </c>
      <c r="D5" s="116" t="s">
        <v>562</v>
      </c>
      <c r="E5" s="116" t="s">
        <v>50</v>
      </c>
      <c r="F5" s="116" t="s">
        <v>50</v>
      </c>
      <c r="G5" s="116" t="s">
        <v>50</v>
      </c>
      <c r="H5" s="116" t="s">
        <v>117</v>
      </c>
      <c r="I5" s="116" t="s">
        <v>117</v>
      </c>
      <c r="J5" s="116" t="s">
        <v>117</v>
      </c>
      <c r="K5" s="116" t="s">
        <v>117</v>
      </c>
      <c r="L5" s="116" t="s">
        <v>117</v>
      </c>
      <c r="M5" s="116" t="s">
        <v>117</v>
      </c>
      <c r="N5" s="116" t="s">
        <v>117</v>
      </c>
      <c r="O5" s="116" t="s">
        <v>117</v>
      </c>
      <c r="P5" s="116" t="s">
        <v>38</v>
      </c>
      <c r="Q5" s="116" t="s">
        <v>38</v>
      </c>
      <c r="R5" s="116" t="s">
        <v>38</v>
      </c>
      <c r="S5" s="116" t="s">
        <v>98</v>
      </c>
      <c r="T5" s="116" t="s">
        <v>98</v>
      </c>
      <c r="U5" s="116" t="s">
        <v>559</v>
      </c>
      <c r="V5" s="116" t="s">
        <v>193</v>
      </c>
      <c r="W5" s="116" t="s">
        <v>64</v>
      </c>
      <c r="X5" s="116" t="s">
        <v>64</v>
      </c>
      <c r="Y5" s="116" t="s">
        <v>560</v>
      </c>
      <c r="Z5" s="116" t="s">
        <v>560</v>
      </c>
      <c r="AA5" s="116" t="s">
        <v>561</v>
      </c>
      <c r="AB5" s="116" t="s">
        <v>561</v>
      </c>
      <c r="AC5" s="116" t="s">
        <v>88</v>
      </c>
      <c r="AD5" s="116" t="s">
        <v>953</v>
      </c>
    </row>
    <row r="6" spans="1:30" ht="25.5" x14ac:dyDescent="0.25">
      <c r="A6" s="116" t="s">
        <v>1402</v>
      </c>
      <c r="B6" s="116" t="s">
        <v>612</v>
      </c>
      <c r="C6" s="116" t="s">
        <v>1469</v>
      </c>
      <c r="D6" s="116" t="s">
        <v>1470</v>
      </c>
      <c r="E6" s="116" t="s">
        <v>1419</v>
      </c>
      <c r="F6" s="116" t="s">
        <v>1419</v>
      </c>
      <c r="G6" s="116" t="s">
        <v>1419</v>
      </c>
      <c r="H6" s="116" t="s">
        <v>612</v>
      </c>
      <c r="I6" s="116" t="s">
        <v>1412</v>
      </c>
      <c r="J6" s="116" t="s">
        <v>1421</v>
      </c>
      <c r="K6" s="116" t="s">
        <v>1471</v>
      </c>
      <c r="L6" s="116" t="s">
        <v>612</v>
      </c>
      <c r="M6" s="116" t="s">
        <v>612</v>
      </c>
      <c r="N6" s="116" t="s">
        <v>1472</v>
      </c>
      <c r="O6" s="116" t="s">
        <v>1472</v>
      </c>
      <c r="P6" s="116" t="s">
        <v>1412</v>
      </c>
      <c r="Q6" s="116" t="s">
        <v>1412</v>
      </c>
      <c r="R6" s="116" t="s">
        <v>1416</v>
      </c>
      <c r="S6" s="116" t="s">
        <v>1416</v>
      </c>
      <c r="T6" s="116" t="s">
        <v>1417</v>
      </c>
      <c r="U6" s="116" t="s">
        <v>1407</v>
      </c>
      <c r="V6" s="116" t="s">
        <v>1473</v>
      </c>
      <c r="W6" s="116" t="s">
        <v>1406</v>
      </c>
      <c r="X6" s="116" t="s">
        <v>1406</v>
      </c>
      <c r="Y6" s="116" t="s">
        <v>560</v>
      </c>
      <c r="Z6" s="116" t="s">
        <v>560</v>
      </c>
      <c r="AA6" s="116" t="s">
        <v>1403</v>
      </c>
      <c r="AB6" s="116" t="s">
        <v>1403</v>
      </c>
      <c r="AC6" s="116" t="s">
        <v>612</v>
      </c>
      <c r="AD6" s="116" t="s">
        <v>1419</v>
      </c>
    </row>
    <row r="7" spans="1:30" ht="25.5" x14ac:dyDescent="0.25">
      <c r="A7" s="116" t="s">
        <v>1424</v>
      </c>
      <c r="B7" s="116" t="s">
        <v>1425</v>
      </c>
      <c r="C7" s="116" t="s">
        <v>1425</v>
      </c>
      <c r="D7" s="116" t="s">
        <v>1425</v>
      </c>
      <c r="E7" s="116" t="s">
        <v>1425</v>
      </c>
      <c r="F7" s="116" t="s">
        <v>1425</v>
      </c>
      <c r="G7" s="116" t="s">
        <v>1425</v>
      </c>
      <c r="H7" s="116" t="s">
        <v>1425</v>
      </c>
      <c r="I7" s="116" t="s">
        <v>1425</v>
      </c>
      <c r="J7" s="116" t="s">
        <v>1425</v>
      </c>
      <c r="K7" s="116" t="s">
        <v>1425</v>
      </c>
      <c r="L7" s="116" t="s">
        <v>1425</v>
      </c>
      <c r="M7" s="116" t="s">
        <v>1425</v>
      </c>
      <c r="N7" s="116" t="s">
        <v>1425</v>
      </c>
      <c r="O7" s="116" t="s">
        <v>1425</v>
      </c>
      <c r="P7" s="116" t="s">
        <v>1425</v>
      </c>
      <c r="Q7" s="116" t="s">
        <v>1425</v>
      </c>
      <c r="R7" s="116" t="s">
        <v>1425</v>
      </c>
      <c r="S7" s="116" t="s">
        <v>1425</v>
      </c>
      <c r="T7" s="116" t="s">
        <v>1425</v>
      </c>
      <c r="U7" s="116" t="s">
        <v>1425</v>
      </c>
      <c r="V7" s="116" t="s">
        <v>1425</v>
      </c>
      <c r="W7" s="116" t="s">
        <v>1425</v>
      </c>
      <c r="X7" s="116" t="s">
        <v>1425</v>
      </c>
      <c r="Y7" s="116" t="s">
        <v>1425</v>
      </c>
      <c r="Z7" s="116" t="s">
        <v>1425</v>
      </c>
      <c r="AA7" s="116" t="s">
        <v>1425</v>
      </c>
      <c r="AB7" s="116" t="s">
        <v>1425</v>
      </c>
      <c r="AC7" s="116" t="s">
        <v>1425</v>
      </c>
      <c r="AD7" s="116" t="s">
        <v>1425</v>
      </c>
    </row>
    <row r="8" spans="1:30" ht="38.25" x14ac:dyDescent="0.25">
      <c r="A8" s="116" t="s">
        <v>6</v>
      </c>
      <c r="B8" s="116" t="s">
        <v>1474</v>
      </c>
      <c r="C8" s="116" t="s">
        <v>1475</v>
      </c>
      <c r="D8" s="116" t="s">
        <v>1476</v>
      </c>
      <c r="E8" s="116" t="s">
        <v>1477</v>
      </c>
      <c r="F8" s="116" t="s">
        <v>1478</v>
      </c>
      <c r="G8" s="116" t="s">
        <v>1479</v>
      </c>
      <c r="H8" s="116" t="s">
        <v>1480</v>
      </c>
      <c r="I8" s="116" t="s">
        <v>1481</v>
      </c>
      <c r="J8" s="116" t="s">
        <v>1482</v>
      </c>
      <c r="K8" s="116" t="s">
        <v>1483</v>
      </c>
      <c r="L8" s="116" t="s">
        <v>1480</v>
      </c>
      <c r="M8" s="116" t="s">
        <v>1484</v>
      </c>
      <c r="N8" s="116" t="s">
        <v>1485</v>
      </c>
      <c r="O8" s="116" t="s">
        <v>1423</v>
      </c>
      <c r="P8" s="116" t="s">
        <v>1441</v>
      </c>
      <c r="Q8" s="116" t="s">
        <v>1441</v>
      </c>
      <c r="R8" s="116" t="s">
        <v>1414</v>
      </c>
      <c r="S8" s="116" t="s">
        <v>1486</v>
      </c>
      <c r="T8" s="116" t="s">
        <v>1446</v>
      </c>
      <c r="U8" s="116" t="s">
        <v>1487</v>
      </c>
      <c r="V8" s="116" t="s">
        <v>1488</v>
      </c>
      <c r="W8" s="116" t="s">
        <v>1431</v>
      </c>
      <c r="X8" s="116" t="s">
        <v>1432</v>
      </c>
      <c r="Y8" s="116" t="s">
        <v>1489</v>
      </c>
      <c r="Z8" s="116" t="s">
        <v>1490</v>
      </c>
      <c r="AA8" s="116" t="s">
        <v>1429</v>
      </c>
      <c r="AB8" s="116" t="s">
        <v>1491</v>
      </c>
      <c r="AC8" s="116" t="s">
        <v>1492</v>
      </c>
      <c r="AD8" s="116" t="s">
        <v>1493</v>
      </c>
    </row>
    <row r="9" spans="1:30" ht="25.5" x14ac:dyDescent="0.25">
      <c r="A9" s="116" t="s">
        <v>1054</v>
      </c>
      <c r="B9" s="116" t="s">
        <v>1494</v>
      </c>
      <c r="C9" s="116" t="s">
        <v>1495</v>
      </c>
      <c r="D9" s="116" t="s">
        <v>1495</v>
      </c>
      <c r="E9" s="116" t="s">
        <v>1495</v>
      </c>
      <c r="F9" s="116" t="s">
        <v>1495</v>
      </c>
      <c r="G9" s="116" t="s">
        <v>1495</v>
      </c>
      <c r="H9" s="116" t="s">
        <v>1494</v>
      </c>
      <c r="I9" s="116" t="s">
        <v>1495</v>
      </c>
      <c r="J9" s="116" t="s">
        <v>1495</v>
      </c>
      <c r="K9" s="116" t="s">
        <v>1495</v>
      </c>
      <c r="L9" s="116" t="s">
        <v>1495</v>
      </c>
      <c r="M9" s="116" t="s">
        <v>1495</v>
      </c>
      <c r="N9" s="116" t="s">
        <v>1495</v>
      </c>
      <c r="O9" s="116" t="s">
        <v>1495</v>
      </c>
      <c r="P9" s="116" t="s">
        <v>1494</v>
      </c>
      <c r="Q9" s="116" t="s">
        <v>1495</v>
      </c>
      <c r="R9" s="116" t="s">
        <v>1495</v>
      </c>
      <c r="S9" s="116" t="s">
        <v>1495</v>
      </c>
      <c r="T9" s="116" t="s">
        <v>552</v>
      </c>
      <c r="U9" s="116" t="s">
        <v>1495</v>
      </c>
      <c r="V9" s="116" t="s">
        <v>1495</v>
      </c>
      <c r="W9" s="116" t="s">
        <v>1495</v>
      </c>
      <c r="X9" s="116" t="s">
        <v>1495</v>
      </c>
      <c r="Y9" s="116" t="s">
        <v>1495</v>
      </c>
      <c r="Z9" s="116" t="s">
        <v>1495</v>
      </c>
      <c r="AA9" s="116" t="s">
        <v>1495</v>
      </c>
      <c r="AB9" s="116" t="s">
        <v>1495</v>
      </c>
      <c r="AC9" s="116" t="s">
        <v>1495</v>
      </c>
      <c r="AD9" s="116" t="s">
        <v>1495</v>
      </c>
    </row>
    <row r="10" spans="1:30" x14ac:dyDescent="0.25">
      <c r="A10" s="116" t="s">
        <v>57</v>
      </c>
      <c r="B10" s="116" t="s">
        <v>1496</v>
      </c>
      <c r="C10" s="116" t="s">
        <v>1497</v>
      </c>
      <c r="D10" s="116" t="s">
        <v>1497</v>
      </c>
      <c r="E10" s="116" t="s">
        <v>1497</v>
      </c>
      <c r="F10" s="116" t="s">
        <v>1497</v>
      </c>
      <c r="G10" s="116" t="s">
        <v>1497</v>
      </c>
      <c r="H10" s="116" t="s">
        <v>1496</v>
      </c>
      <c r="I10" s="116" t="s">
        <v>1497</v>
      </c>
      <c r="J10" s="116" t="s">
        <v>1497</v>
      </c>
      <c r="K10" s="116" t="s">
        <v>1497</v>
      </c>
      <c r="L10" s="116" t="s">
        <v>1497</v>
      </c>
      <c r="M10" s="116" t="s">
        <v>1497</v>
      </c>
      <c r="N10" s="116" t="s">
        <v>1497</v>
      </c>
      <c r="O10" s="116" t="s">
        <v>1497</v>
      </c>
      <c r="P10" s="116" t="s">
        <v>1496</v>
      </c>
      <c r="Q10" s="116" t="s">
        <v>1497</v>
      </c>
      <c r="R10" s="116" t="s">
        <v>1497</v>
      </c>
      <c r="S10" s="116" t="s">
        <v>1497</v>
      </c>
      <c r="T10" s="116" t="s">
        <v>1497</v>
      </c>
      <c r="U10" s="116" t="s">
        <v>1497</v>
      </c>
      <c r="V10" s="116" t="s">
        <v>1497</v>
      </c>
      <c r="W10" s="116" t="s">
        <v>1497</v>
      </c>
      <c r="X10" s="116" t="s">
        <v>1497</v>
      </c>
      <c r="Y10" s="116" t="s">
        <v>1497</v>
      </c>
      <c r="Z10" s="116" t="s">
        <v>1497</v>
      </c>
      <c r="AA10" s="116" t="s">
        <v>1497</v>
      </c>
      <c r="AB10" s="116" t="s">
        <v>1497</v>
      </c>
      <c r="AC10" s="116" t="s">
        <v>1497</v>
      </c>
      <c r="AD10" s="116" t="s">
        <v>1497</v>
      </c>
    </row>
    <row r="11" spans="1:30" x14ac:dyDescent="0.25">
      <c r="A11" s="117" t="s">
        <v>62</v>
      </c>
      <c r="B11" s="145">
        <v>2695</v>
      </c>
      <c r="C11" s="145">
        <v>7.7773500000000002</v>
      </c>
      <c r="D11" s="145">
        <v>1.0854999999999999</v>
      </c>
      <c r="E11" s="145">
        <v>0.246</v>
      </c>
      <c r="F11" s="145">
        <v>0.14163000000000001</v>
      </c>
      <c r="G11" s="145">
        <v>2.443E-2</v>
      </c>
      <c r="H11" s="145">
        <v>3875.3229099999999</v>
      </c>
      <c r="I11" s="117" t="s">
        <v>1466</v>
      </c>
      <c r="J11" s="117" t="s">
        <v>1466</v>
      </c>
      <c r="K11" s="145">
        <v>0.69760999999999995</v>
      </c>
      <c r="L11" s="145">
        <v>23.03106</v>
      </c>
      <c r="M11" s="117" t="s">
        <v>1466</v>
      </c>
      <c r="N11" s="145">
        <v>0.11401</v>
      </c>
      <c r="O11" s="145">
        <v>0.37816</v>
      </c>
      <c r="P11" s="145">
        <v>2410.6</v>
      </c>
      <c r="Q11" s="145">
        <v>0.79200000000000004</v>
      </c>
      <c r="R11" s="145">
        <v>0.19500000000000001</v>
      </c>
      <c r="S11" s="145">
        <v>0.38100000000000001</v>
      </c>
      <c r="T11" s="145">
        <v>0.217</v>
      </c>
      <c r="U11" s="117" t="s">
        <v>1466</v>
      </c>
      <c r="V11" s="145">
        <v>268.31799999999998</v>
      </c>
      <c r="W11" s="145">
        <v>0.13700000000000001</v>
      </c>
      <c r="X11" s="145">
        <v>5.8999999999999997E-2</v>
      </c>
      <c r="Y11" s="145">
        <v>48.6</v>
      </c>
      <c r="Z11" s="145">
        <v>9.1999999999999998E-2</v>
      </c>
      <c r="AA11" s="145">
        <v>0.36526999999999998</v>
      </c>
      <c r="AB11" s="145">
        <v>0.22828999999999999</v>
      </c>
      <c r="AC11" s="145">
        <v>7.95</v>
      </c>
      <c r="AD11" s="145">
        <v>0.29099999999999998</v>
      </c>
    </row>
    <row r="12" spans="1:30" x14ac:dyDescent="0.25">
      <c r="A12" s="125" t="s">
        <v>773</v>
      </c>
      <c r="B12" s="123">
        <v>2695</v>
      </c>
      <c r="C12" s="123">
        <v>7.7773500000000002</v>
      </c>
      <c r="D12" s="123">
        <v>1.0854999999999999</v>
      </c>
      <c r="E12" s="123">
        <v>0.246</v>
      </c>
      <c r="F12" s="123">
        <v>0.14163000000000001</v>
      </c>
      <c r="G12" s="123">
        <v>2.443E-2</v>
      </c>
      <c r="H12" s="123">
        <v>3875.3229099999999</v>
      </c>
      <c r="I12" s="125" t="s">
        <v>1466</v>
      </c>
      <c r="J12" s="125" t="s">
        <v>1466</v>
      </c>
      <c r="K12" s="123">
        <v>0.69760999999999995</v>
      </c>
      <c r="L12" s="123">
        <v>23.03106</v>
      </c>
      <c r="M12" s="125" t="s">
        <v>1466</v>
      </c>
      <c r="N12" s="123">
        <v>0.11401</v>
      </c>
      <c r="O12" s="123">
        <v>0.37816</v>
      </c>
      <c r="P12" s="123">
        <v>2410.6</v>
      </c>
      <c r="Q12" s="123">
        <v>0.79200000000000004</v>
      </c>
      <c r="R12" s="123">
        <v>0.19500000000000001</v>
      </c>
      <c r="S12" s="123">
        <v>0.38100000000000001</v>
      </c>
      <c r="T12" s="123">
        <v>0.217</v>
      </c>
      <c r="U12" s="125" t="s">
        <v>1466</v>
      </c>
      <c r="V12" s="123">
        <v>268.31799999999998</v>
      </c>
      <c r="W12" s="123">
        <v>0.13700000000000001</v>
      </c>
      <c r="X12" s="123">
        <v>5.8999999999999997E-2</v>
      </c>
      <c r="Y12" s="123">
        <v>48.6</v>
      </c>
      <c r="Z12" s="123">
        <v>9.1999999999999998E-2</v>
      </c>
      <c r="AA12" s="123">
        <v>0.36526999999999998</v>
      </c>
      <c r="AB12" s="123">
        <v>0.22828999999999999</v>
      </c>
      <c r="AC12" s="123">
        <v>7.95</v>
      </c>
      <c r="AD12" s="123">
        <v>0.29099999999999998</v>
      </c>
    </row>
    <row r="13" spans="1:30" x14ac:dyDescent="0.25">
      <c r="A13" s="125" t="s">
        <v>774</v>
      </c>
      <c r="B13" s="123">
        <v>2695</v>
      </c>
      <c r="C13" s="123">
        <v>7.9262300000000003</v>
      </c>
      <c r="D13" s="123">
        <v>1.0666</v>
      </c>
      <c r="E13" s="123">
        <v>0.24299999999999999</v>
      </c>
      <c r="F13" s="123">
        <v>0.1346</v>
      </c>
      <c r="G13" s="123">
        <v>2.5940000000000001E-2</v>
      </c>
      <c r="H13" s="123">
        <v>3875.32321</v>
      </c>
      <c r="I13" s="125" t="s">
        <v>1466</v>
      </c>
      <c r="J13" s="125" t="s">
        <v>1466</v>
      </c>
      <c r="K13" s="123">
        <v>0.66751000000000005</v>
      </c>
      <c r="L13" s="123">
        <v>23.031839999999999</v>
      </c>
      <c r="M13" s="125" t="s">
        <v>1466</v>
      </c>
      <c r="N13" s="123">
        <v>0.11697</v>
      </c>
      <c r="O13" s="123">
        <v>0.37176999999999999</v>
      </c>
      <c r="P13" s="123">
        <v>2410.13</v>
      </c>
      <c r="Q13" s="123">
        <v>0.73699999999999999</v>
      </c>
      <c r="R13" s="123">
        <v>0.19600000000000001</v>
      </c>
      <c r="S13" s="123">
        <v>0.38200000000000001</v>
      </c>
      <c r="T13" s="123">
        <v>0.217</v>
      </c>
      <c r="U13" s="125" t="s">
        <v>1466</v>
      </c>
      <c r="V13" s="123">
        <v>268.31900000000002</v>
      </c>
      <c r="W13" s="123">
        <v>0.13100000000000001</v>
      </c>
      <c r="X13" s="123">
        <v>5.8999999999999997E-2</v>
      </c>
      <c r="Y13" s="123">
        <v>48.6</v>
      </c>
      <c r="Z13" s="123">
        <v>9.0999999999999998E-2</v>
      </c>
      <c r="AA13" s="123">
        <v>0.35258</v>
      </c>
      <c r="AB13" s="123">
        <v>0.23810999999999999</v>
      </c>
      <c r="AC13" s="123">
        <v>8.07</v>
      </c>
      <c r="AD13" s="123">
        <v>0.30199999999999999</v>
      </c>
    </row>
    <row r="14" spans="1:30" x14ac:dyDescent="0.25">
      <c r="A14" s="125" t="s">
        <v>775</v>
      </c>
      <c r="B14" s="123">
        <v>2695</v>
      </c>
      <c r="C14" s="123">
        <v>7.9262300000000003</v>
      </c>
      <c r="D14" s="123">
        <v>1.0666</v>
      </c>
      <c r="E14" s="123">
        <v>0.24299999999999999</v>
      </c>
      <c r="F14" s="123">
        <v>0.1346</v>
      </c>
      <c r="G14" s="123">
        <v>2.5940000000000001E-2</v>
      </c>
      <c r="H14" s="123">
        <v>3875.32321</v>
      </c>
      <c r="I14" s="125" t="s">
        <v>1466</v>
      </c>
      <c r="J14" s="125" t="s">
        <v>1466</v>
      </c>
      <c r="K14" s="123">
        <v>0.66751000000000005</v>
      </c>
      <c r="L14" s="123">
        <v>23.031839999999999</v>
      </c>
      <c r="M14" s="125" t="s">
        <v>1466</v>
      </c>
      <c r="N14" s="123">
        <v>0.11697</v>
      </c>
      <c r="O14" s="123">
        <v>0.37176999999999999</v>
      </c>
      <c r="P14" s="123">
        <v>2410.13</v>
      </c>
      <c r="Q14" s="123">
        <v>0.73699999999999999</v>
      </c>
      <c r="R14" s="123">
        <v>0.19600000000000001</v>
      </c>
      <c r="S14" s="123">
        <v>0.38200000000000001</v>
      </c>
      <c r="T14" s="123">
        <v>0.217</v>
      </c>
      <c r="U14" s="125" t="s">
        <v>1466</v>
      </c>
      <c r="V14" s="123">
        <v>268.31900000000002</v>
      </c>
      <c r="W14" s="123">
        <v>0.13100000000000001</v>
      </c>
      <c r="X14" s="123">
        <v>5.8999999999999997E-2</v>
      </c>
      <c r="Y14" s="123">
        <v>48.6</v>
      </c>
      <c r="Z14" s="123">
        <v>9.0999999999999998E-2</v>
      </c>
      <c r="AA14" s="123">
        <v>0.35258</v>
      </c>
      <c r="AB14" s="123">
        <v>0.23810999999999999</v>
      </c>
      <c r="AC14" s="123">
        <v>8.07</v>
      </c>
      <c r="AD14" s="123">
        <v>0.30199999999999999</v>
      </c>
    </row>
    <row r="15" spans="1:30" x14ac:dyDescent="0.25">
      <c r="A15" s="125" t="s">
        <v>776</v>
      </c>
      <c r="B15" s="123">
        <v>2695</v>
      </c>
      <c r="C15" s="123">
        <v>8.0751100000000005</v>
      </c>
      <c r="D15" s="123">
        <v>1.0368999999999999</v>
      </c>
      <c r="E15" s="123">
        <v>0.23699999999999999</v>
      </c>
      <c r="F15" s="123">
        <v>0.1336</v>
      </c>
      <c r="G15" s="123">
        <v>2.7619999999999999E-2</v>
      </c>
      <c r="H15" s="123">
        <v>3875.3296099999998</v>
      </c>
      <c r="I15" s="125" t="s">
        <v>1466</v>
      </c>
      <c r="J15" s="125" t="s">
        <v>1466</v>
      </c>
      <c r="K15" s="123">
        <v>0.62426999999999999</v>
      </c>
      <c r="L15" s="123">
        <v>23.048179999999999</v>
      </c>
      <c r="M15" s="125" t="s">
        <v>1466</v>
      </c>
      <c r="N15" s="123">
        <v>0.11994</v>
      </c>
      <c r="O15" s="123">
        <v>0.36541000000000001</v>
      </c>
      <c r="P15" s="123">
        <v>2410.11</v>
      </c>
      <c r="Q15" s="123">
        <v>0.73499999999999999</v>
      </c>
      <c r="R15" s="123">
        <v>0.19700000000000001</v>
      </c>
      <c r="S15" s="123">
        <v>0.38100000000000001</v>
      </c>
      <c r="T15" s="123">
        <v>0.217</v>
      </c>
      <c r="U15" s="125" t="s">
        <v>1466</v>
      </c>
      <c r="V15" s="123">
        <v>268.32</v>
      </c>
      <c r="W15" s="123">
        <v>0.128</v>
      </c>
      <c r="X15" s="123">
        <v>5.7000000000000002E-2</v>
      </c>
      <c r="Y15" s="123">
        <v>48.6</v>
      </c>
      <c r="Z15" s="123">
        <v>9.2999999999999999E-2</v>
      </c>
      <c r="AA15" s="123">
        <v>0.35891000000000001</v>
      </c>
      <c r="AB15" s="123">
        <v>0.23263</v>
      </c>
      <c r="AC15" s="123">
        <v>8.1999999999999993</v>
      </c>
      <c r="AD15" s="123">
        <v>0.314</v>
      </c>
    </row>
    <row r="16" spans="1:30" x14ac:dyDescent="0.25">
      <c r="A16" s="125" t="s">
        <v>777</v>
      </c>
      <c r="B16" s="123">
        <v>2695</v>
      </c>
      <c r="C16" s="123">
        <v>8.0751100000000005</v>
      </c>
      <c r="D16" s="123">
        <v>1.0368999999999999</v>
      </c>
      <c r="E16" s="123">
        <v>0.23699999999999999</v>
      </c>
      <c r="F16" s="123">
        <v>0.1336</v>
      </c>
      <c r="G16" s="123">
        <v>2.7619999999999999E-2</v>
      </c>
      <c r="H16" s="123">
        <v>3875.3296099999998</v>
      </c>
      <c r="I16" s="125" t="s">
        <v>1466</v>
      </c>
      <c r="J16" s="125" t="s">
        <v>1466</v>
      </c>
      <c r="K16" s="123">
        <v>0.62426999999999999</v>
      </c>
      <c r="L16" s="123">
        <v>23.048179999999999</v>
      </c>
      <c r="M16" s="125" t="s">
        <v>1466</v>
      </c>
      <c r="N16" s="123">
        <v>0.11994</v>
      </c>
      <c r="O16" s="123">
        <v>0.36541000000000001</v>
      </c>
      <c r="P16" s="123">
        <v>2410.11</v>
      </c>
      <c r="Q16" s="123">
        <v>0.73499999999999999</v>
      </c>
      <c r="R16" s="123">
        <v>0.19700000000000001</v>
      </c>
      <c r="S16" s="123">
        <v>0.38100000000000001</v>
      </c>
      <c r="T16" s="123">
        <v>0.217</v>
      </c>
      <c r="U16" s="125" t="s">
        <v>1466</v>
      </c>
      <c r="V16" s="123">
        <v>268.32</v>
      </c>
      <c r="W16" s="123">
        <v>0.128</v>
      </c>
      <c r="X16" s="123">
        <v>5.7000000000000002E-2</v>
      </c>
      <c r="Y16" s="123">
        <v>48.6</v>
      </c>
      <c r="Z16" s="123">
        <v>9.2999999999999999E-2</v>
      </c>
      <c r="AA16" s="123">
        <v>0.35891000000000001</v>
      </c>
      <c r="AB16" s="123">
        <v>0.23263</v>
      </c>
      <c r="AC16" s="123">
        <v>8.1999999999999993</v>
      </c>
      <c r="AD16" s="123">
        <v>0.314</v>
      </c>
    </row>
    <row r="17" spans="1:30" x14ac:dyDescent="0.25">
      <c r="A17" s="125" t="s">
        <v>778</v>
      </c>
      <c r="B17" s="123">
        <v>2695</v>
      </c>
      <c r="C17" s="123">
        <v>8.2239900000000006</v>
      </c>
      <c r="D17" s="123">
        <v>1.0206999999999999</v>
      </c>
      <c r="E17" s="123">
        <v>0.23599999999999999</v>
      </c>
      <c r="F17" s="123">
        <v>0.12307</v>
      </c>
      <c r="G17" s="123">
        <v>2.9309999999999999E-2</v>
      </c>
      <c r="H17" s="123">
        <v>3875.3439400000002</v>
      </c>
      <c r="I17" s="125" t="s">
        <v>1466</v>
      </c>
      <c r="J17" s="125" t="s">
        <v>1466</v>
      </c>
      <c r="K17" s="123">
        <v>0.58087999999999995</v>
      </c>
      <c r="L17" s="123">
        <v>23.084759999999999</v>
      </c>
      <c r="M17" s="125" t="s">
        <v>1466</v>
      </c>
      <c r="N17" s="123">
        <v>0.12309</v>
      </c>
      <c r="O17" s="123">
        <v>0.35908000000000001</v>
      </c>
      <c r="P17" s="123">
        <v>2410.08</v>
      </c>
      <c r="Q17" s="123">
        <v>0.73099999999999998</v>
      </c>
      <c r="R17" s="123">
        <v>0.2</v>
      </c>
      <c r="S17" s="123">
        <v>0.38100000000000001</v>
      </c>
      <c r="T17" s="123">
        <v>0.217</v>
      </c>
      <c r="U17" s="125" t="s">
        <v>1466</v>
      </c>
      <c r="V17" s="123">
        <v>268.32100000000003</v>
      </c>
      <c r="W17" s="123">
        <v>0.124</v>
      </c>
      <c r="X17" s="123">
        <v>5.1999999999999998E-2</v>
      </c>
      <c r="Y17" s="123">
        <v>48.6</v>
      </c>
      <c r="Z17" s="123">
        <v>9.7000000000000003E-2</v>
      </c>
      <c r="AA17" s="123">
        <v>0.33532000000000001</v>
      </c>
      <c r="AB17" s="123">
        <v>0.25607999999999997</v>
      </c>
      <c r="AC17" s="123">
        <v>8.31</v>
      </c>
      <c r="AD17" s="123">
        <v>0.32500000000000001</v>
      </c>
    </row>
    <row r="18" spans="1:30" x14ac:dyDescent="0.25">
      <c r="A18" s="125" t="s">
        <v>779</v>
      </c>
      <c r="B18" s="123">
        <v>2695</v>
      </c>
      <c r="C18" s="123">
        <v>8.2239900000000006</v>
      </c>
      <c r="D18" s="123">
        <v>1.0206999999999999</v>
      </c>
      <c r="E18" s="123">
        <v>0.23599999999999999</v>
      </c>
      <c r="F18" s="123">
        <v>0.12307</v>
      </c>
      <c r="G18" s="123">
        <v>2.9309999999999999E-2</v>
      </c>
      <c r="H18" s="123">
        <v>3875.3439400000002</v>
      </c>
      <c r="I18" s="125" t="s">
        <v>1466</v>
      </c>
      <c r="J18" s="125" t="s">
        <v>1466</v>
      </c>
      <c r="K18" s="123">
        <v>0.58087999999999995</v>
      </c>
      <c r="L18" s="123">
        <v>23.084759999999999</v>
      </c>
      <c r="M18" s="125" t="s">
        <v>1466</v>
      </c>
      <c r="N18" s="123">
        <v>0.12309</v>
      </c>
      <c r="O18" s="123">
        <v>0.35908000000000001</v>
      </c>
      <c r="P18" s="123">
        <v>2410.08</v>
      </c>
      <c r="Q18" s="123">
        <v>0.73099999999999998</v>
      </c>
      <c r="R18" s="123">
        <v>0.2</v>
      </c>
      <c r="S18" s="123">
        <v>0.38100000000000001</v>
      </c>
      <c r="T18" s="123">
        <v>0.217</v>
      </c>
      <c r="U18" s="125" t="s">
        <v>1466</v>
      </c>
      <c r="V18" s="123">
        <v>268.32100000000003</v>
      </c>
      <c r="W18" s="123">
        <v>0.124</v>
      </c>
      <c r="X18" s="123">
        <v>5.1999999999999998E-2</v>
      </c>
      <c r="Y18" s="123">
        <v>48.6</v>
      </c>
      <c r="Z18" s="123">
        <v>9.7000000000000003E-2</v>
      </c>
      <c r="AA18" s="123">
        <v>0.33532000000000001</v>
      </c>
      <c r="AB18" s="123">
        <v>0.25607999999999997</v>
      </c>
      <c r="AC18" s="123">
        <v>8.31</v>
      </c>
      <c r="AD18" s="123">
        <v>0.32500000000000001</v>
      </c>
    </row>
    <row r="19" spans="1:30" x14ac:dyDescent="0.25">
      <c r="A19" s="125" t="s">
        <v>780</v>
      </c>
      <c r="B19" s="123">
        <v>2695</v>
      </c>
      <c r="C19" s="123">
        <v>8.3834999999999997</v>
      </c>
      <c r="D19" s="123">
        <v>1.018</v>
      </c>
      <c r="E19" s="123">
        <v>0.23300000000000001</v>
      </c>
      <c r="F19" s="123">
        <v>0.11242000000000001</v>
      </c>
      <c r="G19" s="123">
        <v>3.1019999999999999E-2</v>
      </c>
      <c r="H19" s="123">
        <v>3875.3543</v>
      </c>
      <c r="I19" s="125" t="s">
        <v>1466</v>
      </c>
      <c r="J19" s="125" t="s">
        <v>1466</v>
      </c>
      <c r="K19" s="123">
        <v>0.53744000000000003</v>
      </c>
      <c r="L19" s="123">
        <v>23.111229999999999</v>
      </c>
      <c r="M19" s="125" t="s">
        <v>1466</v>
      </c>
      <c r="N19" s="123">
        <v>0.12623999999999999</v>
      </c>
      <c r="O19" s="123">
        <v>0.35276999999999997</v>
      </c>
      <c r="P19" s="123">
        <v>2410.0500000000002</v>
      </c>
      <c r="Q19" s="123">
        <v>0.72799999999999998</v>
      </c>
      <c r="R19" s="123">
        <v>0.20200000000000001</v>
      </c>
      <c r="S19" s="123">
        <v>0.38100000000000001</v>
      </c>
      <c r="T19" s="123">
        <v>0.217</v>
      </c>
      <c r="U19" s="125" t="s">
        <v>1466</v>
      </c>
      <c r="V19" s="123">
        <v>268.322</v>
      </c>
      <c r="W19" s="123">
        <v>0.104</v>
      </c>
      <c r="X19" s="123">
        <v>4.8000000000000001E-2</v>
      </c>
      <c r="Y19" s="123">
        <v>48.6</v>
      </c>
      <c r="Z19" s="123">
        <v>0.10100000000000001</v>
      </c>
      <c r="AA19" s="123">
        <v>0.31059999999999999</v>
      </c>
      <c r="AB19" s="123">
        <v>0.28054000000000001</v>
      </c>
      <c r="AC19" s="123">
        <v>8.4700000000000006</v>
      </c>
      <c r="AD19" s="123">
        <v>0.33700000000000002</v>
      </c>
    </row>
    <row r="20" spans="1:30" x14ac:dyDescent="0.25">
      <c r="A20" s="125" t="s">
        <v>781</v>
      </c>
      <c r="B20" s="123">
        <v>2695</v>
      </c>
      <c r="C20" s="123">
        <v>8.3834999999999997</v>
      </c>
      <c r="D20" s="123">
        <v>1.018</v>
      </c>
      <c r="E20" s="123">
        <v>0.23300000000000001</v>
      </c>
      <c r="F20" s="123">
        <v>0.11242000000000001</v>
      </c>
      <c r="G20" s="123">
        <v>3.1019999999999999E-2</v>
      </c>
      <c r="H20" s="123">
        <v>3875.3543</v>
      </c>
      <c r="I20" s="125" t="s">
        <v>1466</v>
      </c>
      <c r="J20" s="125" t="s">
        <v>1466</v>
      </c>
      <c r="K20" s="123">
        <v>0.53744000000000003</v>
      </c>
      <c r="L20" s="123">
        <v>23.111229999999999</v>
      </c>
      <c r="M20" s="125" t="s">
        <v>1466</v>
      </c>
      <c r="N20" s="123">
        <v>0.12623999999999999</v>
      </c>
      <c r="O20" s="123">
        <v>0.35276999999999997</v>
      </c>
      <c r="P20" s="123">
        <v>2410.0500000000002</v>
      </c>
      <c r="Q20" s="123">
        <v>0.72799999999999998</v>
      </c>
      <c r="R20" s="123">
        <v>0.20200000000000001</v>
      </c>
      <c r="S20" s="123">
        <v>0.38100000000000001</v>
      </c>
      <c r="T20" s="123">
        <v>0.217</v>
      </c>
      <c r="U20" s="125" t="s">
        <v>1466</v>
      </c>
      <c r="V20" s="123">
        <v>268.322</v>
      </c>
      <c r="W20" s="123">
        <v>0.104</v>
      </c>
      <c r="X20" s="123">
        <v>4.8000000000000001E-2</v>
      </c>
      <c r="Y20" s="123">
        <v>48.6</v>
      </c>
      <c r="Z20" s="123">
        <v>0.10100000000000001</v>
      </c>
      <c r="AA20" s="123">
        <v>0.31059999999999999</v>
      </c>
      <c r="AB20" s="123">
        <v>0.28054000000000001</v>
      </c>
      <c r="AC20" s="123">
        <v>8.4700000000000006</v>
      </c>
      <c r="AD20" s="123">
        <v>0.33700000000000002</v>
      </c>
    </row>
    <row r="21" spans="1:30" x14ac:dyDescent="0.25">
      <c r="A21" s="125" t="s">
        <v>782</v>
      </c>
      <c r="B21" s="123">
        <v>2695</v>
      </c>
      <c r="C21" s="123">
        <v>8.5430200000000003</v>
      </c>
      <c r="D21" s="123">
        <v>1.0206999999999999</v>
      </c>
      <c r="E21" s="123">
        <v>0.22700000000000001</v>
      </c>
      <c r="F21" s="123">
        <v>0.11735</v>
      </c>
      <c r="G21" s="123">
        <v>3.2559999999999999E-2</v>
      </c>
      <c r="H21" s="123">
        <v>3875.3567400000002</v>
      </c>
      <c r="I21" s="125" t="s">
        <v>1466</v>
      </c>
      <c r="J21" s="125" t="s">
        <v>1466</v>
      </c>
      <c r="K21" s="123">
        <v>0.49360999999999999</v>
      </c>
      <c r="L21" s="123">
        <v>23.117460000000001</v>
      </c>
      <c r="M21" s="125" t="s">
        <v>1466</v>
      </c>
      <c r="N21" s="123">
        <v>0.13253999999999999</v>
      </c>
      <c r="O21" s="123">
        <v>0.35276999999999997</v>
      </c>
      <c r="P21" s="123">
        <v>2410.0100000000002</v>
      </c>
      <c r="Q21" s="123">
        <v>0.72299999999999998</v>
      </c>
      <c r="R21" s="123">
        <v>0.20499999999999999</v>
      </c>
      <c r="S21" s="123">
        <v>0.38</v>
      </c>
      <c r="T21" s="123">
        <v>0.217</v>
      </c>
      <c r="U21" s="125" t="s">
        <v>1466</v>
      </c>
      <c r="V21" s="123">
        <v>268.32299999999998</v>
      </c>
      <c r="W21" s="123">
        <v>7.9000000000000001E-2</v>
      </c>
      <c r="X21" s="123">
        <v>4.3999999999999997E-2</v>
      </c>
      <c r="Y21" s="123">
        <v>48.6</v>
      </c>
      <c r="Z21" s="123">
        <v>0.106</v>
      </c>
      <c r="AA21" s="123">
        <v>0.30754999999999999</v>
      </c>
      <c r="AB21" s="123">
        <v>0.28410000000000002</v>
      </c>
      <c r="AC21" s="123">
        <v>8.6999999999999993</v>
      </c>
      <c r="AD21" s="123">
        <v>0.34899999999999998</v>
      </c>
    </row>
    <row r="22" spans="1:30" x14ac:dyDescent="0.25">
      <c r="A22" s="125" t="s">
        <v>783</v>
      </c>
      <c r="B22" s="123">
        <v>2695</v>
      </c>
      <c r="C22" s="123">
        <v>8.5430200000000003</v>
      </c>
      <c r="D22" s="123">
        <v>1.0206999999999999</v>
      </c>
      <c r="E22" s="123">
        <v>0.22700000000000001</v>
      </c>
      <c r="F22" s="123">
        <v>0.11735</v>
      </c>
      <c r="G22" s="123">
        <v>3.2559999999999999E-2</v>
      </c>
      <c r="H22" s="123">
        <v>3875.3567400000002</v>
      </c>
      <c r="I22" s="125" t="s">
        <v>1466</v>
      </c>
      <c r="J22" s="125" t="s">
        <v>1466</v>
      </c>
      <c r="K22" s="123">
        <v>0.49360999999999999</v>
      </c>
      <c r="L22" s="123">
        <v>23.117460000000001</v>
      </c>
      <c r="M22" s="125" t="s">
        <v>1466</v>
      </c>
      <c r="N22" s="123">
        <v>0.13253999999999999</v>
      </c>
      <c r="O22" s="123">
        <v>0.35276999999999997</v>
      </c>
      <c r="P22" s="123">
        <v>2410.0100000000002</v>
      </c>
      <c r="Q22" s="123">
        <v>0.72299999999999998</v>
      </c>
      <c r="R22" s="123">
        <v>0.20499999999999999</v>
      </c>
      <c r="S22" s="123">
        <v>0.38</v>
      </c>
      <c r="T22" s="123">
        <v>0.217</v>
      </c>
      <c r="U22" s="125" t="s">
        <v>1466</v>
      </c>
      <c r="V22" s="123">
        <v>268.32299999999998</v>
      </c>
      <c r="W22" s="123">
        <v>7.9000000000000001E-2</v>
      </c>
      <c r="X22" s="123">
        <v>4.3999999999999997E-2</v>
      </c>
      <c r="Y22" s="123">
        <v>48.6</v>
      </c>
      <c r="Z22" s="123">
        <v>0.106</v>
      </c>
      <c r="AA22" s="123">
        <v>0.30754999999999999</v>
      </c>
      <c r="AB22" s="123">
        <v>0.28410000000000002</v>
      </c>
      <c r="AC22" s="123">
        <v>8.6999999999999993</v>
      </c>
      <c r="AD22" s="123">
        <v>0.34899999999999998</v>
      </c>
    </row>
    <row r="23" spans="1:30" x14ac:dyDescent="0.25">
      <c r="A23" s="125" t="s">
        <v>784</v>
      </c>
      <c r="B23" s="123">
        <v>2695</v>
      </c>
      <c r="C23" s="123">
        <v>8.7025299999999994</v>
      </c>
      <c r="D23" s="123">
        <v>1.0234000000000001</v>
      </c>
      <c r="E23" s="123">
        <v>0.214</v>
      </c>
      <c r="F23" s="123">
        <v>0.12494</v>
      </c>
      <c r="G23" s="123">
        <v>3.2800000000000003E-2</v>
      </c>
      <c r="H23" s="123">
        <v>3875.3573500000002</v>
      </c>
      <c r="I23" s="125" t="s">
        <v>1466</v>
      </c>
      <c r="J23" s="125" t="s">
        <v>1466</v>
      </c>
      <c r="K23" s="123">
        <v>0.45057999999999998</v>
      </c>
      <c r="L23" s="123">
        <v>23.119019999999999</v>
      </c>
      <c r="M23" s="125" t="s">
        <v>1466</v>
      </c>
      <c r="N23" s="123">
        <v>0.11994</v>
      </c>
      <c r="O23" s="123">
        <v>0.34649999999999997</v>
      </c>
      <c r="P23" s="123">
        <v>2409.98</v>
      </c>
      <c r="Q23" s="123">
        <v>0.72</v>
      </c>
      <c r="R23" s="123">
        <v>0.20699999999999999</v>
      </c>
      <c r="S23" s="123">
        <v>0.38</v>
      </c>
      <c r="T23" s="123">
        <v>0.217</v>
      </c>
      <c r="U23" s="123">
        <v>101.31</v>
      </c>
      <c r="V23" s="123">
        <v>268.32499999999999</v>
      </c>
      <c r="W23" s="123">
        <v>5.8000000000000003E-2</v>
      </c>
      <c r="X23" s="123">
        <v>3.9E-2</v>
      </c>
      <c r="Y23" s="123">
        <v>48.6</v>
      </c>
      <c r="Z23" s="123">
        <v>0.11</v>
      </c>
      <c r="AA23" s="123">
        <v>0.31520999999999999</v>
      </c>
      <c r="AB23" s="123">
        <v>0.27816999999999997</v>
      </c>
      <c r="AC23" s="123">
        <v>8.84</v>
      </c>
      <c r="AD23" s="123">
        <v>0.36</v>
      </c>
    </row>
    <row r="24" spans="1:30" x14ac:dyDescent="0.25">
      <c r="A24" s="125" t="s">
        <v>785</v>
      </c>
      <c r="B24" s="123">
        <v>2695</v>
      </c>
      <c r="C24" s="123">
        <v>8.7025299999999994</v>
      </c>
      <c r="D24" s="123">
        <v>1.0234000000000001</v>
      </c>
      <c r="E24" s="123">
        <v>0.214</v>
      </c>
      <c r="F24" s="123">
        <v>0.12494</v>
      </c>
      <c r="G24" s="123">
        <v>3.2800000000000003E-2</v>
      </c>
      <c r="H24" s="123">
        <v>3875.3573500000002</v>
      </c>
      <c r="I24" s="125" t="s">
        <v>1466</v>
      </c>
      <c r="J24" s="125" t="s">
        <v>1466</v>
      </c>
      <c r="K24" s="123">
        <v>0.45057999999999998</v>
      </c>
      <c r="L24" s="123">
        <v>23.119019999999999</v>
      </c>
      <c r="M24" s="125" t="s">
        <v>1466</v>
      </c>
      <c r="N24" s="123">
        <v>0.11994</v>
      </c>
      <c r="O24" s="123">
        <v>0.34649999999999997</v>
      </c>
      <c r="P24" s="123">
        <v>2409.98</v>
      </c>
      <c r="Q24" s="123">
        <v>0.72</v>
      </c>
      <c r="R24" s="123">
        <v>0.20699999999999999</v>
      </c>
      <c r="S24" s="123">
        <v>0.38</v>
      </c>
      <c r="T24" s="123">
        <v>0.217</v>
      </c>
      <c r="U24" s="123">
        <v>101.31</v>
      </c>
      <c r="V24" s="123">
        <v>268.32499999999999</v>
      </c>
      <c r="W24" s="123">
        <v>5.8000000000000003E-2</v>
      </c>
      <c r="X24" s="123">
        <v>3.9E-2</v>
      </c>
      <c r="Y24" s="123">
        <v>48.6</v>
      </c>
      <c r="Z24" s="123">
        <v>0.11</v>
      </c>
      <c r="AA24" s="123">
        <v>0.31520999999999999</v>
      </c>
      <c r="AB24" s="123">
        <v>0.27816999999999997</v>
      </c>
      <c r="AC24" s="123">
        <v>8.84</v>
      </c>
      <c r="AD24" s="123">
        <v>0.36</v>
      </c>
    </row>
    <row r="25" spans="1:30" x14ac:dyDescent="0.25">
      <c r="A25" s="125" t="s">
        <v>786</v>
      </c>
      <c r="B25" s="123">
        <v>2695</v>
      </c>
      <c r="C25" s="123">
        <v>8.8262699999999992</v>
      </c>
      <c r="D25" s="123">
        <v>1.0396000000000001</v>
      </c>
      <c r="E25" s="123">
        <v>0.182</v>
      </c>
      <c r="F25" s="123">
        <v>0.15578</v>
      </c>
      <c r="G25" s="123">
        <v>3.3210000000000003E-2</v>
      </c>
      <c r="H25" s="123">
        <v>3875.3524699999998</v>
      </c>
      <c r="I25" s="125" t="s">
        <v>1466</v>
      </c>
      <c r="J25" s="125" t="s">
        <v>1466</v>
      </c>
      <c r="K25" s="123">
        <v>0.40629999999999999</v>
      </c>
      <c r="L25" s="123">
        <v>23.106560000000002</v>
      </c>
      <c r="M25" s="125" t="s">
        <v>1466</v>
      </c>
      <c r="N25" s="123">
        <v>0.12309</v>
      </c>
      <c r="O25" s="123">
        <v>0.34027000000000002</v>
      </c>
      <c r="P25" s="123">
        <v>2409.9499999999998</v>
      </c>
      <c r="Q25" s="123">
        <v>0.71699999999999997</v>
      </c>
      <c r="R25" s="125" t="s">
        <v>1466</v>
      </c>
      <c r="S25" s="123">
        <v>0.38</v>
      </c>
      <c r="T25" s="123">
        <v>0.217</v>
      </c>
      <c r="U25" s="125" t="s">
        <v>1466</v>
      </c>
      <c r="V25" s="123">
        <v>268.32600000000002</v>
      </c>
      <c r="W25" s="123">
        <v>3.5000000000000003E-2</v>
      </c>
      <c r="X25" s="123">
        <v>3.4000000000000002E-2</v>
      </c>
      <c r="Y25" s="123">
        <v>48.6</v>
      </c>
      <c r="Z25" s="123">
        <v>0.11600000000000001</v>
      </c>
      <c r="AA25" s="123">
        <v>0.29388999999999998</v>
      </c>
      <c r="AB25" s="123">
        <v>0.29729</v>
      </c>
      <c r="AC25" s="123">
        <v>8.74</v>
      </c>
      <c r="AD25" s="123">
        <v>0.371</v>
      </c>
    </row>
    <row r="26" spans="1:30" x14ac:dyDescent="0.25">
      <c r="A26" s="125" t="s">
        <v>787</v>
      </c>
      <c r="B26" s="123">
        <v>2695</v>
      </c>
      <c r="C26" s="123">
        <v>8.8262699999999992</v>
      </c>
      <c r="D26" s="123">
        <v>1.0396000000000001</v>
      </c>
      <c r="E26" s="123">
        <v>0.182</v>
      </c>
      <c r="F26" s="123">
        <v>0.15578</v>
      </c>
      <c r="G26" s="123">
        <v>3.3210000000000003E-2</v>
      </c>
      <c r="H26" s="123">
        <v>3875.3524699999998</v>
      </c>
      <c r="I26" s="125" t="s">
        <v>1466</v>
      </c>
      <c r="J26" s="125" t="s">
        <v>1466</v>
      </c>
      <c r="K26" s="123">
        <v>0.40629999999999999</v>
      </c>
      <c r="L26" s="123">
        <v>23.106560000000002</v>
      </c>
      <c r="M26" s="125" t="s">
        <v>1466</v>
      </c>
      <c r="N26" s="123">
        <v>0.12309</v>
      </c>
      <c r="O26" s="123">
        <v>0.34027000000000002</v>
      </c>
      <c r="P26" s="123">
        <v>2409.9499999999998</v>
      </c>
      <c r="Q26" s="123">
        <v>0.71699999999999997</v>
      </c>
      <c r="R26" s="125" t="s">
        <v>1466</v>
      </c>
      <c r="S26" s="123">
        <v>0.38</v>
      </c>
      <c r="T26" s="123">
        <v>0.217</v>
      </c>
      <c r="U26" s="125" t="s">
        <v>1466</v>
      </c>
      <c r="V26" s="123">
        <v>268.32600000000002</v>
      </c>
      <c r="W26" s="123">
        <v>3.5000000000000003E-2</v>
      </c>
      <c r="X26" s="123">
        <v>3.4000000000000002E-2</v>
      </c>
      <c r="Y26" s="123">
        <v>48.6</v>
      </c>
      <c r="Z26" s="123">
        <v>0.11600000000000001</v>
      </c>
      <c r="AA26" s="123">
        <v>0.29388999999999998</v>
      </c>
      <c r="AB26" s="123">
        <v>0.29729</v>
      </c>
      <c r="AC26" s="123">
        <v>8.74</v>
      </c>
      <c r="AD26" s="123">
        <v>0.371</v>
      </c>
    </row>
    <row r="27" spans="1:30" x14ac:dyDescent="0.25">
      <c r="A27" s="125" t="s">
        <v>788</v>
      </c>
      <c r="B27" s="123">
        <v>2695</v>
      </c>
      <c r="C27" s="123">
        <v>8.9519500000000001</v>
      </c>
      <c r="D27" s="123">
        <v>1.0611999999999999</v>
      </c>
      <c r="E27" s="123">
        <v>0.185</v>
      </c>
      <c r="F27" s="123">
        <v>0.14613999999999999</v>
      </c>
      <c r="G27" s="123">
        <v>3.3489999999999999E-2</v>
      </c>
      <c r="H27" s="123">
        <v>3875.3436299999998</v>
      </c>
      <c r="I27" s="125" t="s">
        <v>1466</v>
      </c>
      <c r="J27" s="125" t="s">
        <v>1466</v>
      </c>
      <c r="K27" s="123">
        <v>0.36137000000000002</v>
      </c>
      <c r="L27" s="123">
        <v>23.08398</v>
      </c>
      <c r="M27" s="123">
        <v>201.39164</v>
      </c>
      <c r="N27" s="123">
        <v>0.12623999999999999</v>
      </c>
      <c r="O27" s="123">
        <v>0.35276999999999997</v>
      </c>
      <c r="P27" s="123">
        <v>2409.89</v>
      </c>
      <c r="Q27" s="123">
        <v>0.71</v>
      </c>
      <c r="R27" s="125" t="s">
        <v>1466</v>
      </c>
      <c r="S27" s="123">
        <v>0.38</v>
      </c>
      <c r="T27" s="123">
        <v>0.217</v>
      </c>
      <c r="U27" s="125" t="s">
        <v>1466</v>
      </c>
      <c r="V27" s="123">
        <v>268.327</v>
      </c>
      <c r="W27" s="123">
        <v>2.4E-2</v>
      </c>
      <c r="X27" s="123">
        <v>2.9000000000000001E-2</v>
      </c>
      <c r="Y27" s="123">
        <v>48.6</v>
      </c>
      <c r="Z27" s="123">
        <v>0.123</v>
      </c>
      <c r="AA27" s="123">
        <v>0.25359999999999999</v>
      </c>
      <c r="AB27" s="123">
        <v>0.34455999999999998</v>
      </c>
      <c r="AC27" s="123">
        <v>8.75</v>
      </c>
      <c r="AD27" s="123">
        <v>0.38500000000000001</v>
      </c>
    </row>
    <row r="28" spans="1:30" x14ac:dyDescent="0.25">
      <c r="A28" s="125" t="s">
        <v>789</v>
      </c>
      <c r="B28" s="123">
        <v>2695</v>
      </c>
      <c r="C28" s="123">
        <v>8.9519500000000001</v>
      </c>
      <c r="D28" s="123">
        <v>1.0611999999999999</v>
      </c>
      <c r="E28" s="123">
        <v>0.185</v>
      </c>
      <c r="F28" s="123">
        <v>0.14613999999999999</v>
      </c>
      <c r="G28" s="123">
        <v>3.3489999999999999E-2</v>
      </c>
      <c r="H28" s="123">
        <v>3875.3436299999998</v>
      </c>
      <c r="I28" s="125" t="s">
        <v>1466</v>
      </c>
      <c r="J28" s="125" t="s">
        <v>1466</v>
      </c>
      <c r="K28" s="123">
        <v>0.36137000000000002</v>
      </c>
      <c r="L28" s="123">
        <v>23.08398</v>
      </c>
      <c r="M28" s="123">
        <v>201.39164</v>
      </c>
      <c r="N28" s="123">
        <v>0.12623999999999999</v>
      </c>
      <c r="O28" s="123">
        <v>0.35276999999999997</v>
      </c>
      <c r="P28" s="123">
        <v>2409.89</v>
      </c>
      <c r="Q28" s="123">
        <v>0.71</v>
      </c>
      <c r="R28" s="125" t="s">
        <v>1466</v>
      </c>
      <c r="S28" s="123">
        <v>0.38</v>
      </c>
      <c r="T28" s="123">
        <v>0.217</v>
      </c>
      <c r="U28" s="125" t="s">
        <v>1466</v>
      </c>
      <c r="V28" s="123">
        <v>268.327</v>
      </c>
      <c r="W28" s="123">
        <v>2.4E-2</v>
      </c>
      <c r="X28" s="123">
        <v>2.9000000000000001E-2</v>
      </c>
      <c r="Y28" s="123">
        <v>48.6</v>
      </c>
      <c r="Z28" s="123">
        <v>0.123</v>
      </c>
      <c r="AA28" s="123">
        <v>0.25359999999999999</v>
      </c>
      <c r="AB28" s="123">
        <v>0.34455999999999998</v>
      </c>
      <c r="AC28" s="123">
        <v>8.75</v>
      </c>
      <c r="AD28" s="123">
        <v>0.38500000000000001</v>
      </c>
    </row>
    <row r="29" spans="1:30" x14ac:dyDescent="0.25">
      <c r="A29" s="125" t="s">
        <v>790</v>
      </c>
      <c r="B29" s="123">
        <v>2695</v>
      </c>
      <c r="C29" s="123">
        <v>8.9709699999999994</v>
      </c>
      <c r="D29" s="123">
        <v>1.0773999999999999</v>
      </c>
      <c r="E29" s="123">
        <v>0.19500000000000001</v>
      </c>
      <c r="F29" s="123">
        <v>0.11498</v>
      </c>
      <c r="G29" s="123">
        <v>3.3459999999999997E-2</v>
      </c>
      <c r="H29" s="123">
        <v>3875.3387600000001</v>
      </c>
      <c r="I29" s="125" t="s">
        <v>1466</v>
      </c>
      <c r="J29" s="125" t="s">
        <v>1466</v>
      </c>
      <c r="K29" s="123">
        <v>0.31636999999999998</v>
      </c>
      <c r="L29" s="123">
        <v>23.071529999999999</v>
      </c>
      <c r="M29" s="125" t="s">
        <v>1466</v>
      </c>
      <c r="N29" s="123">
        <v>0.12939000000000001</v>
      </c>
      <c r="O29" s="123">
        <v>0.35276999999999997</v>
      </c>
      <c r="P29" s="123">
        <v>2409.88</v>
      </c>
      <c r="Q29" s="123">
        <v>0.70899999999999996</v>
      </c>
      <c r="R29" s="125" t="s">
        <v>1466</v>
      </c>
      <c r="S29" s="123">
        <v>0.379</v>
      </c>
      <c r="T29" s="123">
        <v>0.217</v>
      </c>
      <c r="U29" s="125" t="s">
        <v>1466</v>
      </c>
      <c r="V29" s="123">
        <v>268.322</v>
      </c>
      <c r="W29" s="123">
        <v>2.9000000000000001E-2</v>
      </c>
      <c r="X29" s="123">
        <v>1.9E-2</v>
      </c>
      <c r="Y29" s="123">
        <v>48.6</v>
      </c>
      <c r="Z29" s="123">
        <v>0.13</v>
      </c>
      <c r="AA29" s="123">
        <v>0.21561</v>
      </c>
      <c r="AB29" s="123">
        <v>0.38678000000000001</v>
      </c>
      <c r="AC29" s="123">
        <v>8.77</v>
      </c>
      <c r="AD29" s="123">
        <v>0.40100000000000002</v>
      </c>
    </row>
    <row r="30" spans="1:30" x14ac:dyDescent="0.25">
      <c r="A30" s="125" t="s">
        <v>791</v>
      </c>
      <c r="B30" s="123">
        <v>2695</v>
      </c>
      <c r="C30" s="123">
        <v>8.9709699999999994</v>
      </c>
      <c r="D30" s="123">
        <v>1.0773999999999999</v>
      </c>
      <c r="E30" s="123">
        <v>0.19500000000000001</v>
      </c>
      <c r="F30" s="123">
        <v>0.11498</v>
      </c>
      <c r="G30" s="123">
        <v>3.3459999999999997E-2</v>
      </c>
      <c r="H30" s="123">
        <v>3875.3387600000001</v>
      </c>
      <c r="I30" s="125" t="s">
        <v>1466</v>
      </c>
      <c r="J30" s="125" t="s">
        <v>1466</v>
      </c>
      <c r="K30" s="123">
        <v>0.31636999999999998</v>
      </c>
      <c r="L30" s="123">
        <v>23.071529999999999</v>
      </c>
      <c r="M30" s="125" t="s">
        <v>1466</v>
      </c>
      <c r="N30" s="123">
        <v>0.12939000000000001</v>
      </c>
      <c r="O30" s="123">
        <v>0.35276999999999997</v>
      </c>
      <c r="P30" s="123">
        <v>2409.88</v>
      </c>
      <c r="Q30" s="123">
        <v>0.70899999999999996</v>
      </c>
      <c r="R30" s="125" t="s">
        <v>1466</v>
      </c>
      <c r="S30" s="123">
        <v>0.379</v>
      </c>
      <c r="T30" s="123">
        <v>0.217</v>
      </c>
      <c r="U30" s="125" t="s">
        <v>1466</v>
      </c>
      <c r="V30" s="123">
        <v>268.322</v>
      </c>
      <c r="W30" s="123">
        <v>2.9000000000000001E-2</v>
      </c>
      <c r="X30" s="123">
        <v>1.9E-2</v>
      </c>
      <c r="Y30" s="123">
        <v>48.6</v>
      </c>
      <c r="Z30" s="123">
        <v>0.13</v>
      </c>
      <c r="AA30" s="123">
        <v>0.21561</v>
      </c>
      <c r="AB30" s="123">
        <v>0.38678000000000001</v>
      </c>
      <c r="AC30" s="123">
        <v>8.77</v>
      </c>
      <c r="AD30" s="123">
        <v>0.40100000000000002</v>
      </c>
    </row>
    <row r="31" spans="1:30" x14ac:dyDescent="0.25">
      <c r="A31" s="125" t="s">
        <v>792</v>
      </c>
      <c r="B31" s="123">
        <v>2695</v>
      </c>
      <c r="C31" s="123">
        <v>8.9296399999999991</v>
      </c>
      <c r="D31" s="123">
        <v>1.0882000000000001</v>
      </c>
      <c r="E31" s="123">
        <v>0.20100000000000001</v>
      </c>
      <c r="F31" s="123">
        <v>8.4669999999999995E-2</v>
      </c>
      <c r="G31" s="123">
        <v>3.3239999999999999E-2</v>
      </c>
      <c r="H31" s="123">
        <v>3875.3436299999998</v>
      </c>
      <c r="I31" s="125" t="s">
        <v>1466</v>
      </c>
      <c r="J31" s="125" t="s">
        <v>1466</v>
      </c>
      <c r="K31" s="123">
        <v>0.29047000000000001</v>
      </c>
      <c r="L31" s="123">
        <v>23.08398</v>
      </c>
      <c r="M31" s="125" t="s">
        <v>1466</v>
      </c>
      <c r="N31" s="123">
        <v>0.13253999999999999</v>
      </c>
      <c r="O31" s="123">
        <v>0.34649999999999997</v>
      </c>
      <c r="P31" s="123">
        <v>2409.84</v>
      </c>
      <c r="Q31" s="123">
        <v>0.70499999999999996</v>
      </c>
      <c r="R31" s="125" t="s">
        <v>1466</v>
      </c>
      <c r="S31" s="123">
        <v>0.379</v>
      </c>
      <c r="T31" s="123">
        <v>0.217</v>
      </c>
      <c r="U31" s="125" t="s">
        <v>1466</v>
      </c>
      <c r="V31" s="123">
        <v>268.31799999999998</v>
      </c>
      <c r="W31" s="123">
        <v>0.03</v>
      </c>
      <c r="X31" s="123">
        <v>1.2999999999999999E-2</v>
      </c>
      <c r="Y31" s="123">
        <v>48.6</v>
      </c>
      <c r="Z31" s="123">
        <v>0.13600000000000001</v>
      </c>
      <c r="AA31" s="123">
        <v>0.19833000000000001</v>
      </c>
      <c r="AB31" s="123">
        <v>0.40032000000000001</v>
      </c>
      <c r="AC31" s="123">
        <v>8.7799999999999994</v>
      </c>
      <c r="AD31" s="123">
        <v>0.41599999999999998</v>
      </c>
    </row>
    <row r="32" spans="1:30" x14ac:dyDescent="0.25">
      <c r="A32" s="125" t="s">
        <v>793</v>
      </c>
      <c r="B32" s="123">
        <v>2695</v>
      </c>
      <c r="C32" s="123">
        <v>8.9296399999999991</v>
      </c>
      <c r="D32" s="123">
        <v>1.0882000000000001</v>
      </c>
      <c r="E32" s="123">
        <v>0.20100000000000001</v>
      </c>
      <c r="F32" s="123">
        <v>8.4669999999999995E-2</v>
      </c>
      <c r="G32" s="123">
        <v>3.3239999999999999E-2</v>
      </c>
      <c r="H32" s="123">
        <v>3875.3436299999998</v>
      </c>
      <c r="I32" s="125" t="s">
        <v>1466</v>
      </c>
      <c r="J32" s="125" t="s">
        <v>1466</v>
      </c>
      <c r="K32" s="123">
        <v>0.29047000000000001</v>
      </c>
      <c r="L32" s="123">
        <v>23.08398</v>
      </c>
      <c r="M32" s="125" t="s">
        <v>1466</v>
      </c>
      <c r="N32" s="123">
        <v>0.13253999999999999</v>
      </c>
      <c r="O32" s="123">
        <v>0.34649999999999997</v>
      </c>
      <c r="P32" s="123">
        <v>2409.84</v>
      </c>
      <c r="Q32" s="123">
        <v>0.70499999999999996</v>
      </c>
      <c r="R32" s="125" t="s">
        <v>1466</v>
      </c>
      <c r="S32" s="123">
        <v>0.379</v>
      </c>
      <c r="T32" s="123">
        <v>0.217</v>
      </c>
      <c r="U32" s="125" t="s">
        <v>1466</v>
      </c>
      <c r="V32" s="123">
        <v>268.31799999999998</v>
      </c>
      <c r="W32" s="123">
        <v>0.03</v>
      </c>
      <c r="X32" s="123">
        <v>1.2999999999999999E-2</v>
      </c>
      <c r="Y32" s="123">
        <v>48.6</v>
      </c>
      <c r="Z32" s="123">
        <v>0.13600000000000001</v>
      </c>
      <c r="AA32" s="123">
        <v>0.19833000000000001</v>
      </c>
      <c r="AB32" s="123">
        <v>0.40032000000000001</v>
      </c>
      <c r="AC32" s="123">
        <v>8.7799999999999994</v>
      </c>
      <c r="AD32" s="123">
        <v>0.41599999999999998</v>
      </c>
    </row>
    <row r="33" spans="1:30" x14ac:dyDescent="0.25">
      <c r="A33" s="125" t="s">
        <v>794</v>
      </c>
      <c r="B33" s="123">
        <v>2694.97</v>
      </c>
      <c r="C33" s="123">
        <v>8.8825900000000004</v>
      </c>
      <c r="D33" s="123">
        <v>1.1125</v>
      </c>
      <c r="E33" s="123">
        <v>0.20100000000000001</v>
      </c>
      <c r="F33" s="123">
        <v>7.7649999999999997E-2</v>
      </c>
      <c r="G33" s="123">
        <v>3.2649999999999998E-2</v>
      </c>
      <c r="H33" s="123">
        <v>3875.3500300000001</v>
      </c>
      <c r="I33" s="125" t="s">
        <v>1466</v>
      </c>
      <c r="J33" s="125" t="s">
        <v>1466</v>
      </c>
      <c r="K33" s="123">
        <v>0.31952999999999998</v>
      </c>
      <c r="L33" s="123">
        <v>23.10033</v>
      </c>
      <c r="M33" s="125" t="s">
        <v>1466</v>
      </c>
      <c r="N33" s="123">
        <v>0.13908999999999999</v>
      </c>
      <c r="O33" s="123">
        <v>0.34649999999999997</v>
      </c>
      <c r="P33" s="123">
        <v>2409.8000000000002</v>
      </c>
      <c r="Q33" s="123">
        <v>0.7</v>
      </c>
      <c r="R33" s="125" t="s">
        <v>1466</v>
      </c>
      <c r="S33" s="123">
        <v>0.379</v>
      </c>
      <c r="T33" s="123">
        <v>0.217</v>
      </c>
      <c r="U33" s="125" t="s">
        <v>1466</v>
      </c>
      <c r="V33" s="123">
        <v>268.31299999999999</v>
      </c>
      <c r="W33" s="123">
        <v>3.1E-2</v>
      </c>
      <c r="X33" s="123">
        <v>1.2E-2</v>
      </c>
      <c r="Y33" s="123">
        <v>48.6</v>
      </c>
      <c r="Z33" s="123">
        <v>0.13800000000000001</v>
      </c>
      <c r="AA33" s="123">
        <v>0.21328</v>
      </c>
      <c r="AB33" s="123">
        <v>0.37339</v>
      </c>
      <c r="AC33" s="123">
        <v>8.75</v>
      </c>
      <c r="AD33" s="123">
        <v>0.41799999999999998</v>
      </c>
    </row>
    <row r="34" spans="1:30" x14ac:dyDescent="0.25">
      <c r="A34" s="125" t="s">
        <v>795</v>
      </c>
      <c r="B34" s="123">
        <v>2694.97</v>
      </c>
      <c r="C34" s="123">
        <v>8.8825900000000004</v>
      </c>
      <c r="D34" s="123">
        <v>1.1125</v>
      </c>
      <c r="E34" s="123">
        <v>0.20100000000000001</v>
      </c>
      <c r="F34" s="123">
        <v>7.7649999999999997E-2</v>
      </c>
      <c r="G34" s="123">
        <v>3.2649999999999998E-2</v>
      </c>
      <c r="H34" s="123">
        <v>3875.3500300000001</v>
      </c>
      <c r="I34" s="125" t="s">
        <v>1466</v>
      </c>
      <c r="J34" s="125" t="s">
        <v>1466</v>
      </c>
      <c r="K34" s="123">
        <v>0.31952999999999998</v>
      </c>
      <c r="L34" s="123">
        <v>23.10033</v>
      </c>
      <c r="M34" s="125" t="s">
        <v>1466</v>
      </c>
      <c r="N34" s="123">
        <v>0.13908999999999999</v>
      </c>
      <c r="O34" s="123">
        <v>0.34649999999999997</v>
      </c>
      <c r="P34" s="123">
        <v>2409.8000000000002</v>
      </c>
      <c r="Q34" s="123">
        <v>0.7</v>
      </c>
      <c r="R34" s="125" t="s">
        <v>1466</v>
      </c>
      <c r="S34" s="123">
        <v>0.379</v>
      </c>
      <c r="T34" s="123">
        <v>0.217</v>
      </c>
      <c r="U34" s="125" t="s">
        <v>1466</v>
      </c>
      <c r="V34" s="123">
        <v>268.31299999999999</v>
      </c>
      <c r="W34" s="123">
        <v>3.1E-2</v>
      </c>
      <c r="X34" s="123">
        <v>1.2E-2</v>
      </c>
      <c r="Y34" s="123">
        <v>48.6</v>
      </c>
      <c r="Z34" s="123">
        <v>0.13800000000000001</v>
      </c>
      <c r="AA34" s="123">
        <v>0.21328</v>
      </c>
      <c r="AB34" s="123">
        <v>0.37339</v>
      </c>
      <c r="AC34" s="123">
        <v>8.75</v>
      </c>
      <c r="AD34" s="123">
        <v>0.41799999999999998</v>
      </c>
    </row>
    <row r="35" spans="1:30" x14ac:dyDescent="0.25">
      <c r="A35" s="125" t="s">
        <v>796</v>
      </c>
      <c r="B35" s="123">
        <v>2694.93</v>
      </c>
      <c r="C35" s="123">
        <v>8.8379799999999999</v>
      </c>
      <c r="D35" s="123">
        <v>1.177</v>
      </c>
      <c r="E35" s="123">
        <v>0.21</v>
      </c>
      <c r="F35" s="123">
        <v>7.7759999999999996E-2</v>
      </c>
      <c r="G35" s="123">
        <v>3.2099999999999997E-2</v>
      </c>
      <c r="H35" s="123">
        <v>3875.3728900000001</v>
      </c>
      <c r="I35" s="125" t="s">
        <v>1466</v>
      </c>
      <c r="J35" s="125" t="s">
        <v>1466</v>
      </c>
      <c r="K35" s="123">
        <v>0.35243000000000002</v>
      </c>
      <c r="L35" s="123">
        <v>23.158740000000002</v>
      </c>
      <c r="M35" s="125" t="s">
        <v>1466</v>
      </c>
      <c r="N35" s="123">
        <v>0.14587</v>
      </c>
      <c r="O35" s="123">
        <v>0.34027000000000002</v>
      </c>
      <c r="P35" s="123">
        <v>2409.77</v>
      </c>
      <c r="Q35" s="123">
        <v>0.69699999999999995</v>
      </c>
      <c r="R35" s="125" t="s">
        <v>1466</v>
      </c>
      <c r="S35" s="123">
        <v>0.379</v>
      </c>
      <c r="T35" s="123">
        <v>0.217</v>
      </c>
      <c r="U35" s="125" t="s">
        <v>1466</v>
      </c>
      <c r="V35" s="123">
        <v>268.30799999999999</v>
      </c>
      <c r="W35" s="123">
        <v>3.1E-2</v>
      </c>
      <c r="X35" s="123">
        <v>1.2999999999999999E-2</v>
      </c>
      <c r="Y35" s="123">
        <v>48.6</v>
      </c>
      <c r="Z35" s="123">
        <v>0.13300000000000001</v>
      </c>
      <c r="AA35" s="123">
        <v>0.22731999999999999</v>
      </c>
      <c r="AB35" s="123">
        <v>0.36281000000000002</v>
      </c>
      <c r="AC35" s="123">
        <v>8.64</v>
      </c>
      <c r="AD35" s="123">
        <v>0.41799999999999998</v>
      </c>
    </row>
    <row r="36" spans="1:30" x14ac:dyDescent="0.25">
      <c r="A36" s="125" t="s">
        <v>797</v>
      </c>
      <c r="B36" s="123">
        <v>2694.93</v>
      </c>
      <c r="C36" s="123">
        <v>8.8379799999999999</v>
      </c>
      <c r="D36" s="123">
        <v>1.177</v>
      </c>
      <c r="E36" s="123">
        <v>0.21</v>
      </c>
      <c r="F36" s="123">
        <v>7.7759999999999996E-2</v>
      </c>
      <c r="G36" s="123">
        <v>3.2099999999999997E-2</v>
      </c>
      <c r="H36" s="123">
        <v>3875.3728900000001</v>
      </c>
      <c r="I36" s="125" t="s">
        <v>1466</v>
      </c>
      <c r="J36" s="125" t="s">
        <v>1466</v>
      </c>
      <c r="K36" s="123">
        <v>0.35243000000000002</v>
      </c>
      <c r="L36" s="123">
        <v>23.158740000000002</v>
      </c>
      <c r="M36" s="125" t="s">
        <v>1466</v>
      </c>
      <c r="N36" s="123">
        <v>0.14587</v>
      </c>
      <c r="O36" s="123">
        <v>0.34027000000000002</v>
      </c>
      <c r="P36" s="123">
        <v>2409.77</v>
      </c>
      <c r="Q36" s="123">
        <v>0.69699999999999995</v>
      </c>
      <c r="R36" s="125" t="s">
        <v>1466</v>
      </c>
      <c r="S36" s="123">
        <v>0.379</v>
      </c>
      <c r="T36" s="123">
        <v>0.217</v>
      </c>
      <c r="U36" s="125" t="s">
        <v>1466</v>
      </c>
      <c r="V36" s="123">
        <v>268.30799999999999</v>
      </c>
      <c r="W36" s="123">
        <v>3.1E-2</v>
      </c>
      <c r="X36" s="123">
        <v>1.2999999999999999E-2</v>
      </c>
      <c r="Y36" s="123">
        <v>48.6</v>
      </c>
      <c r="Z36" s="123">
        <v>0.13300000000000001</v>
      </c>
      <c r="AA36" s="123">
        <v>0.22731999999999999</v>
      </c>
      <c r="AB36" s="123">
        <v>0.36281000000000002</v>
      </c>
      <c r="AC36" s="123">
        <v>8.64</v>
      </c>
      <c r="AD36" s="123">
        <v>0.41799999999999998</v>
      </c>
    </row>
    <row r="37" spans="1:30" x14ac:dyDescent="0.25">
      <c r="A37" s="125" t="s">
        <v>798</v>
      </c>
      <c r="B37" s="123">
        <v>2694.9</v>
      </c>
      <c r="C37" s="123">
        <v>8.7955400000000008</v>
      </c>
      <c r="D37" s="123">
        <v>1.1919999999999999</v>
      </c>
      <c r="E37" s="123">
        <v>0.22</v>
      </c>
      <c r="F37" s="123">
        <v>6.9309999999999997E-2</v>
      </c>
      <c r="G37" s="123">
        <v>3.2230000000000002E-2</v>
      </c>
      <c r="H37" s="123">
        <v>3875.3924000000002</v>
      </c>
      <c r="I37" s="125" t="s">
        <v>1466</v>
      </c>
      <c r="J37" s="125" t="s">
        <v>1466</v>
      </c>
      <c r="K37" s="123">
        <v>0.37319000000000002</v>
      </c>
      <c r="L37" s="123">
        <v>23.20862</v>
      </c>
      <c r="M37" s="125" t="s">
        <v>1466</v>
      </c>
      <c r="N37" s="123">
        <v>0.14926</v>
      </c>
      <c r="O37" s="123">
        <v>0.33406999999999998</v>
      </c>
      <c r="P37" s="123">
        <v>2409.9</v>
      </c>
      <c r="Q37" s="123">
        <v>0.71099999999999997</v>
      </c>
      <c r="R37" s="125" t="s">
        <v>1466</v>
      </c>
      <c r="S37" s="123">
        <v>0.378</v>
      </c>
      <c r="T37" s="123">
        <v>0.217</v>
      </c>
      <c r="U37" s="125" t="s">
        <v>1466</v>
      </c>
      <c r="V37" s="123">
        <v>268.30399999999997</v>
      </c>
      <c r="W37" s="123">
        <v>2.9000000000000001E-2</v>
      </c>
      <c r="X37" s="123">
        <v>1.4E-2</v>
      </c>
      <c r="Y37" s="123">
        <v>48.6</v>
      </c>
      <c r="Z37" s="123">
        <v>0.128</v>
      </c>
      <c r="AA37" s="123">
        <v>0.22262000000000001</v>
      </c>
      <c r="AB37" s="123">
        <v>0.35754999999999998</v>
      </c>
      <c r="AC37" s="123">
        <v>8.5299999999999994</v>
      </c>
      <c r="AD37" s="123">
        <v>0.41799999999999998</v>
      </c>
    </row>
    <row r="38" spans="1:30" x14ac:dyDescent="0.25">
      <c r="A38" s="125" t="s">
        <v>799</v>
      </c>
      <c r="B38" s="123">
        <v>2694.9</v>
      </c>
      <c r="C38" s="123">
        <v>8.7955400000000008</v>
      </c>
      <c r="D38" s="123">
        <v>1.1919999999999999</v>
      </c>
      <c r="E38" s="123">
        <v>0.22</v>
      </c>
      <c r="F38" s="123">
        <v>6.9309999999999997E-2</v>
      </c>
      <c r="G38" s="123">
        <v>3.2230000000000002E-2</v>
      </c>
      <c r="H38" s="123">
        <v>3875.3924000000002</v>
      </c>
      <c r="I38" s="125" t="s">
        <v>1466</v>
      </c>
      <c r="J38" s="125" t="s">
        <v>1466</v>
      </c>
      <c r="K38" s="123">
        <v>0.37319000000000002</v>
      </c>
      <c r="L38" s="123">
        <v>23.20862</v>
      </c>
      <c r="M38" s="125" t="s">
        <v>1466</v>
      </c>
      <c r="N38" s="123">
        <v>0.14926</v>
      </c>
      <c r="O38" s="123">
        <v>0.33406999999999998</v>
      </c>
      <c r="P38" s="123">
        <v>2409.9</v>
      </c>
      <c r="Q38" s="123">
        <v>0.71099999999999997</v>
      </c>
      <c r="R38" s="125" t="s">
        <v>1466</v>
      </c>
      <c r="S38" s="123">
        <v>0.378</v>
      </c>
      <c r="T38" s="123">
        <v>0.217</v>
      </c>
      <c r="U38" s="125" t="s">
        <v>1466</v>
      </c>
      <c r="V38" s="123">
        <v>268.30399999999997</v>
      </c>
      <c r="W38" s="123">
        <v>2.9000000000000001E-2</v>
      </c>
      <c r="X38" s="123">
        <v>1.4E-2</v>
      </c>
      <c r="Y38" s="123">
        <v>48.6</v>
      </c>
      <c r="Z38" s="123">
        <v>0.128</v>
      </c>
      <c r="AA38" s="123">
        <v>0.22262000000000001</v>
      </c>
      <c r="AB38" s="123">
        <v>0.35754999999999998</v>
      </c>
      <c r="AC38" s="123">
        <v>8.5299999999999994</v>
      </c>
      <c r="AD38" s="123">
        <v>0.41799999999999998</v>
      </c>
    </row>
    <row r="39" spans="1:30" x14ac:dyDescent="0.25">
      <c r="A39" s="125" t="s">
        <v>800</v>
      </c>
      <c r="B39" s="123">
        <v>2694.87</v>
      </c>
      <c r="C39" s="123">
        <v>8.7546900000000001</v>
      </c>
      <c r="D39" s="123">
        <v>1.2609999999999999</v>
      </c>
      <c r="E39" s="123">
        <v>0.22800000000000001</v>
      </c>
      <c r="F39" s="123">
        <v>6.59E-2</v>
      </c>
      <c r="G39" s="123">
        <v>3.1550000000000002E-2</v>
      </c>
      <c r="H39" s="123">
        <v>3875.4100800000001</v>
      </c>
      <c r="I39" s="125" t="s">
        <v>1466</v>
      </c>
      <c r="J39" s="125" t="s">
        <v>1466</v>
      </c>
      <c r="K39" s="123">
        <v>0.38407999999999998</v>
      </c>
      <c r="L39" s="123">
        <v>23.25384</v>
      </c>
      <c r="M39" s="125" t="s">
        <v>1466</v>
      </c>
      <c r="N39" s="123">
        <v>0.15265999999999999</v>
      </c>
      <c r="O39" s="123">
        <v>0.32790000000000002</v>
      </c>
      <c r="P39" s="123">
        <v>2410.0100000000002</v>
      </c>
      <c r="Q39" s="123">
        <v>0.72299999999999998</v>
      </c>
      <c r="R39" s="125" t="s">
        <v>1466</v>
      </c>
      <c r="S39" s="123">
        <v>0.379</v>
      </c>
      <c r="T39" s="123">
        <v>0.217</v>
      </c>
      <c r="U39" s="125" t="s">
        <v>1466</v>
      </c>
      <c r="V39" s="123">
        <v>268.29899999999998</v>
      </c>
      <c r="W39" s="123">
        <v>2.5000000000000001E-2</v>
      </c>
      <c r="X39" s="123">
        <v>1.4999999999999999E-2</v>
      </c>
      <c r="Y39" s="123">
        <v>48.6</v>
      </c>
      <c r="Z39" s="123">
        <v>0.123</v>
      </c>
      <c r="AA39" s="123">
        <v>0.20749999999999999</v>
      </c>
      <c r="AB39" s="123">
        <v>0.37873000000000001</v>
      </c>
      <c r="AC39" s="123">
        <v>8.41</v>
      </c>
      <c r="AD39" s="123">
        <v>0.41699999999999998</v>
      </c>
    </row>
    <row r="40" spans="1:30" x14ac:dyDescent="0.25">
      <c r="A40" s="125" t="s">
        <v>801</v>
      </c>
      <c r="B40" s="123">
        <v>2694.87</v>
      </c>
      <c r="C40" s="123">
        <v>8.7546900000000001</v>
      </c>
      <c r="D40" s="123">
        <v>1.2609999999999999</v>
      </c>
      <c r="E40" s="123">
        <v>0.22800000000000001</v>
      </c>
      <c r="F40" s="123">
        <v>6.59E-2</v>
      </c>
      <c r="G40" s="123">
        <v>3.1550000000000002E-2</v>
      </c>
      <c r="H40" s="123">
        <v>3875.4100800000001</v>
      </c>
      <c r="I40" s="125" t="s">
        <v>1466</v>
      </c>
      <c r="J40" s="125" t="s">
        <v>1466</v>
      </c>
      <c r="K40" s="123">
        <v>0.38407999999999998</v>
      </c>
      <c r="L40" s="123">
        <v>23.25384</v>
      </c>
      <c r="M40" s="125" t="s">
        <v>1466</v>
      </c>
      <c r="N40" s="123">
        <v>0.15265999999999999</v>
      </c>
      <c r="O40" s="123">
        <v>0.32790000000000002</v>
      </c>
      <c r="P40" s="123">
        <v>2410.0100000000002</v>
      </c>
      <c r="Q40" s="123">
        <v>0.72299999999999998</v>
      </c>
      <c r="R40" s="125" t="s">
        <v>1466</v>
      </c>
      <c r="S40" s="123">
        <v>0.379</v>
      </c>
      <c r="T40" s="123">
        <v>0.217</v>
      </c>
      <c r="U40" s="125" t="s">
        <v>1466</v>
      </c>
      <c r="V40" s="123">
        <v>268.29899999999998</v>
      </c>
      <c r="W40" s="123">
        <v>2.5000000000000001E-2</v>
      </c>
      <c r="X40" s="123">
        <v>1.4999999999999999E-2</v>
      </c>
      <c r="Y40" s="123">
        <v>48.6</v>
      </c>
      <c r="Z40" s="123">
        <v>0.123</v>
      </c>
      <c r="AA40" s="123">
        <v>0.20749999999999999</v>
      </c>
      <c r="AB40" s="123">
        <v>0.37873000000000001</v>
      </c>
      <c r="AC40" s="123">
        <v>8.41</v>
      </c>
      <c r="AD40" s="123">
        <v>0.41699999999999998</v>
      </c>
    </row>
    <row r="41" spans="1:30" x14ac:dyDescent="0.25">
      <c r="A41" s="125" t="s">
        <v>802</v>
      </c>
      <c r="B41" s="123">
        <v>2694.82</v>
      </c>
      <c r="C41" s="123">
        <v>8.7174800000000001</v>
      </c>
      <c r="D41" s="123">
        <v>1.264</v>
      </c>
      <c r="E41" s="123">
        <v>0.23100000000000001</v>
      </c>
      <c r="F41" s="123">
        <v>6.6890000000000005E-2</v>
      </c>
      <c r="G41" s="123">
        <v>3.0839999999999999E-2</v>
      </c>
      <c r="H41" s="123">
        <v>3875.40398</v>
      </c>
      <c r="I41" s="125" t="s">
        <v>1466</v>
      </c>
      <c r="J41" s="125" t="s">
        <v>1466</v>
      </c>
      <c r="K41" s="123">
        <v>0.39491999999999999</v>
      </c>
      <c r="L41" s="123">
        <v>23.238250000000001</v>
      </c>
      <c r="M41" s="125" t="s">
        <v>1466</v>
      </c>
      <c r="N41" s="123">
        <v>0.15265999999999999</v>
      </c>
      <c r="O41" s="123">
        <v>0.31566</v>
      </c>
      <c r="P41" s="123">
        <v>2409.98</v>
      </c>
      <c r="Q41" s="123">
        <v>0.72</v>
      </c>
      <c r="R41" s="125" t="s">
        <v>1466</v>
      </c>
      <c r="S41" s="123">
        <v>0.377</v>
      </c>
      <c r="T41" s="123">
        <v>0.217</v>
      </c>
      <c r="U41" s="125" t="s">
        <v>1466</v>
      </c>
      <c r="V41" s="123">
        <v>268.29399999999998</v>
      </c>
      <c r="W41" s="123">
        <v>2.1999999999999999E-2</v>
      </c>
      <c r="X41" s="123">
        <v>1.4999999999999999E-2</v>
      </c>
      <c r="Y41" s="123">
        <v>48.6</v>
      </c>
      <c r="Z41" s="123">
        <v>0.127</v>
      </c>
      <c r="AA41" s="123">
        <v>0.20981</v>
      </c>
      <c r="AB41" s="123">
        <v>0.36412</v>
      </c>
      <c r="AC41" s="123">
        <v>8.2899999999999991</v>
      </c>
      <c r="AD41" s="123">
        <v>0.41599999999999998</v>
      </c>
    </row>
    <row r="42" spans="1:30" x14ac:dyDescent="0.25">
      <c r="A42" s="125" t="s">
        <v>803</v>
      </c>
      <c r="B42" s="123">
        <v>2694.82</v>
      </c>
      <c r="C42" s="123">
        <v>8.7174800000000001</v>
      </c>
      <c r="D42" s="123">
        <v>1.264</v>
      </c>
      <c r="E42" s="123">
        <v>0.23100000000000001</v>
      </c>
      <c r="F42" s="123">
        <v>6.6890000000000005E-2</v>
      </c>
      <c r="G42" s="123">
        <v>3.0839999999999999E-2</v>
      </c>
      <c r="H42" s="123">
        <v>3875.40398</v>
      </c>
      <c r="I42" s="125" t="s">
        <v>1466</v>
      </c>
      <c r="J42" s="125" t="s">
        <v>1466</v>
      </c>
      <c r="K42" s="123">
        <v>0.39491999999999999</v>
      </c>
      <c r="L42" s="123">
        <v>23.238250000000001</v>
      </c>
      <c r="M42" s="125" t="s">
        <v>1466</v>
      </c>
      <c r="N42" s="123">
        <v>0.15265999999999999</v>
      </c>
      <c r="O42" s="123">
        <v>0.31566</v>
      </c>
      <c r="P42" s="123">
        <v>2409.98</v>
      </c>
      <c r="Q42" s="123">
        <v>0.72</v>
      </c>
      <c r="R42" s="125" t="s">
        <v>1466</v>
      </c>
      <c r="S42" s="123">
        <v>0.377</v>
      </c>
      <c r="T42" s="123">
        <v>0.217</v>
      </c>
      <c r="U42" s="125" t="s">
        <v>1466</v>
      </c>
      <c r="V42" s="123">
        <v>268.29399999999998</v>
      </c>
      <c r="W42" s="123">
        <v>2.1999999999999999E-2</v>
      </c>
      <c r="X42" s="123">
        <v>1.4999999999999999E-2</v>
      </c>
      <c r="Y42" s="123">
        <v>48.6</v>
      </c>
      <c r="Z42" s="123">
        <v>0.127</v>
      </c>
      <c r="AA42" s="123">
        <v>0.20981</v>
      </c>
      <c r="AB42" s="123">
        <v>0.36412</v>
      </c>
      <c r="AC42" s="123">
        <v>8.2899999999999991</v>
      </c>
      <c r="AD42" s="123">
        <v>0.41599999999999998</v>
      </c>
    </row>
    <row r="43" spans="1:30" x14ac:dyDescent="0.25">
      <c r="A43" s="125" t="s">
        <v>804</v>
      </c>
      <c r="B43" s="123">
        <v>2694.79</v>
      </c>
      <c r="C43" s="123">
        <v>8.6468799999999995</v>
      </c>
      <c r="D43" s="123">
        <v>1.246</v>
      </c>
      <c r="E43" s="123">
        <v>0.22800000000000001</v>
      </c>
      <c r="F43" s="123">
        <v>6.9970000000000004E-2</v>
      </c>
      <c r="G43" s="123">
        <v>3.0020000000000002E-2</v>
      </c>
      <c r="H43" s="123">
        <v>3875.3939300000002</v>
      </c>
      <c r="I43" s="125" t="s">
        <v>1466</v>
      </c>
      <c r="J43" s="125" t="s">
        <v>1466</v>
      </c>
      <c r="K43" s="123">
        <v>0.40760000000000002</v>
      </c>
      <c r="L43" s="123">
        <v>23.212520000000001</v>
      </c>
      <c r="M43" s="125" t="s">
        <v>1466</v>
      </c>
      <c r="N43" s="123">
        <v>0.14587</v>
      </c>
      <c r="O43" s="123">
        <v>0.30958999999999998</v>
      </c>
      <c r="P43" s="123">
        <v>2409.9299999999998</v>
      </c>
      <c r="Q43" s="123">
        <v>0.71399999999999997</v>
      </c>
      <c r="R43" s="125" t="s">
        <v>1466</v>
      </c>
      <c r="S43" s="123">
        <v>0.378</v>
      </c>
      <c r="T43" s="123">
        <v>0.217</v>
      </c>
      <c r="U43" s="125" t="s">
        <v>1466</v>
      </c>
      <c r="V43" s="123">
        <v>268.29000000000002</v>
      </c>
      <c r="W43" s="123">
        <v>1.9E-2</v>
      </c>
      <c r="X43" s="123">
        <v>1.6E-2</v>
      </c>
      <c r="Y43" s="123">
        <v>48.6</v>
      </c>
      <c r="Z43" s="123">
        <v>0.13500000000000001</v>
      </c>
      <c r="AA43" s="123">
        <v>0.22731999999999999</v>
      </c>
      <c r="AB43" s="123">
        <v>0.34584999999999999</v>
      </c>
      <c r="AC43" s="123">
        <v>8.16</v>
      </c>
      <c r="AD43" s="123">
        <v>0.41599999999999998</v>
      </c>
    </row>
    <row r="44" spans="1:30" x14ac:dyDescent="0.25">
      <c r="A44" s="125" t="s">
        <v>805</v>
      </c>
      <c r="B44" s="123">
        <v>2694.79</v>
      </c>
      <c r="C44" s="123">
        <v>8.6468799999999995</v>
      </c>
      <c r="D44" s="123">
        <v>1.246</v>
      </c>
      <c r="E44" s="123">
        <v>0.22800000000000001</v>
      </c>
      <c r="F44" s="123">
        <v>6.9970000000000004E-2</v>
      </c>
      <c r="G44" s="123">
        <v>3.0020000000000002E-2</v>
      </c>
      <c r="H44" s="123">
        <v>3875.3939300000002</v>
      </c>
      <c r="I44" s="125" t="s">
        <v>1466</v>
      </c>
      <c r="J44" s="125" t="s">
        <v>1466</v>
      </c>
      <c r="K44" s="123">
        <v>0.40760000000000002</v>
      </c>
      <c r="L44" s="123">
        <v>23.212520000000001</v>
      </c>
      <c r="M44" s="125" t="s">
        <v>1466</v>
      </c>
      <c r="N44" s="123">
        <v>0.14587</v>
      </c>
      <c r="O44" s="123">
        <v>0.30958999999999998</v>
      </c>
      <c r="P44" s="123">
        <v>2409.9299999999998</v>
      </c>
      <c r="Q44" s="123">
        <v>0.71399999999999997</v>
      </c>
      <c r="R44" s="125" t="s">
        <v>1466</v>
      </c>
      <c r="S44" s="123">
        <v>0.378</v>
      </c>
      <c r="T44" s="123">
        <v>0.217</v>
      </c>
      <c r="U44" s="125" t="s">
        <v>1466</v>
      </c>
      <c r="V44" s="123">
        <v>268.29000000000002</v>
      </c>
      <c r="W44" s="123">
        <v>1.9E-2</v>
      </c>
      <c r="X44" s="123">
        <v>1.6E-2</v>
      </c>
      <c r="Y44" s="123">
        <v>48.6</v>
      </c>
      <c r="Z44" s="123">
        <v>0.13500000000000001</v>
      </c>
      <c r="AA44" s="123">
        <v>0.22731999999999999</v>
      </c>
      <c r="AB44" s="123">
        <v>0.34584999999999999</v>
      </c>
      <c r="AC44" s="123">
        <v>8.16</v>
      </c>
      <c r="AD44" s="123">
        <v>0.41599999999999998</v>
      </c>
    </row>
    <row r="45" spans="1:30" x14ac:dyDescent="0.25">
      <c r="A45" s="125" t="s">
        <v>806</v>
      </c>
      <c r="B45" s="123">
        <v>2694.78</v>
      </c>
      <c r="C45" s="123">
        <v>8.5672999999999995</v>
      </c>
      <c r="D45" s="123">
        <v>1.2130000000000001</v>
      </c>
      <c r="E45" s="123">
        <v>0.217</v>
      </c>
      <c r="F45" s="123">
        <v>9.1289999999999996E-2</v>
      </c>
      <c r="G45" s="123">
        <v>2.9409999999999999E-2</v>
      </c>
      <c r="H45" s="123">
        <v>3875.39149</v>
      </c>
      <c r="I45" s="123">
        <v>61.246000000000002</v>
      </c>
      <c r="J45" s="123">
        <v>15.41155</v>
      </c>
      <c r="K45" s="123">
        <v>0.43575999999999998</v>
      </c>
      <c r="L45" s="123">
        <v>23.20628</v>
      </c>
      <c r="M45" s="125" t="s">
        <v>1466</v>
      </c>
      <c r="N45" s="123">
        <v>0.13569000000000001</v>
      </c>
      <c r="O45" s="123">
        <v>0.30958999999999998</v>
      </c>
      <c r="P45" s="123">
        <v>2409.88</v>
      </c>
      <c r="Q45" s="123">
        <v>0.70899999999999996</v>
      </c>
      <c r="R45" s="125" t="s">
        <v>1466</v>
      </c>
      <c r="S45" s="123">
        <v>0.377</v>
      </c>
      <c r="T45" s="123">
        <v>0.217</v>
      </c>
      <c r="U45" s="125" t="s">
        <v>1466</v>
      </c>
      <c r="V45" s="123">
        <v>268.28500000000003</v>
      </c>
      <c r="W45" s="123">
        <v>0.02</v>
      </c>
      <c r="X45" s="123">
        <v>1.7000000000000001E-2</v>
      </c>
      <c r="Y45" s="123">
        <v>48.6</v>
      </c>
      <c r="Z45" s="123">
        <v>0.129</v>
      </c>
      <c r="AA45" s="123">
        <v>0.25602999999999998</v>
      </c>
      <c r="AB45" s="123">
        <v>0.31437999999999999</v>
      </c>
      <c r="AC45" s="123">
        <v>8.0500000000000007</v>
      </c>
      <c r="AD45" s="123">
        <v>0.41199999999999998</v>
      </c>
    </row>
    <row r="46" spans="1:30" x14ac:dyDescent="0.25">
      <c r="A46" s="125" t="s">
        <v>807</v>
      </c>
      <c r="B46" s="123">
        <v>2694.78</v>
      </c>
      <c r="C46" s="123">
        <v>8.5672999999999995</v>
      </c>
      <c r="D46" s="123">
        <v>1.2130000000000001</v>
      </c>
      <c r="E46" s="123">
        <v>0.217</v>
      </c>
      <c r="F46" s="123">
        <v>9.1289999999999996E-2</v>
      </c>
      <c r="G46" s="123">
        <v>2.9409999999999999E-2</v>
      </c>
      <c r="H46" s="123">
        <v>3875.39149</v>
      </c>
      <c r="I46" s="123">
        <v>61.246000000000002</v>
      </c>
      <c r="J46" s="123">
        <v>15.41155</v>
      </c>
      <c r="K46" s="123">
        <v>0.43575999999999998</v>
      </c>
      <c r="L46" s="123">
        <v>23.20628</v>
      </c>
      <c r="M46" s="125" t="s">
        <v>1466</v>
      </c>
      <c r="N46" s="123">
        <v>0.13569000000000001</v>
      </c>
      <c r="O46" s="123">
        <v>0.30958999999999998</v>
      </c>
      <c r="P46" s="123">
        <v>2409.88</v>
      </c>
      <c r="Q46" s="123">
        <v>0.70899999999999996</v>
      </c>
      <c r="R46" s="125" t="s">
        <v>1466</v>
      </c>
      <c r="S46" s="123">
        <v>0.377</v>
      </c>
      <c r="T46" s="123">
        <v>0.217</v>
      </c>
      <c r="U46" s="125" t="s">
        <v>1466</v>
      </c>
      <c r="V46" s="123">
        <v>268.28500000000003</v>
      </c>
      <c r="W46" s="123">
        <v>0.02</v>
      </c>
      <c r="X46" s="123">
        <v>1.7000000000000001E-2</v>
      </c>
      <c r="Y46" s="123">
        <v>48.6</v>
      </c>
      <c r="Z46" s="123">
        <v>0.129</v>
      </c>
      <c r="AA46" s="123">
        <v>0.25602999999999998</v>
      </c>
      <c r="AB46" s="123">
        <v>0.31437999999999999</v>
      </c>
      <c r="AC46" s="123">
        <v>8.0500000000000007</v>
      </c>
      <c r="AD46" s="123">
        <v>0.41199999999999998</v>
      </c>
    </row>
    <row r="47" spans="1:30" x14ac:dyDescent="0.25">
      <c r="A47" s="125" t="s">
        <v>808</v>
      </c>
      <c r="B47" s="123">
        <v>2694.77</v>
      </c>
      <c r="C47" s="123">
        <v>8.4734200000000008</v>
      </c>
      <c r="D47" s="123">
        <v>1.0558000000000001</v>
      </c>
      <c r="E47" s="123">
        <v>0.22800000000000001</v>
      </c>
      <c r="F47" s="123">
        <v>0.10213999999999999</v>
      </c>
      <c r="G47" s="123">
        <v>2.8150000000000001E-2</v>
      </c>
      <c r="H47" s="123">
        <v>3875.3869199999999</v>
      </c>
      <c r="I47" s="125" t="s">
        <v>1466</v>
      </c>
      <c r="J47" s="125" t="s">
        <v>1466</v>
      </c>
      <c r="K47" s="123">
        <v>0.46742</v>
      </c>
      <c r="L47" s="123">
        <v>23.194590000000002</v>
      </c>
      <c r="M47" s="123">
        <v>200.36678000000001</v>
      </c>
      <c r="N47" s="123">
        <v>0.12939000000000001</v>
      </c>
      <c r="O47" s="123">
        <v>0.32177</v>
      </c>
      <c r="P47" s="123">
        <v>2409.84</v>
      </c>
      <c r="Q47" s="123">
        <v>0.70499999999999996</v>
      </c>
      <c r="R47" s="125" t="s">
        <v>1466</v>
      </c>
      <c r="S47" s="123">
        <v>0.378</v>
      </c>
      <c r="T47" s="123">
        <v>0.217</v>
      </c>
      <c r="U47" s="123">
        <v>101.31</v>
      </c>
      <c r="V47" s="123">
        <v>268.27999999999997</v>
      </c>
      <c r="W47" s="123">
        <v>4.5999999999999999E-2</v>
      </c>
      <c r="X47" s="123">
        <v>1.9E-2</v>
      </c>
      <c r="Y47" s="123">
        <v>48.6</v>
      </c>
      <c r="Z47" s="123">
        <v>0.104</v>
      </c>
      <c r="AA47" s="123">
        <v>0.2954</v>
      </c>
      <c r="AB47" s="123">
        <v>0.28528999999999999</v>
      </c>
      <c r="AC47" s="123">
        <v>7.92</v>
      </c>
      <c r="AD47" s="123">
        <v>0.39200000000000002</v>
      </c>
    </row>
    <row r="48" spans="1:30" x14ac:dyDescent="0.25">
      <c r="A48" s="125" t="s">
        <v>809</v>
      </c>
      <c r="B48" s="123">
        <v>2694.77</v>
      </c>
      <c r="C48" s="123">
        <v>8.4734200000000008</v>
      </c>
      <c r="D48" s="123">
        <v>1.0558000000000001</v>
      </c>
      <c r="E48" s="123">
        <v>0.22800000000000001</v>
      </c>
      <c r="F48" s="123">
        <v>0.10213999999999999</v>
      </c>
      <c r="G48" s="123">
        <v>2.8150000000000001E-2</v>
      </c>
      <c r="H48" s="123">
        <v>3875.3869199999999</v>
      </c>
      <c r="I48" s="125" t="s">
        <v>1466</v>
      </c>
      <c r="J48" s="125" t="s">
        <v>1466</v>
      </c>
      <c r="K48" s="123">
        <v>0.46742</v>
      </c>
      <c r="L48" s="123">
        <v>23.194590000000002</v>
      </c>
      <c r="M48" s="123">
        <v>200.36678000000001</v>
      </c>
      <c r="N48" s="123">
        <v>0.12939000000000001</v>
      </c>
      <c r="O48" s="123">
        <v>0.32177</v>
      </c>
      <c r="P48" s="123">
        <v>2409.84</v>
      </c>
      <c r="Q48" s="123">
        <v>0.70499999999999996</v>
      </c>
      <c r="R48" s="125" t="s">
        <v>1466</v>
      </c>
      <c r="S48" s="123">
        <v>0.378</v>
      </c>
      <c r="T48" s="123">
        <v>0.217</v>
      </c>
      <c r="U48" s="123">
        <v>101.31</v>
      </c>
      <c r="V48" s="123">
        <v>268.27999999999997</v>
      </c>
      <c r="W48" s="123">
        <v>4.5999999999999999E-2</v>
      </c>
      <c r="X48" s="123">
        <v>1.9E-2</v>
      </c>
      <c r="Y48" s="123">
        <v>48.6</v>
      </c>
      <c r="Z48" s="123">
        <v>0.104</v>
      </c>
      <c r="AA48" s="123">
        <v>0.2954</v>
      </c>
      <c r="AB48" s="123">
        <v>0.28528999999999999</v>
      </c>
      <c r="AC48" s="123">
        <v>7.92</v>
      </c>
      <c r="AD48" s="123">
        <v>0.39200000000000002</v>
      </c>
    </row>
    <row r="49" spans="1:30" x14ac:dyDescent="0.25">
      <c r="A49" s="125" t="s">
        <v>810</v>
      </c>
      <c r="B49" s="123">
        <v>2694.75</v>
      </c>
      <c r="C49" s="123">
        <v>8.3912499999999994</v>
      </c>
      <c r="D49" s="123">
        <v>0.87549999999999994</v>
      </c>
      <c r="E49" s="123">
        <v>0.23599999999999999</v>
      </c>
      <c r="F49" s="123">
        <v>0.12094000000000001</v>
      </c>
      <c r="G49" s="123">
        <v>2.6839999999999999E-2</v>
      </c>
      <c r="H49" s="123">
        <v>3875.37808</v>
      </c>
      <c r="I49" s="125" t="s">
        <v>1466</v>
      </c>
      <c r="J49" s="125" t="s">
        <v>1466</v>
      </c>
      <c r="K49" s="123">
        <v>0.49878</v>
      </c>
      <c r="L49" s="123">
        <v>23.171990000000001</v>
      </c>
      <c r="M49" s="125" t="s">
        <v>1466</v>
      </c>
      <c r="N49" s="123">
        <v>0.10238</v>
      </c>
      <c r="O49" s="123">
        <v>0.32790000000000002</v>
      </c>
      <c r="P49" s="123">
        <v>2409.81</v>
      </c>
      <c r="Q49" s="123">
        <v>0.70099999999999996</v>
      </c>
      <c r="R49" s="125" t="s">
        <v>1466</v>
      </c>
      <c r="S49" s="123">
        <v>0.376</v>
      </c>
      <c r="T49" s="123">
        <v>0.217</v>
      </c>
      <c r="U49" s="125" t="s">
        <v>1466</v>
      </c>
      <c r="V49" s="123">
        <v>268.27600000000001</v>
      </c>
      <c r="W49" s="123">
        <v>6.7000000000000004E-2</v>
      </c>
      <c r="X49" s="123">
        <v>2.1999999999999999E-2</v>
      </c>
      <c r="Y49" s="123">
        <v>48.6</v>
      </c>
      <c r="Z49" s="123">
        <v>7.8E-2</v>
      </c>
      <c r="AA49" s="123">
        <v>0.34470000000000001</v>
      </c>
      <c r="AB49" s="123">
        <v>0.24032000000000001</v>
      </c>
      <c r="AC49" s="123">
        <v>7.78</v>
      </c>
      <c r="AD49" s="123">
        <v>0.371</v>
      </c>
    </row>
    <row r="50" spans="1:30" x14ac:dyDescent="0.25">
      <c r="A50" s="125" t="s">
        <v>811</v>
      </c>
      <c r="B50" s="123">
        <v>2694.75</v>
      </c>
      <c r="C50" s="123">
        <v>8.3912499999999994</v>
      </c>
      <c r="D50" s="123">
        <v>0.87549999999999994</v>
      </c>
      <c r="E50" s="123">
        <v>0.23599999999999999</v>
      </c>
      <c r="F50" s="123">
        <v>0.12094000000000001</v>
      </c>
      <c r="G50" s="123">
        <v>2.6839999999999999E-2</v>
      </c>
      <c r="H50" s="123">
        <v>3875.37808</v>
      </c>
      <c r="I50" s="125" t="s">
        <v>1466</v>
      </c>
      <c r="J50" s="125" t="s">
        <v>1466</v>
      </c>
      <c r="K50" s="123">
        <v>0.49878</v>
      </c>
      <c r="L50" s="123">
        <v>23.171990000000001</v>
      </c>
      <c r="M50" s="125" t="s">
        <v>1466</v>
      </c>
      <c r="N50" s="123">
        <v>0.10238</v>
      </c>
      <c r="O50" s="123">
        <v>0.32790000000000002</v>
      </c>
      <c r="P50" s="123">
        <v>2409.81</v>
      </c>
      <c r="Q50" s="123">
        <v>0.70099999999999996</v>
      </c>
      <c r="R50" s="125" t="s">
        <v>1466</v>
      </c>
      <c r="S50" s="123">
        <v>0.376</v>
      </c>
      <c r="T50" s="123">
        <v>0.217</v>
      </c>
      <c r="U50" s="125" t="s">
        <v>1466</v>
      </c>
      <c r="V50" s="123">
        <v>268.27600000000001</v>
      </c>
      <c r="W50" s="123">
        <v>6.7000000000000004E-2</v>
      </c>
      <c r="X50" s="123">
        <v>2.1999999999999999E-2</v>
      </c>
      <c r="Y50" s="123">
        <v>48.6</v>
      </c>
      <c r="Z50" s="123">
        <v>7.8E-2</v>
      </c>
      <c r="AA50" s="123">
        <v>0.34470000000000001</v>
      </c>
      <c r="AB50" s="123">
        <v>0.24032000000000001</v>
      </c>
      <c r="AC50" s="123">
        <v>7.78</v>
      </c>
      <c r="AD50" s="123">
        <v>0.371</v>
      </c>
    </row>
    <row r="51" spans="1:30" x14ac:dyDescent="0.25">
      <c r="A51" s="125" t="s">
        <v>812</v>
      </c>
      <c r="B51" s="123">
        <v>2694.72</v>
      </c>
      <c r="C51" s="123">
        <v>8.3361599999999996</v>
      </c>
      <c r="D51" s="123">
        <v>0.66300000000000003</v>
      </c>
      <c r="E51" s="123">
        <v>0.24199999999999999</v>
      </c>
      <c r="F51" s="123">
        <v>0.13738</v>
      </c>
      <c r="G51" s="123">
        <v>2.5489999999999999E-2</v>
      </c>
      <c r="H51" s="123">
        <v>3875.3707599999998</v>
      </c>
      <c r="I51" s="125" t="s">
        <v>1466</v>
      </c>
      <c r="J51" s="125" t="s">
        <v>1466</v>
      </c>
      <c r="K51" s="123">
        <v>0.53052999999999995</v>
      </c>
      <c r="L51" s="123">
        <v>23.153289999999998</v>
      </c>
      <c r="M51" s="125" t="s">
        <v>1466</v>
      </c>
      <c r="N51" s="123">
        <v>8.8950000000000001E-2</v>
      </c>
      <c r="O51" s="123">
        <v>0.34027000000000002</v>
      </c>
      <c r="P51" s="123">
        <v>2409.77</v>
      </c>
      <c r="Q51" s="123">
        <v>0.69699999999999995</v>
      </c>
      <c r="R51" s="125" t="s">
        <v>1466</v>
      </c>
      <c r="S51" s="123">
        <v>0.377</v>
      </c>
      <c r="T51" s="123">
        <v>0.217</v>
      </c>
      <c r="U51" s="125" t="s">
        <v>1466</v>
      </c>
      <c r="V51" s="123">
        <v>268.27100000000002</v>
      </c>
      <c r="W51" s="123">
        <v>8.5999999999999993E-2</v>
      </c>
      <c r="X51" s="123">
        <v>0.03</v>
      </c>
      <c r="Y51" s="123">
        <v>48.6</v>
      </c>
      <c r="Z51" s="123">
        <v>5.1999999999999998E-2</v>
      </c>
      <c r="AA51" s="123">
        <v>0.39589999999999997</v>
      </c>
      <c r="AB51" s="123">
        <v>0.18848999999999999</v>
      </c>
      <c r="AC51" s="123">
        <v>7.65</v>
      </c>
      <c r="AD51" s="123">
        <v>0.35099999999999998</v>
      </c>
    </row>
    <row r="52" spans="1:30" x14ac:dyDescent="0.25">
      <c r="A52" s="125" t="s">
        <v>813</v>
      </c>
      <c r="B52" s="123">
        <v>2694.72</v>
      </c>
      <c r="C52" s="123">
        <v>8.3361599999999996</v>
      </c>
      <c r="D52" s="123">
        <v>0.66300000000000003</v>
      </c>
      <c r="E52" s="123">
        <v>0.24199999999999999</v>
      </c>
      <c r="F52" s="123">
        <v>0.13738</v>
      </c>
      <c r="G52" s="123">
        <v>2.5489999999999999E-2</v>
      </c>
      <c r="H52" s="123">
        <v>3875.3707599999998</v>
      </c>
      <c r="I52" s="125" t="s">
        <v>1466</v>
      </c>
      <c r="J52" s="125" t="s">
        <v>1466</v>
      </c>
      <c r="K52" s="123">
        <v>0.53052999999999995</v>
      </c>
      <c r="L52" s="123">
        <v>23.153289999999998</v>
      </c>
      <c r="M52" s="125" t="s">
        <v>1466</v>
      </c>
      <c r="N52" s="123">
        <v>8.8950000000000001E-2</v>
      </c>
      <c r="O52" s="123">
        <v>0.34027000000000002</v>
      </c>
      <c r="P52" s="123">
        <v>2409.77</v>
      </c>
      <c r="Q52" s="123">
        <v>0.69699999999999995</v>
      </c>
      <c r="R52" s="125" t="s">
        <v>1466</v>
      </c>
      <c r="S52" s="123">
        <v>0.377</v>
      </c>
      <c r="T52" s="123">
        <v>0.217</v>
      </c>
      <c r="U52" s="125" t="s">
        <v>1466</v>
      </c>
      <c r="V52" s="123">
        <v>268.27100000000002</v>
      </c>
      <c r="W52" s="123">
        <v>8.5999999999999993E-2</v>
      </c>
      <c r="X52" s="123">
        <v>0.03</v>
      </c>
      <c r="Y52" s="123">
        <v>48.6</v>
      </c>
      <c r="Z52" s="123">
        <v>5.1999999999999998E-2</v>
      </c>
      <c r="AA52" s="123">
        <v>0.39589999999999997</v>
      </c>
      <c r="AB52" s="123">
        <v>0.18848999999999999</v>
      </c>
      <c r="AC52" s="123">
        <v>7.65</v>
      </c>
      <c r="AD52" s="123">
        <v>0.35099999999999998</v>
      </c>
    </row>
    <row r="53" spans="1:30" x14ac:dyDescent="0.25">
      <c r="A53" s="125" t="s">
        <v>814</v>
      </c>
      <c r="B53" s="123">
        <v>2694.71</v>
      </c>
      <c r="C53" s="123">
        <v>8.2463099999999994</v>
      </c>
      <c r="D53" s="123">
        <v>0.42048000000000002</v>
      </c>
      <c r="E53" s="123">
        <v>0.249</v>
      </c>
      <c r="F53" s="123">
        <v>0.1517</v>
      </c>
      <c r="G53" s="123">
        <v>2.444E-2</v>
      </c>
      <c r="H53" s="123">
        <v>3875.3634499999998</v>
      </c>
      <c r="I53" s="125" t="s">
        <v>1466</v>
      </c>
      <c r="J53" s="125" t="s">
        <v>1466</v>
      </c>
      <c r="K53" s="123">
        <v>0.56223999999999996</v>
      </c>
      <c r="L53" s="123">
        <v>23.134589999999999</v>
      </c>
      <c r="M53" s="125" t="s">
        <v>1466</v>
      </c>
      <c r="N53" s="123">
        <v>9.1429999999999997E-2</v>
      </c>
      <c r="O53" s="123">
        <v>0.36541000000000001</v>
      </c>
      <c r="P53" s="123">
        <v>2409.73</v>
      </c>
      <c r="Q53" s="123">
        <v>0.69299999999999995</v>
      </c>
      <c r="R53" s="125" t="s">
        <v>1466</v>
      </c>
      <c r="S53" s="123">
        <v>0.376</v>
      </c>
      <c r="T53" s="123">
        <v>0.217</v>
      </c>
      <c r="U53" s="125" t="s">
        <v>1466</v>
      </c>
      <c r="V53" s="123">
        <v>268.26600000000002</v>
      </c>
      <c r="W53" s="123">
        <v>0.106</v>
      </c>
      <c r="X53" s="123">
        <v>3.9E-2</v>
      </c>
      <c r="Y53" s="123">
        <v>48.6</v>
      </c>
      <c r="Z53" s="123">
        <v>3.6999999999999998E-2</v>
      </c>
      <c r="AA53" s="123">
        <v>0.47538999999999998</v>
      </c>
      <c r="AB53" s="123">
        <v>0.11164</v>
      </c>
      <c r="AC53" s="123">
        <v>7.52</v>
      </c>
      <c r="AD53" s="123">
        <v>0.33100000000000002</v>
      </c>
    </row>
    <row r="54" spans="1:30" x14ac:dyDescent="0.25">
      <c r="A54" s="125" t="s">
        <v>815</v>
      </c>
      <c r="B54" s="123">
        <v>2694.71</v>
      </c>
      <c r="C54" s="123">
        <v>8.2463099999999994</v>
      </c>
      <c r="D54" s="123">
        <v>0.42048000000000002</v>
      </c>
      <c r="E54" s="123">
        <v>0.249</v>
      </c>
      <c r="F54" s="123">
        <v>0.1517</v>
      </c>
      <c r="G54" s="123">
        <v>2.444E-2</v>
      </c>
      <c r="H54" s="123">
        <v>3875.3634499999998</v>
      </c>
      <c r="I54" s="125" t="s">
        <v>1466</v>
      </c>
      <c r="J54" s="125" t="s">
        <v>1466</v>
      </c>
      <c r="K54" s="123">
        <v>0.56223999999999996</v>
      </c>
      <c r="L54" s="123">
        <v>23.134589999999999</v>
      </c>
      <c r="M54" s="125" t="s">
        <v>1466</v>
      </c>
      <c r="N54" s="123">
        <v>9.1429999999999997E-2</v>
      </c>
      <c r="O54" s="123">
        <v>0.36541000000000001</v>
      </c>
      <c r="P54" s="123">
        <v>2409.73</v>
      </c>
      <c r="Q54" s="123">
        <v>0.69299999999999995</v>
      </c>
      <c r="R54" s="125" t="s">
        <v>1466</v>
      </c>
      <c r="S54" s="123">
        <v>0.376</v>
      </c>
      <c r="T54" s="123">
        <v>0.217</v>
      </c>
      <c r="U54" s="125" t="s">
        <v>1466</v>
      </c>
      <c r="V54" s="123">
        <v>268.26600000000002</v>
      </c>
      <c r="W54" s="123">
        <v>0.106</v>
      </c>
      <c r="X54" s="123">
        <v>3.9E-2</v>
      </c>
      <c r="Y54" s="123">
        <v>48.6</v>
      </c>
      <c r="Z54" s="123">
        <v>3.6999999999999998E-2</v>
      </c>
      <c r="AA54" s="123">
        <v>0.47538999999999998</v>
      </c>
      <c r="AB54" s="123">
        <v>0.11164</v>
      </c>
      <c r="AC54" s="123">
        <v>7.52</v>
      </c>
      <c r="AD54" s="123">
        <v>0.33100000000000002</v>
      </c>
    </row>
    <row r="55" spans="1:30" x14ac:dyDescent="0.25">
      <c r="A55" s="125" t="s">
        <v>816</v>
      </c>
      <c r="B55" s="123">
        <v>2694.71</v>
      </c>
      <c r="C55" s="123">
        <v>8.15686</v>
      </c>
      <c r="D55" s="123">
        <v>0.35726999999999998</v>
      </c>
      <c r="E55" s="123">
        <v>0.248</v>
      </c>
      <c r="F55" s="123">
        <v>0.17921999999999999</v>
      </c>
      <c r="G55" s="123">
        <v>2.3359999999999999E-2</v>
      </c>
      <c r="H55" s="123">
        <v>3875.35644</v>
      </c>
      <c r="I55" s="125" t="s">
        <v>1466</v>
      </c>
      <c r="J55" s="125" t="s">
        <v>1466</v>
      </c>
      <c r="K55" s="123">
        <v>0.59426000000000001</v>
      </c>
      <c r="L55" s="123">
        <v>23.116679999999999</v>
      </c>
      <c r="M55" s="125" t="s">
        <v>1466</v>
      </c>
      <c r="N55" s="123">
        <v>7.4560000000000001E-2</v>
      </c>
      <c r="O55" s="123">
        <v>0.37176999999999999</v>
      </c>
      <c r="P55" s="123">
        <v>2409.6999999999998</v>
      </c>
      <c r="Q55" s="123">
        <v>0.68899999999999995</v>
      </c>
      <c r="R55" s="125" t="s">
        <v>1466</v>
      </c>
      <c r="S55" s="123">
        <v>0.377</v>
      </c>
      <c r="T55" s="123">
        <v>0.217</v>
      </c>
      <c r="U55" s="125" t="s">
        <v>1466</v>
      </c>
      <c r="V55" s="123">
        <v>268.262</v>
      </c>
      <c r="W55" s="123">
        <v>0.126</v>
      </c>
      <c r="X55" s="123">
        <v>0.05</v>
      </c>
      <c r="Y55" s="123">
        <v>48.6</v>
      </c>
      <c r="Z55" s="123">
        <v>0.04</v>
      </c>
      <c r="AA55" s="123">
        <v>0.50863000000000003</v>
      </c>
      <c r="AB55" s="123">
        <v>8.4809999999999997E-2</v>
      </c>
      <c r="AC55" s="123">
        <v>7.4</v>
      </c>
      <c r="AD55" s="123">
        <v>0.31</v>
      </c>
    </row>
    <row r="56" spans="1:30" x14ac:dyDescent="0.25">
      <c r="A56" s="125" t="s">
        <v>817</v>
      </c>
      <c r="B56" s="123">
        <v>2694.71</v>
      </c>
      <c r="C56" s="123">
        <v>8.15686</v>
      </c>
      <c r="D56" s="123">
        <v>0.35726999999999998</v>
      </c>
      <c r="E56" s="123">
        <v>0.248</v>
      </c>
      <c r="F56" s="123">
        <v>0.17921999999999999</v>
      </c>
      <c r="G56" s="123">
        <v>2.3359999999999999E-2</v>
      </c>
      <c r="H56" s="123">
        <v>3875.35644</v>
      </c>
      <c r="I56" s="125" t="s">
        <v>1466</v>
      </c>
      <c r="J56" s="125" t="s">
        <v>1466</v>
      </c>
      <c r="K56" s="123">
        <v>0.59426000000000001</v>
      </c>
      <c r="L56" s="123">
        <v>23.116679999999999</v>
      </c>
      <c r="M56" s="125" t="s">
        <v>1466</v>
      </c>
      <c r="N56" s="123">
        <v>7.4560000000000001E-2</v>
      </c>
      <c r="O56" s="123">
        <v>0.37176999999999999</v>
      </c>
      <c r="P56" s="123">
        <v>2409.6999999999998</v>
      </c>
      <c r="Q56" s="123">
        <v>0.68899999999999995</v>
      </c>
      <c r="R56" s="125" t="s">
        <v>1466</v>
      </c>
      <c r="S56" s="123">
        <v>0.377</v>
      </c>
      <c r="T56" s="123">
        <v>0.217</v>
      </c>
      <c r="U56" s="125" t="s">
        <v>1466</v>
      </c>
      <c r="V56" s="123">
        <v>268.262</v>
      </c>
      <c r="W56" s="123">
        <v>0.126</v>
      </c>
      <c r="X56" s="123">
        <v>0.05</v>
      </c>
      <c r="Y56" s="123">
        <v>48.6</v>
      </c>
      <c r="Z56" s="123">
        <v>0.04</v>
      </c>
      <c r="AA56" s="123">
        <v>0.50863000000000003</v>
      </c>
      <c r="AB56" s="123">
        <v>8.4809999999999997E-2</v>
      </c>
      <c r="AC56" s="123">
        <v>7.4</v>
      </c>
      <c r="AD56" s="123">
        <v>0.31</v>
      </c>
    </row>
    <row r="57" spans="1:30" x14ac:dyDescent="0.25">
      <c r="A57" s="125" t="s">
        <v>818</v>
      </c>
      <c r="B57" s="123">
        <v>2694.71</v>
      </c>
      <c r="C57" s="123">
        <v>8.0670099999999998</v>
      </c>
      <c r="D57" s="123">
        <v>0.33171</v>
      </c>
      <c r="E57" s="123">
        <v>0.25700000000000001</v>
      </c>
      <c r="F57" s="123">
        <v>0.19597999999999999</v>
      </c>
      <c r="G57" s="123">
        <v>2.2329999999999999E-2</v>
      </c>
      <c r="H57" s="123">
        <v>3875.3576499999999</v>
      </c>
      <c r="I57" s="125" t="s">
        <v>1466</v>
      </c>
      <c r="J57" s="125" t="s">
        <v>1466</v>
      </c>
      <c r="K57" s="123">
        <v>0.62636999999999998</v>
      </c>
      <c r="L57" s="123">
        <v>23.103449999999999</v>
      </c>
      <c r="M57" s="125" t="s">
        <v>1466</v>
      </c>
      <c r="N57" s="123">
        <v>7.9000000000000001E-2</v>
      </c>
      <c r="O57" s="123">
        <v>0.37816</v>
      </c>
      <c r="P57" s="123">
        <v>2409.66</v>
      </c>
      <c r="Q57" s="123">
        <v>0.68500000000000005</v>
      </c>
      <c r="R57" s="125" t="s">
        <v>1466</v>
      </c>
      <c r="S57" s="123">
        <v>0.377</v>
      </c>
      <c r="T57" s="123">
        <v>0.217</v>
      </c>
      <c r="U57" s="125" t="s">
        <v>1466</v>
      </c>
      <c r="V57" s="123">
        <v>268.25700000000001</v>
      </c>
      <c r="W57" s="123">
        <v>0.14199999999999999</v>
      </c>
      <c r="X57" s="123">
        <v>0.06</v>
      </c>
      <c r="Y57" s="123">
        <v>48.6</v>
      </c>
      <c r="Z57" s="123">
        <v>4.2000000000000003E-2</v>
      </c>
      <c r="AA57" s="123">
        <v>0.51456999999999997</v>
      </c>
      <c r="AB57" s="123">
        <v>7.8140000000000001E-2</v>
      </c>
      <c r="AC57" s="123">
        <v>7.26</v>
      </c>
      <c r="AD57" s="123">
        <v>0.28899999999999998</v>
      </c>
    </row>
    <row r="58" spans="1:30" x14ac:dyDescent="0.25">
      <c r="A58" s="126" t="s">
        <v>819</v>
      </c>
      <c r="B58" s="132">
        <v>2694.71</v>
      </c>
      <c r="C58" s="132">
        <v>8.0670099999999998</v>
      </c>
      <c r="D58" s="132">
        <v>0.33171</v>
      </c>
      <c r="E58" s="132">
        <v>0.25700000000000001</v>
      </c>
      <c r="F58" s="132">
        <v>0.19597999999999999</v>
      </c>
      <c r="G58" s="132">
        <v>2.2329999999999999E-2</v>
      </c>
      <c r="H58" s="132">
        <v>3875.3576499999999</v>
      </c>
      <c r="I58" s="126" t="s">
        <v>1466</v>
      </c>
      <c r="J58" s="126" t="s">
        <v>1466</v>
      </c>
      <c r="K58" s="132">
        <v>0.62636999999999998</v>
      </c>
      <c r="L58" s="132">
        <v>23.103449999999999</v>
      </c>
      <c r="M58" s="126" t="s">
        <v>1466</v>
      </c>
      <c r="N58" s="132">
        <v>7.9000000000000001E-2</v>
      </c>
      <c r="O58" s="132">
        <v>0.37816</v>
      </c>
      <c r="P58" s="132">
        <v>2409.66</v>
      </c>
      <c r="Q58" s="132">
        <v>0.68500000000000005</v>
      </c>
      <c r="R58" s="126" t="s">
        <v>1466</v>
      </c>
      <c r="S58" s="132">
        <v>0.377</v>
      </c>
      <c r="T58" s="132">
        <v>0.217</v>
      </c>
      <c r="U58" s="126" t="s">
        <v>1466</v>
      </c>
      <c r="V58" s="132">
        <v>268.25700000000001</v>
      </c>
      <c r="W58" s="132">
        <v>0.14199999999999999</v>
      </c>
      <c r="X58" s="132">
        <v>0.06</v>
      </c>
      <c r="Y58" s="132">
        <v>48.6</v>
      </c>
      <c r="Z58" s="132">
        <v>4.2000000000000003E-2</v>
      </c>
      <c r="AA58" s="132">
        <v>0.51456999999999997</v>
      </c>
      <c r="AB58" s="132">
        <v>7.8140000000000001E-2</v>
      </c>
      <c r="AC58" s="132">
        <v>7.26</v>
      </c>
      <c r="AD58" s="132">
        <v>0.28899999999999998</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41"/>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5" t="s">
        <v>0</v>
      </c>
      <c r="C3" s="196"/>
      <c r="D3" s="196"/>
      <c r="E3" s="196"/>
      <c r="F3" s="196"/>
      <c r="G3" s="196"/>
      <c r="H3" s="1"/>
    </row>
    <row r="4" spans="1:8" ht="0" hidden="1" customHeight="1" x14ac:dyDescent="0.25">
      <c r="A4" s="1"/>
      <c r="B4" s="1"/>
      <c r="C4" s="1"/>
      <c r="D4" s="1"/>
      <c r="E4" s="1"/>
      <c r="F4" s="1"/>
      <c r="G4" s="1"/>
      <c r="H4" s="1"/>
    </row>
    <row r="5" spans="1:8" ht="23.25" x14ac:dyDescent="0.35">
      <c r="A5" s="1"/>
      <c r="B5" s="22" t="s">
        <v>1498</v>
      </c>
      <c r="C5" s="1"/>
      <c r="D5" s="1"/>
      <c r="E5" s="1"/>
      <c r="F5" s="1"/>
      <c r="G5" s="1"/>
      <c r="H5" s="1"/>
    </row>
    <row r="6" spans="1:8" ht="30" x14ac:dyDescent="0.25">
      <c r="A6" s="1"/>
      <c r="B6" s="3" t="s">
        <v>57</v>
      </c>
      <c r="C6" s="3" t="s">
        <v>3</v>
      </c>
      <c r="D6" s="3" t="s">
        <v>1499</v>
      </c>
      <c r="E6" s="3" t="s">
        <v>7</v>
      </c>
      <c r="F6" s="3" t="s">
        <v>8</v>
      </c>
      <c r="G6" s="3" t="s">
        <v>1500</v>
      </c>
      <c r="H6" s="3" t="s">
        <v>1501</v>
      </c>
    </row>
    <row r="7" spans="1:8" x14ac:dyDescent="0.25">
      <c r="A7" s="1"/>
      <c r="B7" s="87" t="s">
        <v>61</v>
      </c>
      <c r="C7" s="6" t="s">
        <v>64</v>
      </c>
      <c r="D7" s="6" t="s">
        <v>1502</v>
      </c>
      <c r="E7" s="87" t="s">
        <v>1503</v>
      </c>
      <c r="F7" s="87" t="s">
        <v>1504</v>
      </c>
      <c r="G7" s="146">
        <v>1</v>
      </c>
      <c r="H7" s="87"/>
    </row>
    <row r="8" spans="1:8" x14ac:dyDescent="0.25">
      <c r="A8" s="1"/>
      <c r="B8" s="87" t="s">
        <v>61</v>
      </c>
      <c r="C8" s="6" t="s">
        <v>64</v>
      </c>
      <c r="D8" s="6" t="s">
        <v>1505</v>
      </c>
      <c r="E8" s="87" t="s">
        <v>1503</v>
      </c>
      <c r="F8" s="87" t="s">
        <v>1504</v>
      </c>
      <c r="G8" s="146">
        <v>0</v>
      </c>
      <c r="H8" s="87"/>
    </row>
    <row r="9" spans="1:8" x14ac:dyDescent="0.25">
      <c r="A9" s="1"/>
      <c r="B9" s="87" t="s">
        <v>61</v>
      </c>
      <c r="C9" s="6" t="s">
        <v>64</v>
      </c>
      <c r="D9" s="6" t="s">
        <v>1506</v>
      </c>
      <c r="E9" s="87" t="s">
        <v>1503</v>
      </c>
      <c r="F9" s="87" t="s">
        <v>1504</v>
      </c>
      <c r="G9" s="146">
        <v>0</v>
      </c>
      <c r="H9" s="87"/>
    </row>
    <row r="10" spans="1:8" x14ac:dyDescent="0.25">
      <c r="A10" s="1"/>
      <c r="B10" s="87" t="s">
        <v>61</v>
      </c>
      <c r="C10" s="6" t="s">
        <v>64</v>
      </c>
      <c r="D10" s="6" t="s">
        <v>1507</v>
      </c>
      <c r="E10" s="87" t="s">
        <v>1503</v>
      </c>
      <c r="F10" s="87" t="s">
        <v>1504</v>
      </c>
      <c r="G10" s="146">
        <v>5</v>
      </c>
      <c r="H10" s="87"/>
    </row>
    <row r="11" spans="1:8" x14ac:dyDescent="0.25">
      <c r="A11" s="1"/>
      <c r="B11" s="87" t="s">
        <v>61</v>
      </c>
      <c r="C11" s="6" t="s">
        <v>64</v>
      </c>
      <c r="D11" s="6" t="s">
        <v>1508</v>
      </c>
      <c r="E11" s="87" t="s">
        <v>1503</v>
      </c>
      <c r="F11" s="87" t="s">
        <v>1504</v>
      </c>
      <c r="G11" s="146">
        <v>5.7</v>
      </c>
      <c r="H11" s="87"/>
    </row>
    <row r="12" spans="1:8" x14ac:dyDescent="0.25">
      <c r="A12" s="1"/>
      <c r="B12" s="87" t="s">
        <v>61</v>
      </c>
      <c r="C12" s="6" t="s">
        <v>64</v>
      </c>
      <c r="D12" s="6" t="s">
        <v>1509</v>
      </c>
      <c r="E12" s="87" t="s">
        <v>1503</v>
      </c>
      <c r="F12" s="87" t="s">
        <v>1504</v>
      </c>
      <c r="G12" s="146">
        <v>0</v>
      </c>
      <c r="H12" s="87"/>
    </row>
    <row r="13" spans="1:8" x14ac:dyDescent="0.25">
      <c r="A13" s="1"/>
      <c r="B13" s="87" t="s">
        <v>61</v>
      </c>
      <c r="C13" s="6" t="s">
        <v>64</v>
      </c>
      <c r="D13" s="6" t="s">
        <v>1510</v>
      </c>
      <c r="E13" s="87" t="s">
        <v>1503</v>
      </c>
      <c r="F13" s="87" t="s">
        <v>1504</v>
      </c>
      <c r="G13" s="146">
        <v>0</v>
      </c>
      <c r="H13" s="87"/>
    </row>
    <row r="14" spans="1:8" x14ac:dyDescent="0.25">
      <c r="A14" s="1"/>
      <c r="B14" s="87" t="s">
        <v>61</v>
      </c>
      <c r="C14" s="6" t="s">
        <v>559</v>
      </c>
      <c r="D14" s="6" t="s">
        <v>1487</v>
      </c>
      <c r="E14" s="87" t="s">
        <v>1503</v>
      </c>
      <c r="F14" s="87" t="s">
        <v>1504</v>
      </c>
      <c r="G14" s="146">
        <v>10</v>
      </c>
      <c r="H14" s="87"/>
    </row>
    <row r="15" spans="1:8" x14ac:dyDescent="0.25">
      <c r="A15" s="1"/>
      <c r="B15" s="87" t="s">
        <v>61</v>
      </c>
      <c r="C15" s="6" t="s">
        <v>558</v>
      </c>
      <c r="D15" s="6" t="s">
        <v>1511</v>
      </c>
      <c r="E15" s="87" t="s">
        <v>1503</v>
      </c>
      <c r="F15" s="87" t="s">
        <v>1504</v>
      </c>
      <c r="G15" s="146">
        <v>0.04</v>
      </c>
      <c r="H15" s="87"/>
    </row>
    <row r="16" spans="1:8" x14ac:dyDescent="0.25">
      <c r="A16" s="1"/>
      <c r="B16" s="87" t="s">
        <v>61</v>
      </c>
      <c r="C16" s="6" t="s">
        <v>558</v>
      </c>
      <c r="D16" s="6" t="s">
        <v>1512</v>
      </c>
      <c r="E16" s="87" t="s">
        <v>1503</v>
      </c>
      <c r="F16" s="87" t="s">
        <v>1504</v>
      </c>
      <c r="G16" s="146">
        <v>0.06</v>
      </c>
      <c r="H16" s="87"/>
    </row>
    <row r="17" spans="1:8" x14ac:dyDescent="0.25">
      <c r="A17" s="1"/>
      <c r="B17" s="87" t="s">
        <v>61</v>
      </c>
      <c r="C17" s="6" t="s">
        <v>558</v>
      </c>
      <c r="D17" s="6" t="s">
        <v>1513</v>
      </c>
      <c r="E17" s="87" t="s">
        <v>1503</v>
      </c>
      <c r="F17" s="87" t="s">
        <v>1504</v>
      </c>
      <c r="G17" s="146">
        <v>0.15</v>
      </c>
      <c r="H17" s="87"/>
    </row>
    <row r="18" spans="1:8" x14ac:dyDescent="0.25">
      <c r="A18" s="1"/>
      <c r="B18" s="87" t="s">
        <v>61</v>
      </c>
      <c r="C18" s="6" t="s">
        <v>558</v>
      </c>
      <c r="D18" s="6" t="s">
        <v>1514</v>
      </c>
      <c r="E18" s="87" t="s">
        <v>1503</v>
      </c>
      <c r="F18" s="87" t="s">
        <v>1504</v>
      </c>
      <c r="G18" s="146">
        <v>2.11</v>
      </c>
      <c r="H18" s="87"/>
    </row>
    <row r="19" spans="1:8" x14ac:dyDescent="0.25">
      <c r="A19" s="1"/>
      <c r="B19" s="87" t="s">
        <v>61</v>
      </c>
      <c r="C19" s="6" t="s">
        <v>558</v>
      </c>
      <c r="D19" s="6" t="s">
        <v>1515</v>
      </c>
      <c r="E19" s="87" t="s">
        <v>1503</v>
      </c>
      <c r="F19" s="87" t="s">
        <v>1504</v>
      </c>
      <c r="G19" s="146">
        <v>0.16</v>
      </c>
      <c r="H19" s="87"/>
    </row>
    <row r="20" spans="1:8" x14ac:dyDescent="0.25">
      <c r="A20" s="1"/>
      <c r="B20" s="87" t="s">
        <v>61</v>
      </c>
      <c r="C20" s="6" t="s">
        <v>558</v>
      </c>
      <c r="D20" s="6" t="s">
        <v>1516</v>
      </c>
      <c r="E20" s="87" t="s">
        <v>1503</v>
      </c>
      <c r="F20" s="87" t="s">
        <v>1504</v>
      </c>
      <c r="G20" s="146">
        <v>0.13</v>
      </c>
      <c r="H20" s="87"/>
    </row>
    <row r="21" spans="1:8" x14ac:dyDescent="0.25">
      <c r="A21" s="1"/>
      <c r="B21" s="87" t="s">
        <v>61</v>
      </c>
      <c r="C21" s="6" t="s">
        <v>558</v>
      </c>
      <c r="D21" s="6" t="s">
        <v>1517</v>
      </c>
      <c r="E21" s="87" t="s">
        <v>1503</v>
      </c>
      <c r="F21" s="87" t="s">
        <v>1504</v>
      </c>
      <c r="G21" s="146">
        <v>0.12</v>
      </c>
      <c r="H21" s="87"/>
    </row>
    <row r="22" spans="1:8" x14ac:dyDescent="0.25">
      <c r="A22" s="1"/>
      <c r="B22" s="87" t="s">
        <v>61</v>
      </c>
      <c r="C22" s="6" t="s">
        <v>558</v>
      </c>
      <c r="D22" s="6" t="s">
        <v>1518</v>
      </c>
      <c r="E22" s="87" t="s">
        <v>1503</v>
      </c>
      <c r="F22" s="87" t="s">
        <v>1504</v>
      </c>
      <c r="G22" s="146">
        <v>7.0000000000000007E-2</v>
      </c>
      <c r="H22" s="87"/>
    </row>
    <row r="23" spans="1:8" x14ac:dyDescent="0.25">
      <c r="A23" s="1"/>
      <c r="B23" s="87" t="s">
        <v>61</v>
      </c>
      <c r="C23" s="6" t="s">
        <v>558</v>
      </c>
      <c r="D23" s="6" t="s">
        <v>1519</v>
      </c>
      <c r="E23" s="87" t="s">
        <v>1503</v>
      </c>
      <c r="F23" s="87" t="s">
        <v>1504</v>
      </c>
      <c r="G23" s="146">
        <v>0.23</v>
      </c>
      <c r="H23" s="87"/>
    </row>
    <row r="24" spans="1:8" x14ac:dyDescent="0.25">
      <c r="A24" s="1"/>
      <c r="B24" s="87" t="s">
        <v>61</v>
      </c>
      <c r="C24" s="6" t="s">
        <v>558</v>
      </c>
      <c r="D24" s="6" t="s">
        <v>1520</v>
      </c>
      <c r="E24" s="87" t="s">
        <v>1503</v>
      </c>
      <c r="F24" s="87" t="s">
        <v>1504</v>
      </c>
      <c r="G24" s="146">
        <v>1.53</v>
      </c>
      <c r="H24" s="87"/>
    </row>
    <row r="25" spans="1:8" x14ac:dyDescent="0.25">
      <c r="A25" s="1"/>
      <c r="B25" s="87" t="s">
        <v>61</v>
      </c>
      <c r="C25" s="6" t="s">
        <v>558</v>
      </c>
      <c r="D25" s="6" t="s">
        <v>1521</v>
      </c>
      <c r="E25" s="87" t="s">
        <v>1503</v>
      </c>
      <c r="F25" s="87" t="s">
        <v>1504</v>
      </c>
      <c r="G25" s="146">
        <v>0.12</v>
      </c>
      <c r="H25" s="87"/>
    </row>
    <row r="26" spans="1:8" x14ac:dyDescent="0.25">
      <c r="A26" s="1"/>
      <c r="B26" s="87" t="s">
        <v>61</v>
      </c>
      <c r="C26" s="6" t="s">
        <v>558</v>
      </c>
      <c r="D26" s="6" t="s">
        <v>1522</v>
      </c>
      <c r="E26" s="87" t="s">
        <v>1503</v>
      </c>
      <c r="F26" s="87" t="s">
        <v>1504</v>
      </c>
      <c r="G26" s="146">
        <v>0.22</v>
      </c>
      <c r="H26" s="87"/>
    </row>
    <row r="27" spans="1:8" x14ac:dyDescent="0.25">
      <c r="A27" s="1"/>
      <c r="B27" s="87" t="s">
        <v>61</v>
      </c>
      <c r="C27" s="6" t="s">
        <v>558</v>
      </c>
      <c r="D27" s="6" t="s">
        <v>1523</v>
      </c>
      <c r="E27" s="87" t="s">
        <v>1503</v>
      </c>
      <c r="F27" s="87" t="s">
        <v>1504</v>
      </c>
      <c r="G27" s="146">
        <v>28.529</v>
      </c>
      <c r="H27" s="87"/>
    </row>
    <row r="28" spans="1:8" x14ac:dyDescent="0.25">
      <c r="A28" s="1"/>
      <c r="B28" s="87" t="s">
        <v>61</v>
      </c>
      <c r="C28" s="6" t="s">
        <v>558</v>
      </c>
      <c r="D28" s="6" t="s">
        <v>1524</v>
      </c>
      <c r="E28" s="87" t="s">
        <v>1503</v>
      </c>
      <c r="F28" s="87" t="s">
        <v>1504</v>
      </c>
      <c r="G28" s="146">
        <v>0.05</v>
      </c>
      <c r="H28" s="87"/>
    </row>
    <row r="29" spans="1:8" x14ac:dyDescent="0.25">
      <c r="A29" s="1"/>
      <c r="B29" s="87" t="s">
        <v>61</v>
      </c>
      <c r="C29" s="6" t="s">
        <v>558</v>
      </c>
      <c r="D29" s="6" t="s">
        <v>1525</v>
      </c>
      <c r="E29" s="87" t="s">
        <v>1503</v>
      </c>
      <c r="F29" s="87" t="s">
        <v>1504</v>
      </c>
      <c r="G29" s="146">
        <v>0.06</v>
      </c>
      <c r="H29" s="87"/>
    </row>
    <row r="30" spans="1:8" x14ac:dyDescent="0.25">
      <c r="A30" s="1"/>
      <c r="B30" s="87" t="s">
        <v>61</v>
      </c>
      <c r="C30" s="6" t="s">
        <v>558</v>
      </c>
      <c r="D30" s="6" t="s">
        <v>1526</v>
      </c>
      <c r="E30" s="87" t="s">
        <v>1503</v>
      </c>
      <c r="F30" s="87" t="s">
        <v>1504</v>
      </c>
      <c r="G30" s="146">
        <v>0.06</v>
      </c>
      <c r="H30" s="87"/>
    </row>
    <row r="31" spans="1:8" x14ac:dyDescent="0.25">
      <c r="A31" s="1"/>
      <c r="B31" s="87" t="s">
        <v>61</v>
      </c>
      <c r="C31" s="6" t="s">
        <v>558</v>
      </c>
      <c r="D31" s="6" t="s">
        <v>1527</v>
      </c>
      <c r="E31" s="87" t="s">
        <v>1503</v>
      </c>
      <c r="F31" s="87" t="s">
        <v>1504</v>
      </c>
      <c r="G31" s="146">
        <v>0.12</v>
      </c>
      <c r="H31" s="87"/>
    </row>
    <row r="32" spans="1:8" x14ac:dyDescent="0.25">
      <c r="A32" s="1"/>
      <c r="B32" s="87" t="s">
        <v>61</v>
      </c>
      <c r="C32" s="6" t="s">
        <v>558</v>
      </c>
      <c r="D32" s="6" t="s">
        <v>1528</v>
      </c>
      <c r="E32" s="87" t="s">
        <v>1503</v>
      </c>
      <c r="F32" s="87" t="s">
        <v>1504</v>
      </c>
      <c r="G32" s="146">
        <v>0.25</v>
      </c>
      <c r="H32" s="87"/>
    </row>
    <row r="33" spans="1:8" x14ac:dyDescent="0.25">
      <c r="A33" s="1"/>
      <c r="B33" s="87" t="s">
        <v>61</v>
      </c>
      <c r="C33" s="6" t="s">
        <v>558</v>
      </c>
      <c r="D33" s="6" t="s">
        <v>1529</v>
      </c>
      <c r="E33" s="87" t="s">
        <v>1503</v>
      </c>
      <c r="F33" s="87" t="s">
        <v>1504</v>
      </c>
      <c r="G33" s="146">
        <v>0.16</v>
      </c>
      <c r="H33" s="87"/>
    </row>
    <row r="34" spans="1:8" x14ac:dyDescent="0.25">
      <c r="A34" s="1"/>
      <c r="B34" s="87" t="s">
        <v>61</v>
      </c>
      <c r="C34" s="6" t="s">
        <v>558</v>
      </c>
      <c r="D34" s="6" t="s">
        <v>1530</v>
      </c>
      <c r="E34" s="87" t="s">
        <v>1503</v>
      </c>
      <c r="F34" s="87" t="s">
        <v>1504</v>
      </c>
      <c r="G34" s="146">
        <v>0.14000000000000001</v>
      </c>
      <c r="H34" s="87"/>
    </row>
    <row r="35" spans="1:8" x14ac:dyDescent="0.25">
      <c r="A35" s="1"/>
      <c r="B35" s="87" t="s">
        <v>61</v>
      </c>
      <c r="C35" s="6" t="s">
        <v>558</v>
      </c>
      <c r="D35" s="6" t="s">
        <v>1531</v>
      </c>
      <c r="E35" s="87" t="s">
        <v>1503</v>
      </c>
      <c r="F35" s="87" t="s">
        <v>1504</v>
      </c>
      <c r="G35" s="146">
        <v>0.86</v>
      </c>
      <c r="H35" s="87"/>
    </row>
    <row r="36" spans="1:8" x14ac:dyDescent="0.25">
      <c r="A36" s="1"/>
      <c r="B36" s="87" t="s">
        <v>61</v>
      </c>
      <c r="C36" s="6" t="s">
        <v>117</v>
      </c>
      <c r="D36" s="6" t="s">
        <v>1532</v>
      </c>
      <c r="E36" s="87" t="s">
        <v>1503</v>
      </c>
      <c r="F36" s="87" t="s">
        <v>1504</v>
      </c>
      <c r="G36" s="146">
        <v>0</v>
      </c>
      <c r="H36" s="87"/>
    </row>
    <row r="37" spans="1:8" x14ac:dyDescent="0.25">
      <c r="A37" s="1"/>
      <c r="B37" s="87" t="s">
        <v>61</v>
      </c>
      <c r="C37" s="6" t="s">
        <v>117</v>
      </c>
      <c r="D37" s="6" t="s">
        <v>1533</v>
      </c>
      <c r="E37" s="87" t="s">
        <v>1503</v>
      </c>
      <c r="F37" s="87" t="s">
        <v>1534</v>
      </c>
      <c r="G37" s="146">
        <v>31.289000000000001</v>
      </c>
      <c r="H37" s="87"/>
    </row>
    <row r="38" spans="1:8" x14ac:dyDescent="0.25">
      <c r="A38" s="1"/>
      <c r="B38" s="87" t="s">
        <v>61</v>
      </c>
      <c r="C38" s="6" t="s">
        <v>117</v>
      </c>
      <c r="D38" s="6" t="s">
        <v>1533</v>
      </c>
      <c r="E38" s="87" t="s">
        <v>1535</v>
      </c>
      <c r="F38" s="87" t="s">
        <v>1504</v>
      </c>
      <c r="G38" s="146">
        <v>26.369</v>
      </c>
      <c r="H38" s="87"/>
    </row>
    <row r="39" spans="1:8" x14ac:dyDescent="0.25">
      <c r="A39" s="1"/>
      <c r="B39" s="87" t="s">
        <v>61</v>
      </c>
      <c r="C39" s="6" t="s">
        <v>117</v>
      </c>
      <c r="D39" s="6" t="s">
        <v>1536</v>
      </c>
      <c r="E39" s="87" t="s">
        <v>1503</v>
      </c>
      <c r="F39" s="87" t="s">
        <v>1504</v>
      </c>
      <c r="G39" s="146">
        <v>0</v>
      </c>
      <c r="H39" s="87"/>
    </row>
    <row r="40" spans="1:8" x14ac:dyDescent="0.25">
      <c r="A40" s="1"/>
      <c r="B40" s="87" t="s">
        <v>61</v>
      </c>
      <c r="C40" s="6" t="s">
        <v>117</v>
      </c>
      <c r="D40" s="6" t="s">
        <v>1537</v>
      </c>
      <c r="E40" s="87" t="s">
        <v>1503</v>
      </c>
      <c r="F40" s="87" t="s">
        <v>1538</v>
      </c>
      <c r="G40" s="146">
        <v>2.69</v>
      </c>
      <c r="H40" s="87"/>
    </row>
    <row r="41" spans="1:8" x14ac:dyDescent="0.25">
      <c r="A41" s="1"/>
      <c r="B41" s="87" t="s">
        <v>61</v>
      </c>
      <c r="C41" s="6" t="s">
        <v>117</v>
      </c>
      <c r="D41" s="6" t="s">
        <v>1537</v>
      </c>
      <c r="E41" s="87" t="s">
        <v>1539</v>
      </c>
      <c r="F41" s="87" t="s">
        <v>1504</v>
      </c>
      <c r="G41" s="146">
        <v>1.9370000000000001</v>
      </c>
      <c r="H41" s="87"/>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5" t="s">
        <v>0</v>
      </c>
      <c r="C3" s="196"/>
      <c r="D3" s="196"/>
      <c r="E3" s="196"/>
      <c r="F3" s="196"/>
      <c r="G3" s="196"/>
      <c r="H3" s="1"/>
    </row>
    <row r="4" spans="1:8" ht="0" hidden="1" customHeight="1" x14ac:dyDescent="0.25">
      <c r="A4" s="1"/>
      <c r="B4" s="1"/>
      <c r="C4" s="1"/>
      <c r="D4" s="1"/>
      <c r="E4" s="1"/>
      <c r="F4" s="1"/>
      <c r="G4" s="1"/>
      <c r="H4" s="1"/>
    </row>
    <row r="5" spans="1:8" ht="23.25" x14ac:dyDescent="0.35">
      <c r="A5" s="1"/>
      <c r="B5" s="22" t="s">
        <v>1540</v>
      </c>
      <c r="C5" s="1"/>
      <c r="D5" s="1"/>
      <c r="E5" s="1"/>
      <c r="F5" s="1"/>
      <c r="G5" s="1"/>
      <c r="H5" s="1"/>
    </row>
    <row r="6" spans="1:8" ht="30" x14ac:dyDescent="0.25">
      <c r="A6" s="1"/>
      <c r="B6" s="3" t="s">
        <v>57</v>
      </c>
      <c r="C6" s="3" t="s">
        <v>3</v>
      </c>
      <c r="D6" s="3" t="s">
        <v>1499</v>
      </c>
      <c r="E6" s="3" t="s">
        <v>7</v>
      </c>
      <c r="F6" s="3" t="s">
        <v>8</v>
      </c>
      <c r="G6" s="3" t="s">
        <v>1500</v>
      </c>
      <c r="H6" s="3" t="s">
        <v>1501</v>
      </c>
    </row>
    <row r="7" spans="1:8" x14ac:dyDescent="0.25">
      <c r="A7" s="1"/>
      <c r="B7" s="87" t="s">
        <v>61</v>
      </c>
      <c r="C7" s="6" t="s">
        <v>64</v>
      </c>
      <c r="D7" s="6" t="s">
        <v>1502</v>
      </c>
      <c r="E7" s="87" t="s">
        <v>1503</v>
      </c>
      <c r="F7" s="87" t="s">
        <v>1504</v>
      </c>
      <c r="G7" s="146">
        <v>0</v>
      </c>
      <c r="H7" s="87"/>
    </row>
    <row r="8" spans="1:8" x14ac:dyDescent="0.25">
      <c r="A8" s="1"/>
      <c r="B8" s="87" t="s">
        <v>61</v>
      </c>
      <c r="C8" s="6" t="s">
        <v>64</v>
      </c>
      <c r="D8" s="6" t="s">
        <v>1505</v>
      </c>
      <c r="E8" s="87" t="s">
        <v>1503</v>
      </c>
      <c r="F8" s="87" t="s">
        <v>1504</v>
      </c>
      <c r="G8" s="146">
        <v>0</v>
      </c>
      <c r="H8" s="87"/>
    </row>
    <row r="9" spans="1:8" x14ac:dyDescent="0.25">
      <c r="A9" s="1"/>
      <c r="B9" s="87" t="s">
        <v>61</v>
      </c>
      <c r="C9" s="6" t="s">
        <v>64</v>
      </c>
      <c r="D9" s="6" t="s">
        <v>1506</v>
      </c>
      <c r="E9" s="87" t="s">
        <v>1503</v>
      </c>
      <c r="F9" s="87" t="s">
        <v>1504</v>
      </c>
      <c r="G9" s="146">
        <v>0.36</v>
      </c>
      <c r="H9" s="87"/>
    </row>
    <row r="10" spans="1:8" x14ac:dyDescent="0.25">
      <c r="A10" s="1"/>
      <c r="B10" s="87" t="s">
        <v>61</v>
      </c>
      <c r="C10" s="6" t="s">
        <v>64</v>
      </c>
      <c r="D10" s="6" t="s">
        <v>1507</v>
      </c>
      <c r="E10" s="87" t="s">
        <v>1503</v>
      </c>
      <c r="F10" s="87" t="s">
        <v>1504</v>
      </c>
      <c r="G10" s="146">
        <v>0</v>
      </c>
      <c r="H10" s="87"/>
    </row>
    <row r="11" spans="1:8" x14ac:dyDescent="0.25">
      <c r="A11" s="1"/>
      <c r="B11" s="87" t="s">
        <v>61</v>
      </c>
      <c r="C11" s="6" t="s">
        <v>64</v>
      </c>
      <c r="D11" s="6" t="s">
        <v>1508</v>
      </c>
      <c r="E11" s="87" t="s">
        <v>1503</v>
      </c>
      <c r="F11" s="87" t="s">
        <v>1504</v>
      </c>
      <c r="G11" s="146">
        <v>0</v>
      </c>
      <c r="H11" s="87"/>
    </row>
    <row r="12" spans="1:8" x14ac:dyDescent="0.25">
      <c r="A12" s="1"/>
      <c r="B12" s="87" t="s">
        <v>61</v>
      </c>
      <c r="C12" s="6" t="s">
        <v>64</v>
      </c>
      <c r="D12" s="6" t="s">
        <v>1509</v>
      </c>
      <c r="E12" s="87" t="s">
        <v>1503</v>
      </c>
      <c r="F12" s="87" t="s">
        <v>1504</v>
      </c>
      <c r="G12" s="146">
        <v>0</v>
      </c>
      <c r="H12" s="87"/>
    </row>
    <row r="13" spans="1:8" x14ac:dyDescent="0.25">
      <c r="A13" s="1"/>
      <c r="B13" s="87" t="s">
        <v>61</v>
      </c>
      <c r="C13" s="6" t="s">
        <v>64</v>
      </c>
      <c r="D13" s="6" t="s">
        <v>1510</v>
      </c>
      <c r="E13" s="87" t="s">
        <v>1503</v>
      </c>
      <c r="F13" s="87" t="s">
        <v>1504</v>
      </c>
      <c r="G13" s="146">
        <v>0</v>
      </c>
      <c r="H13" s="87"/>
    </row>
    <row r="14" spans="1:8" x14ac:dyDescent="0.25">
      <c r="A14" s="1"/>
      <c r="B14" s="87" t="s">
        <v>61</v>
      </c>
      <c r="C14" s="6" t="s">
        <v>559</v>
      </c>
      <c r="D14" s="6" t="s">
        <v>1487</v>
      </c>
      <c r="E14" s="87" t="s">
        <v>1503</v>
      </c>
      <c r="F14" s="87" t="s">
        <v>1504</v>
      </c>
      <c r="G14" s="146">
        <v>10</v>
      </c>
      <c r="H14" s="87"/>
    </row>
    <row r="15" spans="1:8" x14ac:dyDescent="0.25">
      <c r="A15" s="1"/>
      <c r="B15" s="87" t="s">
        <v>61</v>
      </c>
      <c r="C15" s="6" t="s">
        <v>559</v>
      </c>
      <c r="D15" s="6" t="s">
        <v>1541</v>
      </c>
      <c r="E15" s="87" t="s">
        <v>1503</v>
      </c>
      <c r="F15" s="87" t="s">
        <v>1504</v>
      </c>
      <c r="G15" s="146">
        <v>0</v>
      </c>
      <c r="H15" s="87"/>
    </row>
    <row r="16" spans="1:8" x14ac:dyDescent="0.25">
      <c r="A16" s="1"/>
      <c r="B16" s="87" t="s">
        <v>61</v>
      </c>
      <c r="C16" s="6" t="s">
        <v>558</v>
      </c>
      <c r="D16" s="6" t="s">
        <v>1474</v>
      </c>
      <c r="E16" s="87" t="s">
        <v>1503</v>
      </c>
      <c r="F16" s="87" t="s">
        <v>1504</v>
      </c>
      <c r="G16" s="146">
        <v>3.18</v>
      </c>
      <c r="H16" s="87"/>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5" t="s">
        <v>0</v>
      </c>
      <c r="C3" s="196"/>
      <c r="D3" s="196"/>
      <c r="E3" s="196"/>
      <c r="F3" s="196"/>
      <c r="G3" s="196"/>
      <c r="H3" s="1"/>
      <c r="I3" s="1"/>
      <c r="J3" s="1"/>
    </row>
    <row r="4" spans="1:10" ht="0" hidden="1" customHeight="1" x14ac:dyDescent="0.25">
      <c r="A4" s="1"/>
      <c r="B4" s="1"/>
      <c r="C4" s="1"/>
      <c r="D4" s="1"/>
      <c r="E4" s="1"/>
      <c r="F4" s="1"/>
      <c r="G4" s="1"/>
      <c r="H4" s="1"/>
      <c r="I4" s="1"/>
      <c r="J4" s="1"/>
    </row>
    <row r="5" spans="1:10" ht="23.25" x14ac:dyDescent="0.35">
      <c r="A5" s="1"/>
      <c r="B5" s="22" t="s">
        <v>1542</v>
      </c>
      <c r="C5" s="1"/>
      <c r="D5" s="1"/>
      <c r="E5" s="1"/>
      <c r="F5" s="1"/>
      <c r="G5" s="1"/>
      <c r="H5" s="1"/>
      <c r="I5" s="1"/>
      <c r="J5" s="1"/>
    </row>
    <row r="6" spans="1:10" ht="27" customHeight="1" x14ac:dyDescent="0.25">
      <c r="A6" s="1"/>
      <c r="B6" s="7" t="s">
        <v>57</v>
      </c>
      <c r="C6" s="7" t="s">
        <v>3</v>
      </c>
      <c r="D6" s="7" t="s">
        <v>72</v>
      </c>
      <c r="E6" s="7" t="s">
        <v>1543</v>
      </c>
      <c r="F6" s="7" t="s">
        <v>7</v>
      </c>
      <c r="G6" s="7" t="s">
        <v>1544</v>
      </c>
      <c r="H6" s="7" t="s">
        <v>1545</v>
      </c>
      <c r="I6" s="7" t="s">
        <v>1546</v>
      </c>
      <c r="J6" s="7" t="s">
        <v>1547</v>
      </c>
    </row>
    <row r="7" spans="1:10" x14ac:dyDescent="0.25">
      <c r="A7" s="1"/>
      <c r="B7" s="147" t="s">
        <v>61</v>
      </c>
      <c r="C7" s="4" t="s">
        <v>64</v>
      </c>
      <c r="D7" s="4" t="s">
        <v>1067</v>
      </c>
      <c r="E7" s="4" t="s">
        <v>1548</v>
      </c>
      <c r="F7" s="148">
        <v>608.94000000000005</v>
      </c>
      <c r="G7" s="148">
        <v>608.94000000000005</v>
      </c>
      <c r="H7" s="148">
        <v>0</v>
      </c>
      <c r="I7" s="4" t="s">
        <v>1549</v>
      </c>
      <c r="J7" s="5" t="s">
        <v>552</v>
      </c>
    </row>
    <row r="8" spans="1:10" x14ac:dyDescent="0.25">
      <c r="A8" s="1"/>
      <c r="B8" s="147" t="s">
        <v>61</v>
      </c>
      <c r="C8" s="4" t="s">
        <v>64</v>
      </c>
      <c r="D8" s="4" t="s">
        <v>1067</v>
      </c>
      <c r="E8" s="4" t="s">
        <v>1550</v>
      </c>
      <c r="F8" s="148">
        <v>355.45</v>
      </c>
      <c r="G8" s="148">
        <v>355.45</v>
      </c>
      <c r="H8" s="148">
        <v>0</v>
      </c>
      <c r="I8" s="4" t="s">
        <v>1549</v>
      </c>
      <c r="J8" s="5" t="s">
        <v>552</v>
      </c>
    </row>
    <row r="9" spans="1:10" x14ac:dyDescent="0.25">
      <c r="A9" s="1"/>
      <c r="B9" s="147" t="s">
        <v>61</v>
      </c>
      <c r="C9" s="4" t="s">
        <v>64</v>
      </c>
      <c r="D9" s="4" t="s">
        <v>1069</v>
      </c>
      <c r="E9" s="4" t="s">
        <v>1548</v>
      </c>
      <c r="F9" s="148">
        <v>355.82</v>
      </c>
      <c r="G9" s="148">
        <v>355.82</v>
      </c>
      <c r="H9" s="148">
        <v>0</v>
      </c>
      <c r="I9" s="4" t="s">
        <v>1549</v>
      </c>
      <c r="J9" s="5" t="s">
        <v>552</v>
      </c>
    </row>
    <row r="10" spans="1:10" x14ac:dyDescent="0.25">
      <c r="A10" s="1"/>
      <c r="B10" s="147" t="s">
        <v>61</v>
      </c>
      <c r="C10" s="4" t="s">
        <v>64</v>
      </c>
      <c r="D10" s="4" t="s">
        <v>1069</v>
      </c>
      <c r="E10" s="4" t="s">
        <v>1550</v>
      </c>
      <c r="F10" s="148">
        <v>33.81</v>
      </c>
      <c r="G10" s="148">
        <v>33.81</v>
      </c>
      <c r="H10" s="148">
        <v>0</v>
      </c>
      <c r="I10" s="4" t="s">
        <v>1549</v>
      </c>
      <c r="J10" s="5" t="s">
        <v>552</v>
      </c>
    </row>
    <row r="11" spans="1:10" x14ac:dyDescent="0.25">
      <c r="A11" s="1"/>
      <c r="B11" s="147" t="s">
        <v>61</v>
      </c>
      <c r="C11" s="4" t="s">
        <v>558</v>
      </c>
      <c r="D11" s="4" t="s">
        <v>1072</v>
      </c>
      <c r="E11" s="4" t="s">
        <v>1548</v>
      </c>
      <c r="F11" s="148">
        <v>490.75</v>
      </c>
      <c r="G11" s="148">
        <v>490.75</v>
      </c>
      <c r="H11" s="148">
        <v>0</v>
      </c>
      <c r="I11" s="4" t="s">
        <v>1549</v>
      </c>
      <c r="J11" s="5" t="s">
        <v>552</v>
      </c>
    </row>
    <row r="12" spans="1:10" x14ac:dyDescent="0.25">
      <c r="A12" s="1"/>
      <c r="B12" s="147" t="s">
        <v>61</v>
      </c>
      <c r="C12" s="4" t="s">
        <v>69</v>
      </c>
      <c r="D12" s="4" t="s">
        <v>1075</v>
      </c>
      <c r="E12" s="4" t="s">
        <v>1548</v>
      </c>
      <c r="F12" s="148">
        <v>148.66999999999999</v>
      </c>
      <c r="G12" s="148">
        <v>148.66999999999999</v>
      </c>
      <c r="H12" s="148">
        <v>0</v>
      </c>
      <c r="I12" s="4" t="s">
        <v>1549</v>
      </c>
      <c r="J12" s="5" t="s">
        <v>552</v>
      </c>
    </row>
    <row r="13" spans="1:10" x14ac:dyDescent="0.25">
      <c r="A13" s="1"/>
      <c r="B13" s="147" t="s">
        <v>61</v>
      </c>
      <c r="C13" s="4" t="s">
        <v>69</v>
      </c>
      <c r="D13" s="4" t="s">
        <v>1077</v>
      </c>
      <c r="E13" s="4" t="s">
        <v>1548</v>
      </c>
      <c r="F13" s="148">
        <v>9870</v>
      </c>
      <c r="G13" s="148">
        <v>9870</v>
      </c>
      <c r="H13" s="148">
        <v>0</v>
      </c>
      <c r="I13" s="4" t="s">
        <v>1549</v>
      </c>
      <c r="J13" s="5" t="s">
        <v>552</v>
      </c>
    </row>
    <row r="14" spans="1:10" x14ac:dyDescent="0.25">
      <c r="A14" s="1"/>
      <c r="B14" s="147" t="s">
        <v>61</v>
      </c>
      <c r="C14" s="4" t="s">
        <v>38</v>
      </c>
      <c r="D14" s="4" t="s">
        <v>1551</v>
      </c>
      <c r="E14" s="4" t="s">
        <v>1552</v>
      </c>
      <c r="F14" s="148">
        <v>0</v>
      </c>
      <c r="G14" s="148">
        <v>0</v>
      </c>
      <c r="H14" s="148">
        <v>0</v>
      </c>
      <c r="I14" s="4" t="s">
        <v>1553</v>
      </c>
      <c r="J14" s="5" t="s">
        <v>552</v>
      </c>
    </row>
    <row r="15" spans="1:10" x14ac:dyDescent="0.25">
      <c r="A15" s="1"/>
      <c r="B15" s="147" t="s">
        <v>61</v>
      </c>
      <c r="C15" s="4" t="s">
        <v>38</v>
      </c>
      <c r="D15" s="4" t="s">
        <v>1551</v>
      </c>
      <c r="E15" s="4" t="s">
        <v>1548</v>
      </c>
      <c r="F15" s="148">
        <v>0</v>
      </c>
      <c r="G15" s="148">
        <v>0</v>
      </c>
      <c r="H15" s="148">
        <v>0</v>
      </c>
      <c r="I15" s="4" t="s">
        <v>1549</v>
      </c>
      <c r="J15" s="5" t="s">
        <v>552</v>
      </c>
    </row>
    <row r="16" spans="1:10" x14ac:dyDescent="0.25">
      <c r="A16" s="1"/>
      <c r="B16" s="147" t="s">
        <v>61</v>
      </c>
      <c r="C16" s="4" t="s">
        <v>38</v>
      </c>
      <c r="D16" s="4" t="s">
        <v>1094</v>
      </c>
      <c r="E16" s="4" t="s">
        <v>1548</v>
      </c>
      <c r="F16" s="148">
        <v>59902.83</v>
      </c>
      <c r="G16" s="148">
        <v>59898.65</v>
      </c>
      <c r="H16" s="148">
        <v>0</v>
      </c>
      <c r="I16" s="4" t="s">
        <v>1549</v>
      </c>
      <c r="J16" s="5" t="s">
        <v>1554</v>
      </c>
    </row>
    <row r="17" spans="1:10" x14ac:dyDescent="0.25">
      <c r="A17" s="1"/>
      <c r="B17" s="147" t="s">
        <v>61</v>
      </c>
      <c r="C17" s="4" t="s">
        <v>38</v>
      </c>
      <c r="D17" s="4" t="s">
        <v>1097</v>
      </c>
      <c r="E17" s="4" t="s">
        <v>1548</v>
      </c>
      <c r="F17" s="148">
        <v>31261.38</v>
      </c>
      <c r="G17" s="148">
        <v>31228.79</v>
      </c>
      <c r="H17" s="148">
        <v>0</v>
      </c>
      <c r="I17" s="4" t="s">
        <v>1549</v>
      </c>
      <c r="J17" s="5" t="s">
        <v>552</v>
      </c>
    </row>
    <row r="18" spans="1:10" x14ac:dyDescent="0.25">
      <c r="A18" s="1"/>
      <c r="B18" s="147" t="s">
        <v>61</v>
      </c>
      <c r="C18" s="4" t="s">
        <v>85</v>
      </c>
      <c r="D18" s="4" t="s">
        <v>86</v>
      </c>
      <c r="E18" s="4" t="s">
        <v>1548</v>
      </c>
      <c r="F18" s="148">
        <v>490.04</v>
      </c>
      <c r="G18" s="148">
        <v>490.04</v>
      </c>
      <c r="H18" s="148">
        <v>0</v>
      </c>
      <c r="I18" s="4" t="s">
        <v>1549</v>
      </c>
      <c r="J18" s="5" t="s">
        <v>552</v>
      </c>
    </row>
    <row r="19" spans="1:10" x14ac:dyDescent="0.25">
      <c r="A19" s="1"/>
      <c r="B19" s="147" t="s">
        <v>61</v>
      </c>
      <c r="C19" s="4" t="s">
        <v>568</v>
      </c>
      <c r="D19" s="4" t="s">
        <v>1108</v>
      </c>
      <c r="E19" s="4" t="s">
        <v>1548</v>
      </c>
      <c r="F19" s="148">
        <v>511.54</v>
      </c>
      <c r="G19" s="148">
        <v>511.54</v>
      </c>
      <c r="H19" s="148">
        <v>0</v>
      </c>
      <c r="I19" s="4" t="s">
        <v>1549</v>
      </c>
      <c r="J19" s="5" t="s">
        <v>552</v>
      </c>
    </row>
    <row r="20" spans="1:10" x14ac:dyDescent="0.25">
      <c r="A20" s="1"/>
      <c r="B20" s="147" t="s">
        <v>61</v>
      </c>
      <c r="C20" s="4" t="s">
        <v>568</v>
      </c>
      <c r="D20" s="4" t="s">
        <v>1109</v>
      </c>
      <c r="E20" s="4" t="s">
        <v>1548</v>
      </c>
      <c r="F20" s="148">
        <v>683.18</v>
      </c>
      <c r="G20" s="148">
        <v>683.18</v>
      </c>
      <c r="H20" s="148">
        <v>0</v>
      </c>
      <c r="I20" s="4" t="s">
        <v>1549</v>
      </c>
      <c r="J20" s="5" t="s">
        <v>552</v>
      </c>
    </row>
    <row r="21" spans="1:10" x14ac:dyDescent="0.25">
      <c r="A21" s="1"/>
      <c r="B21" s="147" t="s">
        <v>61</v>
      </c>
      <c r="C21" s="4" t="s">
        <v>324</v>
      </c>
      <c r="D21" s="4" t="s">
        <v>1113</v>
      </c>
      <c r="E21" s="4" t="s">
        <v>1548</v>
      </c>
      <c r="F21" s="148">
        <v>796.92</v>
      </c>
      <c r="G21" s="148">
        <v>796.45699999999999</v>
      </c>
      <c r="H21" s="148">
        <v>0</v>
      </c>
      <c r="I21" s="4" t="s">
        <v>1549</v>
      </c>
      <c r="J21" s="5" t="s">
        <v>1555</v>
      </c>
    </row>
    <row r="22" spans="1:10" x14ac:dyDescent="0.25">
      <c r="A22" s="1"/>
      <c r="B22" s="147" t="s">
        <v>61</v>
      </c>
      <c r="C22" s="4" t="s">
        <v>50</v>
      </c>
      <c r="D22" s="4" t="s">
        <v>1121</v>
      </c>
      <c r="E22" s="4" t="s">
        <v>1548</v>
      </c>
      <c r="F22" s="148">
        <v>2179.17</v>
      </c>
      <c r="G22" s="148">
        <v>2179.17</v>
      </c>
      <c r="H22" s="148">
        <v>0</v>
      </c>
      <c r="I22" s="4" t="s">
        <v>1549</v>
      </c>
      <c r="J22" s="5" t="s">
        <v>552</v>
      </c>
    </row>
    <row r="23" spans="1:10" x14ac:dyDescent="0.25">
      <c r="A23" s="1"/>
      <c r="B23" s="147" t="s">
        <v>61</v>
      </c>
      <c r="C23" s="4" t="s">
        <v>50</v>
      </c>
      <c r="D23" s="4" t="s">
        <v>108</v>
      </c>
      <c r="E23" s="4" t="s">
        <v>1548</v>
      </c>
      <c r="F23" s="148">
        <v>2499.61</v>
      </c>
      <c r="G23" s="148">
        <v>2499.61</v>
      </c>
      <c r="H23" s="148">
        <v>0</v>
      </c>
      <c r="I23" s="4" t="s">
        <v>1549</v>
      </c>
      <c r="J23" s="5" t="s">
        <v>552</v>
      </c>
    </row>
    <row r="24" spans="1:10" x14ac:dyDescent="0.25">
      <c r="A24" s="1"/>
      <c r="B24" s="147" t="s">
        <v>61</v>
      </c>
      <c r="C24" s="4" t="s">
        <v>369</v>
      </c>
      <c r="D24" s="4" t="s">
        <v>1134</v>
      </c>
      <c r="E24" s="4" t="s">
        <v>1548</v>
      </c>
      <c r="F24" s="148">
        <v>6282.18</v>
      </c>
      <c r="G24" s="148">
        <v>6271.3476499999997</v>
      </c>
      <c r="H24" s="148">
        <v>0</v>
      </c>
      <c r="I24" s="4" t="s">
        <v>1549</v>
      </c>
      <c r="J24" s="5" t="s">
        <v>1556</v>
      </c>
    </row>
    <row r="25" spans="1:10" x14ac:dyDescent="0.25">
      <c r="A25" s="1"/>
      <c r="B25" s="147" t="s">
        <v>61</v>
      </c>
      <c r="C25" s="4" t="s">
        <v>114</v>
      </c>
      <c r="D25" s="4" t="s">
        <v>115</v>
      </c>
      <c r="E25" s="4" t="s">
        <v>1548</v>
      </c>
      <c r="F25" s="148">
        <v>57581.84</v>
      </c>
      <c r="G25" s="148">
        <v>57581.84</v>
      </c>
      <c r="H25" s="148">
        <v>0</v>
      </c>
      <c r="I25" s="4" t="s">
        <v>1549</v>
      </c>
      <c r="J25" s="5" t="s">
        <v>552</v>
      </c>
    </row>
    <row r="26" spans="1:10" x14ac:dyDescent="0.25">
      <c r="A26" s="1"/>
      <c r="B26" s="147" t="s">
        <v>61</v>
      </c>
      <c r="C26" s="4" t="s">
        <v>471</v>
      </c>
      <c r="D26" s="4" t="s">
        <v>1137</v>
      </c>
      <c r="E26" s="4" t="s">
        <v>1548</v>
      </c>
      <c r="F26" s="148">
        <v>14.84</v>
      </c>
      <c r="G26" s="148">
        <v>14.84</v>
      </c>
      <c r="H26" s="148">
        <v>0</v>
      </c>
      <c r="I26" s="4" t="s">
        <v>1549</v>
      </c>
      <c r="J26" s="5" t="s">
        <v>552</v>
      </c>
    </row>
    <row r="27" spans="1:10" x14ac:dyDescent="0.25">
      <c r="A27" s="1"/>
      <c r="B27" s="147" t="s">
        <v>61</v>
      </c>
      <c r="C27" s="4" t="s">
        <v>471</v>
      </c>
      <c r="D27" s="4" t="s">
        <v>1137</v>
      </c>
      <c r="E27" s="4" t="s">
        <v>1550</v>
      </c>
      <c r="F27" s="148">
        <v>494.22</v>
      </c>
      <c r="G27" s="148">
        <v>494.22</v>
      </c>
      <c r="H27" s="148">
        <v>0</v>
      </c>
      <c r="I27" s="4" t="s">
        <v>1549</v>
      </c>
      <c r="J27" s="5" t="s">
        <v>552</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8"/>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40625" defaultRowHeight="15" x14ac:dyDescent="0.2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5" t="s">
        <v>0</v>
      </c>
      <c r="C3" s="196"/>
      <c r="D3" s="196"/>
      <c r="E3" s="196"/>
      <c r="F3" s="196"/>
      <c r="G3" s="196"/>
    </row>
    <row r="4" spans="1:7" ht="0" hidden="1" customHeight="1" x14ac:dyDescent="0.25">
      <c r="A4" s="1"/>
      <c r="B4" s="1"/>
      <c r="C4" s="1"/>
      <c r="D4" s="1"/>
      <c r="E4" s="1"/>
      <c r="F4" s="1"/>
      <c r="G4" s="1"/>
    </row>
    <row r="5" spans="1:7" ht="23.25" x14ac:dyDescent="0.35">
      <c r="A5" s="1"/>
      <c r="B5" s="22" t="s">
        <v>1557</v>
      </c>
      <c r="C5" s="1"/>
      <c r="D5" s="1"/>
      <c r="E5" s="1"/>
      <c r="F5" s="1"/>
      <c r="G5" s="1"/>
    </row>
    <row r="6" spans="1:7" ht="27" customHeight="1" x14ac:dyDescent="0.25">
      <c r="A6" s="1"/>
      <c r="B6" s="199" t="s">
        <v>1558</v>
      </c>
      <c r="C6" s="199"/>
      <c r="D6" s="199"/>
      <c r="E6" s="199"/>
      <c r="F6" s="199"/>
      <c r="G6" s="199"/>
    </row>
    <row r="7" spans="1:7" ht="27" customHeight="1" x14ac:dyDescent="0.25">
      <c r="A7" s="1"/>
      <c r="B7" s="3" t="s">
        <v>3</v>
      </c>
      <c r="C7" s="3" t="s">
        <v>72</v>
      </c>
      <c r="D7" s="3" t="s">
        <v>1559</v>
      </c>
      <c r="E7" s="3" t="s">
        <v>1543</v>
      </c>
      <c r="F7" s="3" t="s">
        <v>1053</v>
      </c>
      <c r="G7" s="3" t="s">
        <v>1560</v>
      </c>
    </row>
    <row r="8" spans="1:7" x14ac:dyDescent="0.25">
      <c r="A8" s="1"/>
      <c r="B8" s="87" t="s">
        <v>602</v>
      </c>
      <c r="C8" s="87" t="s">
        <v>1000</v>
      </c>
      <c r="D8" s="87" t="s">
        <v>1561</v>
      </c>
      <c r="E8" s="87" t="s">
        <v>1562</v>
      </c>
      <c r="F8" s="87" t="s">
        <v>1553</v>
      </c>
      <c r="G8" s="149">
        <v>1084</v>
      </c>
    </row>
    <row r="9" spans="1:7" x14ac:dyDescent="0.25">
      <c r="A9" s="1"/>
      <c r="B9" s="87" t="s">
        <v>603</v>
      </c>
      <c r="C9" s="87" t="s">
        <v>1057</v>
      </c>
      <c r="D9" s="87" t="s">
        <v>1057</v>
      </c>
      <c r="E9" s="87" t="s">
        <v>1562</v>
      </c>
      <c r="F9" s="87" t="s">
        <v>1553</v>
      </c>
      <c r="G9" s="149">
        <v>1156.48</v>
      </c>
    </row>
    <row r="10" spans="1:7" x14ac:dyDescent="0.25">
      <c r="A10" s="1"/>
      <c r="B10" s="87" t="s">
        <v>604</v>
      </c>
      <c r="C10" s="87" t="s">
        <v>1059</v>
      </c>
      <c r="D10" s="87" t="s">
        <v>52</v>
      </c>
      <c r="E10" s="87" t="s">
        <v>1562</v>
      </c>
      <c r="F10" s="87" t="s">
        <v>1553</v>
      </c>
      <c r="G10" s="149">
        <v>542.35</v>
      </c>
    </row>
    <row r="11" spans="1:7" x14ac:dyDescent="0.25">
      <c r="A11" s="1"/>
      <c r="B11" s="87" t="s">
        <v>601</v>
      </c>
      <c r="C11" s="87" t="s">
        <v>1005</v>
      </c>
      <c r="D11" s="87" t="s">
        <v>1563</v>
      </c>
      <c r="E11" s="87" t="s">
        <v>1562</v>
      </c>
      <c r="F11" s="87" t="s">
        <v>1553</v>
      </c>
      <c r="G11" s="149">
        <v>989.31</v>
      </c>
    </row>
    <row r="12" spans="1:7" x14ac:dyDescent="0.25">
      <c r="A12" s="1"/>
      <c r="B12" s="87" t="s">
        <v>601</v>
      </c>
      <c r="C12" s="87" t="s">
        <v>1005</v>
      </c>
      <c r="D12" s="87" t="s">
        <v>1564</v>
      </c>
      <c r="E12" s="87" t="s">
        <v>1562</v>
      </c>
      <c r="F12" s="87" t="s">
        <v>1553</v>
      </c>
      <c r="G12" s="149">
        <v>23.4</v>
      </c>
    </row>
    <row r="13" spans="1:7" x14ac:dyDescent="0.25">
      <c r="A13" s="1"/>
      <c r="B13" s="87" t="s">
        <v>64</v>
      </c>
      <c r="C13" s="87" t="s">
        <v>1067</v>
      </c>
      <c r="D13" s="87" t="s">
        <v>1565</v>
      </c>
      <c r="E13" s="87" t="s">
        <v>1548</v>
      </c>
      <c r="F13" s="87" t="s">
        <v>1549</v>
      </c>
      <c r="G13" s="149">
        <v>0</v>
      </c>
    </row>
    <row r="14" spans="1:7" x14ac:dyDescent="0.25">
      <c r="A14" s="1"/>
      <c r="B14" s="87" t="s">
        <v>64</v>
      </c>
      <c r="C14" s="87" t="s">
        <v>1067</v>
      </c>
      <c r="D14" s="87" t="s">
        <v>1565</v>
      </c>
      <c r="E14" s="87" t="s">
        <v>1550</v>
      </c>
      <c r="F14" s="87" t="s">
        <v>1549</v>
      </c>
      <c r="G14" s="149">
        <v>0</v>
      </c>
    </row>
    <row r="15" spans="1:7" x14ac:dyDescent="0.25">
      <c r="A15" s="1"/>
      <c r="B15" s="87" t="s">
        <v>64</v>
      </c>
      <c r="C15" s="87" t="s">
        <v>1067</v>
      </c>
      <c r="D15" s="87" t="s">
        <v>1566</v>
      </c>
      <c r="E15" s="87" t="s">
        <v>1548</v>
      </c>
      <c r="F15" s="87" t="s">
        <v>1549</v>
      </c>
      <c r="G15" s="149">
        <v>0</v>
      </c>
    </row>
    <row r="16" spans="1:7" x14ac:dyDescent="0.25">
      <c r="A16" s="1"/>
      <c r="B16" s="87" t="s">
        <v>64</v>
      </c>
      <c r="C16" s="87" t="s">
        <v>1067</v>
      </c>
      <c r="D16" s="87" t="s">
        <v>1566</v>
      </c>
      <c r="E16" s="87" t="s">
        <v>1550</v>
      </c>
      <c r="F16" s="87" t="s">
        <v>1549</v>
      </c>
      <c r="G16" s="149">
        <v>0</v>
      </c>
    </row>
    <row r="17" spans="1:7" x14ac:dyDescent="0.25">
      <c r="A17" s="1"/>
      <c r="B17" s="87" t="s">
        <v>64</v>
      </c>
      <c r="C17" s="87" t="s">
        <v>1067</v>
      </c>
      <c r="D17" s="87" t="s">
        <v>1567</v>
      </c>
      <c r="E17" s="87" t="s">
        <v>1548</v>
      </c>
      <c r="F17" s="87" t="s">
        <v>1549</v>
      </c>
      <c r="G17" s="149">
        <v>0</v>
      </c>
    </row>
    <row r="18" spans="1:7" x14ac:dyDescent="0.25">
      <c r="A18" s="1"/>
      <c r="B18" s="87" t="s">
        <v>64</v>
      </c>
      <c r="C18" s="87" t="s">
        <v>1069</v>
      </c>
      <c r="D18" s="87" t="s">
        <v>1568</v>
      </c>
      <c r="E18" s="87" t="s">
        <v>1548</v>
      </c>
      <c r="F18" s="87" t="s">
        <v>1549</v>
      </c>
      <c r="G18" s="149">
        <v>0</v>
      </c>
    </row>
    <row r="19" spans="1:7" x14ac:dyDescent="0.25">
      <c r="A19" s="1"/>
      <c r="B19" s="87" t="s">
        <v>64</v>
      </c>
      <c r="C19" s="87" t="s">
        <v>1069</v>
      </c>
      <c r="D19" s="87" t="s">
        <v>1568</v>
      </c>
      <c r="E19" s="87" t="s">
        <v>1550</v>
      </c>
      <c r="F19" s="87" t="s">
        <v>1549</v>
      </c>
      <c r="G19" s="149">
        <v>0</v>
      </c>
    </row>
    <row r="20" spans="1:7" x14ac:dyDescent="0.25">
      <c r="A20" s="1"/>
      <c r="B20" s="87" t="s">
        <v>64</v>
      </c>
      <c r="C20" s="87" t="s">
        <v>1069</v>
      </c>
      <c r="D20" s="87" t="s">
        <v>1569</v>
      </c>
      <c r="E20" s="87" t="s">
        <v>1548</v>
      </c>
      <c r="F20" s="87" t="s">
        <v>1549</v>
      </c>
      <c r="G20" s="149">
        <v>0</v>
      </c>
    </row>
    <row r="21" spans="1:7" x14ac:dyDescent="0.25">
      <c r="A21" s="1"/>
      <c r="B21" s="87" t="s">
        <v>64</v>
      </c>
      <c r="C21" s="87" t="s">
        <v>1069</v>
      </c>
      <c r="D21" s="87" t="s">
        <v>1569</v>
      </c>
      <c r="E21" s="87" t="s">
        <v>1550</v>
      </c>
      <c r="F21" s="87" t="s">
        <v>1549</v>
      </c>
      <c r="G21" s="149">
        <v>0</v>
      </c>
    </row>
    <row r="22" spans="1:7" x14ac:dyDescent="0.25">
      <c r="A22" s="1"/>
      <c r="B22" s="87" t="s">
        <v>64</v>
      </c>
      <c r="C22" s="87" t="s">
        <v>1069</v>
      </c>
      <c r="D22" s="87" t="s">
        <v>1570</v>
      </c>
      <c r="E22" s="87" t="s">
        <v>1548</v>
      </c>
      <c r="F22" s="87" t="s">
        <v>1549</v>
      </c>
      <c r="G22" s="149">
        <v>0</v>
      </c>
    </row>
    <row r="23" spans="1:7" x14ac:dyDescent="0.25">
      <c r="A23" s="1"/>
      <c r="B23" s="87" t="s">
        <v>64</v>
      </c>
      <c r="C23" s="87" t="s">
        <v>1069</v>
      </c>
      <c r="D23" s="87" t="s">
        <v>1570</v>
      </c>
      <c r="E23" s="87" t="s">
        <v>1550</v>
      </c>
      <c r="F23" s="87" t="s">
        <v>1549</v>
      </c>
      <c r="G23" s="149">
        <v>0</v>
      </c>
    </row>
    <row r="24" spans="1:7" x14ac:dyDescent="0.25">
      <c r="A24" s="1"/>
      <c r="B24" s="87" t="s">
        <v>193</v>
      </c>
      <c r="C24" s="87" t="s">
        <v>1070</v>
      </c>
      <c r="D24" s="87" t="s">
        <v>1571</v>
      </c>
      <c r="E24" s="87" t="s">
        <v>1572</v>
      </c>
      <c r="F24" s="87" t="s">
        <v>1549</v>
      </c>
      <c r="G24" s="149">
        <v>0</v>
      </c>
    </row>
    <row r="25" spans="1:7" x14ac:dyDescent="0.25">
      <c r="A25" s="1"/>
      <c r="B25" s="87" t="s">
        <v>193</v>
      </c>
      <c r="C25" s="87" t="s">
        <v>1070</v>
      </c>
      <c r="D25" s="87" t="s">
        <v>1573</v>
      </c>
      <c r="E25" s="87" t="s">
        <v>1572</v>
      </c>
      <c r="F25" s="87" t="s">
        <v>1549</v>
      </c>
      <c r="G25" s="149">
        <v>0</v>
      </c>
    </row>
    <row r="26" spans="1:7" x14ac:dyDescent="0.25">
      <c r="A26" s="1"/>
      <c r="B26" s="87" t="s">
        <v>193</v>
      </c>
      <c r="C26" s="87" t="s">
        <v>1070</v>
      </c>
      <c r="D26" s="87" t="s">
        <v>1574</v>
      </c>
      <c r="E26" s="87" t="s">
        <v>1572</v>
      </c>
      <c r="F26" s="87" t="s">
        <v>1549</v>
      </c>
      <c r="G26" s="149">
        <v>0</v>
      </c>
    </row>
    <row r="27" spans="1:7" x14ac:dyDescent="0.25">
      <c r="A27" s="1"/>
      <c r="B27" s="87" t="s">
        <v>193</v>
      </c>
      <c r="C27" s="87" t="s">
        <v>1070</v>
      </c>
      <c r="D27" s="87" t="s">
        <v>1575</v>
      </c>
      <c r="E27" s="87" t="s">
        <v>1572</v>
      </c>
      <c r="F27" s="87" t="s">
        <v>1549</v>
      </c>
      <c r="G27" s="149">
        <v>0</v>
      </c>
    </row>
    <row r="28" spans="1:7" x14ac:dyDescent="0.25">
      <c r="A28" s="1"/>
      <c r="B28" s="87" t="s">
        <v>558</v>
      </c>
      <c r="C28" s="87" t="s">
        <v>1072</v>
      </c>
      <c r="D28" s="87" t="s">
        <v>1073</v>
      </c>
      <c r="E28" s="87" t="s">
        <v>1548</v>
      </c>
      <c r="F28" s="87" t="s">
        <v>1549</v>
      </c>
      <c r="G28" s="149">
        <v>0</v>
      </c>
    </row>
    <row r="29" spans="1:7" x14ac:dyDescent="0.25">
      <c r="A29" s="1"/>
      <c r="B29" s="87" t="s">
        <v>558</v>
      </c>
      <c r="C29" s="87" t="s">
        <v>1072</v>
      </c>
      <c r="D29" s="87" t="s">
        <v>1074</v>
      </c>
      <c r="E29" s="87" t="s">
        <v>1548</v>
      </c>
      <c r="F29" s="87" t="s">
        <v>1549</v>
      </c>
      <c r="G29" s="149">
        <v>0</v>
      </c>
    </row>
    <row r="30" spans="1:7" x14ac:dyDescent="0.25">
      <c r="A30" s="1"/>
      <c r="B30" s="87" t="s">
        <v>69</v>
      </c>
      <c r="C30" s="87" t="s">
        <v>1075</v>
      </c>
      <c r="D30" s="87" t="s">
        <v>223</v>
      </c>
      <c r="E30" s="87" t="s">
        <v>1548</v>
      </c>
      <c r="F30" s="87" t="s">
        <v>1549</v>
      </c>
      <c r="G30" s="149">
        <v>0</v>
      </c>
    </row>
    <row r="31" spans="1:7" x14ac:dyDescent="0.25">
      <c r="A31" s="1"/>
      <c r="B31" s="87" t="s">
        <v>69</v>
      </c>
      <c r="C31" s="87" t="s">
        <v>1075</v>
      </c>
      <c r="D31" s="87" t="s">
        <v>223</v>
      </c>
      <c r="E31" s="87" t="s">
        <v>1572</v>
      </c>
      <c r="F31" s="87" t="s">
        <v>1549</v>
      </c>
      <c r="G31" s="149">
        <v>0</v>
      </c>
    </row>
    <row r="32" spans="1:7" x14ac:dyDescent="0.25">
      <c r="A32" s="1"/>
      <c r="B32" s="87" t="s">
        <v>69</v>
      </c>
      <c r="C32" s="87" t="s">
        <v>1076</v>
      </c>
      <c r="D32" s="87" t="s">
        <v>1576</v>
      </c>
      <c r="E32" s="87" t="s">
        <v>1572</v>
      </c>
      <c r="F32" s="87" t="s">
        <v>1549</v>
      </c>
      <c r="G32" s="149">
        <v>260918.25200000001</v>
      </c>
    </row>
    <row r="33" spans="1:7" x14ac:dyDescent="0.25">
      <c r="A33" s="1"/>
      <c r="B33" s="87" t="s">
        <v>69</v>
      </c>
      <c r="C33" s="87" t="s">
        <v>1077</v>
      </c>
      <c r="D33" s="87" t="s">
        <v>1577</v>
      </c>
      <c r="E33" s="87" t="s">
        <v>1548</v>
      </c>
      <c r="F33" s="87" t="s">
        <v>1549</v>
      </c>
      <c r="G33" s="149">
        <v>0</v>
      </c>
    </row>
    <row r="34" spans="1:7" x14ac:dyDescent="0.25">
      <c r="A34" s="1"/>
      <c r="B34" s="87" t="s">
        <v>69</v>
      </c>
      <c r="C34" s="87" t="s">
        <v>1077</v>
      </c>
      <c r="D34" s="87" t="s">
        <v>1577</v>
      </c>
      <c r="E34" s="87" t="s">
        <v>1572</v>
      </c>
      <c r="F34" s="87" t="s">
        <v>1549</v>
      </c>
      <c r="G34" s="149">
        <v>0</v>
      </c>
    </row>
    <row r="35" spans="1:7" x14ac:dyDescent="0.25">
      <c r="A35" s="1"/>
      <c r="B35" s="87" t="s">
        <v>38</v>
      </c>
      <c r="C35" s="87" t="s">
        <v>81</v>
      </c>
      <c r="D35" s="87" t="s">
        <v>1578</v>
      </c>
      <c r="E35" s="87" t="s">
        <v>1572</v>
      </c>
      <c r="F35" s="87" t="s">
        <v>1549</v>
      </c>
      <c r="G35" s="149">
        <v>1144325</v>
      </c>
    </row>
    <row r="36" spans="1:7" x14ac:dyDescent="0.25">
      <c r="A36" s="1"/>
      <c r="B36" s="87" t="s">
        <v>38</v>
      </c>
      <c r="C36" s="87" t="s">
        <v>81</v>
      </c>
      <c r="D36" s="87" t="s">
        <v>1579</v>
      </c>
      <c r="E36" s="87" t="s">
        <v>1572</v>
      </c>
      <c r="F36" s="87" t="s">
        <v>1549</v>
      </c>
      <c r="G36" s="149">
        <v>1128133</v>
      </c>
    </row>
    <row r="37" spans="1:7" x14ac:dyDescent="0.25">
      <c r="A37" s="1"/>
      <c r="B37" s="87" t="s">
        <v>38</v>
      </c>
      <c r="C37" s="87" t="s">
        <v>81</v>
      </c>
      <c r="D37" s="87" t="s">
        <v>1580</v>
      </c>
      <c r="E37" s="87" t="s">
        <v>1572</v>
      </c>
      <c r="F37" s="87" t="s">
        <v>1549</v>
      </c>
      <c r="G37" s="149">
        <v>1075331</v>
      </c>
    </row>
    <row r="38" spans="1:7" x14ac:dyDescent="0.25">
      <c r="A38" s="1"/>
      <c r="B38" s="87" t="s">
        <v>38</v>
      </c>
      <c r="C38" s="87" t="s">
        <v>84</v>
      </c>
      <c r="D38" s="87" t="s">
        <v>1581</v>
      </c>
      <c r="E38" s="87" t="s">
        <v>1572</v>
      </c>
      <c r="F38" s="87" t="s">
        <v>1549</v>
      </c>
      <c r="G38" s="149">
        <v>401366</v>
      </c>
    </row>
    <row r="39" spans="1:7" x14ac:dyDescent="0.25">
      <c r="A39" s="1"/>
      <c r="B39" s="87" t="s">
        <v>38</v>
      </c>
      <c r="C39" s="87" t="s">
        <v>1551</v>
      </c>
      <c r="D39" s="87" t="s">
        <v>1582</v>
      </c>
      <c r="E39" s="87" t="s">
        <v>1552</v>
      </c>
      <c r="F39" s="87" t="s">
        <v>1553</v>
      </c>
      <c r="G39" s="149">
        <v>0</v>
      </c>
    </row>
    <row r="40" spans="1:7" x14ac:dyDescent="0.25">
      <c r="A40" s="1"/>
      <c r="B40" s="87" t="s">
        <v>38</v>
      </c>
      <c r="C40" s="87" t="s">
        <v>1551</v>
      </c>
      <c r="D40" s="87" t="s">
        <v>1582</v>
      </c>
      <c r="E40" s="87" t="s">
        <v>1548</v>
      </c>
      <c r="F40" s="87" t="s">
        <v>1549</v>
      </c>
      <c r="G40" s="149">
        <v>0</v>
      </c>
    </row>
    <row r="41" spans="1:7" x14ac:dyDescent="0.25">
      <c r="A41" s="1"/>
      <c r="B41" s="87" t="s">
        <v>38</v>
      </c>
      <c r="C41" s="87" t="s">
        <v>1094</v>
      </c>
      <c r="D41" s="87" t="s">
        <v>1583</v>
      </c>
      <c r="E41" s="87" t="s">
        <v>1548</v>
      </c>
      <c r="F41" s="87" t="s">
        <v>1549</v>
      </c>
      <c r="G41" s="149">
        <v>0</v>
      </c>
    </row>
    <row r="42" spans="1:7" x14ac:dyDescent="0.25">
      <c r="A42" s="1"/>
      <c r="B42" s="87" t="s">
        <v>38</v>
      </c>
      <c r="C42" s="87" t="s">
        <v>1094</v>
      </c>
      <c r="D42" s="87" t="s">
        <v>1584</v>
      </c>
      <c r="E42" s="87" t="s">
        <v>1548</v>
      </c>
      <c r="F42" s="87" t="s">
        <v>1549</v>
      </c>
      <c r="G42" s="149">
        <v>4.18</v>
      </c>
    </row>
    <row r="43" spans="1:7" x14ac:dyDescent="0.25">
      <c r="A43" s="1"/>
      <c r="B43" s="87" t="s">
        <v>38</v>
      </c>
      <c r="C43" s="87" t="s">
        <v>1094</v>
      </c>
      <c r="D43" s="87" t="s">
        <v>1585</v>
      </c>
      <c r="E43" s="87" t="s">
        <v>1548</v>
      </c>
      <c r="F43" s="87" t="s">
        <v>1549</v>
      </c>
      <c r="G43" s="149">
        <v>0</v>
      </c>
    </row>
    <row r="44" spans="1:7" x14ac:dyDescent="0.25">
      <c r="A44" s="1"/>
      <c r="B44" s="87" t="s">
        <v>38</v>
      </c>
      <c r="C44" s="87" t="s">
        <v>1097</v>
      </c>
      <c r="D44" s="87" t="s">
        <v>1586</v>
      </c>
      <c r="E44" s="87" t="s">
        <v>1548</v>
      </c>
      <c r="F44" s="87" t="s">
        <v>1549</v>
      </c>
      <c r="G44" s="149">
        <v>0</v>
      </c>
    </row>
    <row r="45" spans="1:7" x14ac:dyDescent="0.25">
      <c r="A45" s="1"/>
      <c r="B45" s="87" t="s">
        <v>38</v>
      </c>
      <c r="C45" s="87" t="s">
        <v>1097</v>
      </c>
      <c r="D45" s="87" t="s">
        <v>1587</v>
      </c>
      <c r="E45" s="87" t="s">
        <v>1548</v>
      </c>
      <c r="F45" s="87" t="s">
        <v>1549</v>
      </c>
      <c r="G45" s="149">
        <v>32.590000000000003</v>
      </c>
    </row>
    <row r="46" spans="1:7" x14ac:dyDescent="0.25">
      <c r="A46" s="1"/>
      <c r="B46" s="87" t="s">
        <v>38</v>
      </c>
      <c r="C46" s="87" t="s">
        <v>1097</v>
      </c>
      <c r="D46" s="87" t="s">
        <v>1588</v>
      </c>
      <c r="E46" s="87" t="s">
        <v>1548</v>
      </c>
      <c r="F46" s="87" t="s">
        <v>1549</v>
      </c>
      <c r="G46" s="149">
        <v>0</v>
      </c>
    </row>
    <row r="47" spans="1:7" x14ac:dyDescent="0.25">
      <c r="A47" s="1"/>
      <c r="B47" s="87" t="s">
        <v>85</v>
      </c>
      <c r="C47" s="87" t="s">
        <v>86</v>
      </c>
      <c r="D47" s="87" t="s">
        <v>1589</v>
      </c>
      <c r="E47" s="87" t="s">
        <v>1548</v>
      </c>
      <c r="F47" s="87" t="s">
        <v>1549</v>
      </c>
      <c r="G47" s="149">
        <v>0</v>
      </c>
    </row>
    <row r="48" spans="1:7" x14ac:dyDescent="0.25">
      <c r="A48" s="1"/>
      <c r="B48" s="87" t="s">
        <v>85</v>
      </c>
      <c r="C48" s="87" t="s">
        <v>86</v>
      </c>
      <c r="D48" s="87" t="s">
        <v>1589</v>
      </c>
      <c r="E48" s="87" t="s">
        <v>1572</v>
      </c>
      <c r="F48" s="87" t="s">
        <v>1549</v>
      </c>
      <c r="G48" s="149">
        <v>1098723.94</v>
      </c>
    </row>
    <row r="49" spans="1:7" x14ac:dyDescent="0.25">
      <c r="A49" s="1"/>
      <c r="B49" s="87" t="s">
        <v>85</v>
      </c>
      <c r="C49" s="87" t="s">
        <v>86</v>
      </c>
      <c r="D49" s="87" t="s">
        <v>1590</v>
      </c>
      <c r="E49" s="87" t="s">
        <v>1548</v>
      </c>
      <c r="F49" s="87" t="s">
        <v>1549</v>
      </c>
      <c r="G49" s="149">
        <v>0</v>
      </c>
    </row>
    <row r="50" spans="1:7" x14ac:dyDescent="0.25">
      <c r="A50" s="1"/>
      <c r="B50" s="87" t="s">
        <v>85</v>
      </c>
      <c r="C50" s="87" t="s">
        <v>86</v>
      </c>
      <c r="D50" s="87" t="s">
        <v>1590</v>
      </c>
      <c r="E50" s="87" t="s">
        <v>1572</v>
      </c>
      <c r="F50" s="87" t="s">
        <v>1549</v>
      </c>
      <c r="G50" s="149">
        <v>1098175.83</v>
      </c>
    </row>
    <row r="51" spans="1:7" x14ac:dyDescent="0.25">
      <c r="A51" s="1"/>
      <c r="B51" s="87" t="s">
        <v>247</v>
      </c>
      <c r="C51" s="87" t="s">
        <v>1102</v>
      </c>
      <c r="D51" s="87" t="s">
        <v>1591</v>
      </c>
      <c r="E51" s="87" t="s">
        <v>1592</v>
      </c>
      <c r="F51" s="87" t="s">
        <v>1549</v>
      </c>
      <c r="G51" s="149">
        <v>0</v>
      </c>
    </row>
    <row r="52" spans="1:7" x14ac:dyDescent="0.25">
      <c r="A52" s="1"/>
      <c r="B52" s="87" t="s">
        <v>247</v>
      </c>
      <c r="C52" s="87" t="s">
        <v>1102</v>
      </c>
      <c r="D52" s="87" t="s">
        <v>1591</v>
      </c>
      <c r="E52" s="87" t="s">
        <v>1593</v>
      </c>
      <c r="F52" s="87" t="s">
        <v>1549</v>
      </c>
      <c r="G52" s="149">
        <v>0</v>
      </c>
    </row>
    <row r="53" spans="1:7" x14ac:dyDescent="0.25">
      <c r="A53" s="1"/>
      <c r="B53" s="87" t="s">
        <v>247</v>
      </c>
      <c r="C53" s="87" t="s">
        <v>1102</v>
      </c>
      <c r="D53" s="87" t="s">
        <v>1591</v>
      </c>
      <c r="E53" s="87" t="s">
        <v>1594</v>
      </c>
      <c r="F53" s="87" t="s">
        <v>1549</v>
      </c>
      <c r="G53" s="149">
        <v>0</v>
      </c>
    </row>
    <row r="54" spans="1:7" x14ac:dyDescent="0.25">
      <c r="A54" s="1"/>
      <c r="B54" s="87" t="s">
        <v>247</v>
      </c>
      <c r="C54" s="87" t="s">
        <v>1102</v>
      </c>
      <c r="D54" s="87" t="s">
        <v>1595</v>
      </c>
      <c r="E54" s="87" t="s">
        <v>1592</v>
      </c>
      <c r="F54" s="87" t="s">
        <v>1549</v>
      </c>
      <c r="G54" s="149">
        <v>0</v>
      </c>
    </row>
    <row r="55" spans="1:7" x14ac:dyDescent="0.25">
      <c r="A55" s="1"/>
      <c r="B55" s="87" t="s">
        <v>247</v>
      </c>
      <c r="C55" s="87" t="s">
        <v>1102</v>
      </c>
      <c r="D55" s="87" t="s">
        <v>1595</v>
      </c>
      <c r="E55" s="87" t="s">
        <v>1593</v>
      </c>
      <c r="F55" s="87" t="s">
        <v>1549</v>
      </c>
      <c r="G55" s="149">
        <v>0</v>
      </c>
    </row>
    <row r="56" spans="1:7" x14ac:dyDescent="0.25">
      <c r="A56" s="1"/>
      <c r="B56" s="87" t="s">
        <v>247</v>
      </c>
      <c r="C56" s="87" t="s">
        <v>1102</v>
      </c>
      <c r="D56" s="87" t="s">
        <v>1595</v>
      </c>
      <c r="E56" s="87" t="s">
        <v>1594</v>
      </c>
      <c r="F56" s="87" t="s">
        <v>1549</v>
      </c>
      <c r="G56" s="149">
        <v>0</v>
      </c>
    </row>
    <row r="57" spans="1:7" x14ac:dyDescent="0.25">
      <c r="A57" s="1"/>
      <c r="B57" s="87" t="s">
        <v>568</v>
      </c>
      <c r="C57" s="87" t="s">
        <v>1108</v>
      </c>
      <c r="D57" s="87" t="s">
        <v>1108</v>
      </c>
      <c r="E57" s="87" t="s">
        <v>1548</v>
      </c>
      <c r="F57" s="87" t="s">
        <v>1549</v>
      </c>
      <c r="G57" s="149">
        <v>0</v>
      </c>
    </row>
    <row r="58" spans="1:7" x14ac:dyDescent="0.25">
      <c r="A58" s="1"/>
      <c r="B58" s="87" t="s">
        <v>568</v>
      </c>
      <c r="C58" s="87" t="s">
        <v>1109</v>
      </c>
      <c r="D58" s="87" t="s">
        <v>1109</v>
      </c>
      <c r="E58" s="87" t="s">
        <v>1548</v>
      </c>
      <c r="F58" s="87" t="s">
        <v>1549</v>
      </c>
      <c r="G58" s="149">
        <v>0</v>
      </c>
    </row>
    <row r="59" spans="1:7" x14ac:dyDescent="0.25">
      <c r="A59" s="1"/>
      <c r="B59" s="87" t="s">
        <v>88</v>
      </c>
      <c r="C59" s="87" t="s">
        <v>92</v>
      </c>
      <c r="D59" s="87" t="s">
        <v>1596</v>
      </c>
      <c r="E59" s="87" t="s">
        <v>1572</v>
      </c>
      <c r="F59" s="87" t="s">
        <v>1549</v>
      </c>
      <c r="G59" s="149">
        <v>1187867.3319999999</v>
      </c>
    </row>
    <row r="60" spans="1:7" x14ac:dyDescent="0.25">
      <c r="A60" s="1"/>
      <c r="B60" s="87" t="s">
        <v>88</v>
      </c>
      <c r="C60" s="87" t="s">
        <v>92</v>
      </c>
      <c r="D60" s="87" t="s">
        <v>1597</v>
      </c>
      <c r="E60" s="87" t="s">
        <v>1572</v>
      </c>
      <c r="F60" s="87" t="s">
        <v>1549</v>
      </c>
      <c r="G60" s="149">
        <v>1194775.6270000001</v>
      </c>
    </row>
    <row r="61" spans="1:7" x14ac:dyDescent="0.25">
      <c r="A61" s="1"/>
      <c r="B61" s="87" t="s">
        <v>88</v>
      </c>
      <c r="C61" s="87" t="s">
        <v>92</v>
      </c>
      <c r="D61" s="87" t="s">
        <v>1598</v>
      </c>
      <c r="E61" s="87" t="s">
        <v>1572</v>
      </c>
      <c r="F61" s="87" t="s">
        <v>1549</v>
      </c>
      <c r="G61" s="149">
        <v>1195328.8219999999</v>
      </c>
    </row>
    <row r="62" spans="1:7" x14ac:dyDescent="0.25">
      <c r="A62" s="1"/>
      <c r="B62" s="87" t="s">
        <v>88</v>
      </c>
      <c r="C62" s="87" t="s">
        <v>95</v>
      </c>
      <c r="D62" s="87" t="s">
        <v>1599</v>
      </c>
      <c r="E62" s="87" t="s">
        <v>1572</v>
      </c>
      <c r="F62" s="87" t="s">
        <v>1549</v>
      </c>
      <c r="G62" s="149">
        <v>1356095.1850000001</v>
      </c>
    </row>
    <row r="63" spans="1:7" x14ac:dyDescent="0.25">
      <c r="A63" s="1"/>
      <c r="B63" s="87" t="s">
        <v>324</v>
      </c>
      <c r="C63" s="87" t="s">
        <v>1113</v>
      </c>
      <c r="D63" s="87" t="s">
        <v>1600</v>
      </c>
      <c r="E63" s="87" t="s">
        <v>1548</v>
      </c>
      <c r="F63" s="87" t="s">
        <v>1549</v>
      </c>
      <c r="G63" s="149">
        <v>0</v>
      </c>
    </row>
    <row r="64" spans="1:7" x14ac:dyDescent="0.25">
      <c r="A64" s="1"/>
      <c r="B64" s="87" t="s">
        <v>50</v>
      </c>
      <c r="C64" s="87" t="s">
        <v>1121</v>
      </c>
      <c r="D64" s="87" t="s">
        <v>1601</v>
      </c>
      <c r="E64" s="87" t="s">
        <v>1548</v>
      </c>
      <c r="F64" s="87" t="s">
        <v>1549</v>
      </c>
      <c r="G64" s="149">
        <v>0</v>
      </c>
    </row>
    <row r="65" spans="1:7" x14ac:dyDescent="0.25">
      <c r="A65" s="1"/>
      <c r="B65" s="87" t="s">
        <v>50</v>
      </c>
      <c r="C65" s="87" t="s">
        <v>1121</v>
      </c>
      <c r="D65" s="87" t="s">
        <v>1601</v>
      </c>
      <c r="E65" s="87" t="s">
        <v>1572</v>
      </c>
      <c r="F65" s="87" t="s">
        <v>1549</v>
      </c>
      <c r="G65" s="149">
        <v>0</v>
      </c>
    </row>
    <row r="66" spans="1:7" x14ac:dyDescent="0.25">
      <c r="A66" s="1"/>
      <c r="B66" s="87" t="s">
        <v>50</v>
      </c>
      <c r="C66" s="87" t="s">
        <v>1121</v>
      </c>
      <c r="D66" s="87" t="s">
        <v>1122</v>
      </c>
      <c r="E66" s="87" t="s">
        <v>1548</v>
      </c>
      <c r="F66" s="87" t="s">
        <v>1549</v>
      </c>
      <c r="G66" s="149">
        <v>0</v>
      </c>
    </row>
    <row r="67" spans="1:7" x14ac:dyDescent="0.25">
      <c r="A67" s="1"/>
      <c r="B67" s="87" t="s">
        <v>50</v>
      </c>
      <c r="C67" s="87" t="s">
        <v>1121</v>
      </c>
      <c r="D67" s="87" t="s">
        <v>1122</v>
      </c>
      <c r="E67" s="87" t="s">
        <v>1572</v>
      </c>
      <c r="F67" s="87" t="s">
        <v>1549</v>
      </c>
      <c r="G67" s="149">
        <v>0</v>
      </c>
    </row>
    <row r="68" spans="1:7" x14ac:dyDescent="0.25">
      <c r="A68" s="1"/>
      <c r="B68" s="87" t="s">
        <v>50</v>
      </c>
      <c r="C68" s="87" t="s">
        <v>1121</v>
      </c>
      <c r="D68" s="87" t="s">
        <v>1602</v>
      </c>
      <c r="E68" s="87" t="s">
        <v>1548</v>
      </c>
      <c r="F68" s="87" t="s">
        <v>1549</v>
      </c>
      <c r="G68" s="149">
        <v>0</v>
      </c>
    </row>
    <row r="69" spans="1:7" x14ac:dyDescent="0.25">
      <c r="A69" s="1"/>
      <c r="B69" s="87" t="s">
        <v>50</v>
      </c>
      <c r="C69" s="87" t="s">
        <v>1121</v>
      </c>
      <c r="D69" s="87" t="s">
        <v>1602</v>
      </c>
      <c r="E69" s="87" t="s">
        <v>1572</v>
      </c>
      <c r="F69" s="87" t="s">
        <v>1549</v>
      </c>
      <c r="G69" s="149">
        <v>0</v>
      </c>
    </row>
    <row r="70" spans="1:7" x14ac:dyDescent="0.25">
      <c r="A70" s="1"/>
      <c r="B70" s="87" t="s">
        <v>50</v>
      </c>
      <c r="C70" s="87" t="s">
        <v>1124</v>
      </c>
      <c r="D70" s="87" t="s">
        <v>1603</v>
      </c>
      <c r="E70" s="87" t="s">
        <v>1572</v>
      </c>
      <c r="F70" s="87" t="s">
        <v>1549</v>
      </c>
      <c r="G70" s="149">
        <v>0</v>
      </c>
    </row>
    <row r="71" spans="1:7" x14ac:dyDescent="0.25">
      <c r="A71" s="1"/>
      <c r="B71" s="87" t="s">
        <v>50</v>
      </c>
      <c r="C71" s="87" t="s">
        <v>108</v>
      </c>
      <c r="D71" s="87" t="s">
        <v>108</v>
      </c>
      <c r="E71" s="87" t="s">
        <v>1572</v>
      </c>
      <c r="F71" s="87" t="s">
        <v>1549</v>
      </c>
      <c r="G71" s="149">
        <v>1958155</v>
      </c>
    </row>
    <row r="72" spans="1:7" x14ac:dyDescent="0.25">
      <c r="A72" s="1"/>
      <c r="B72" s="87" t="s">
        <v>50</v>
      </c>
      <c r="C72" s="87" t="s">
        <v>108</v>
      </c>
      <c r="D72" s="87" t="s">
        <v>1604</v>
      </c>
      <c r="E72" s="87" t="s">
        <v>1548</v>
      </c>
      <c r="F72" s="87" t="s">
        <v>1549</v>
      </c>
      <c r="G72" s="149">
        <v>0</v>
      </c>
    </row>
    <row r="73" spans="1:7" x14ac:dyDescent="0.25">
      <c r="A73" s="1"/>
      <c r="B73" s="87" t="s">
        <v>50</v>
      </c>
      <c r="C73" s="87" t="s">
        <v>108</v>
      </c>
      <c r="D73" s="87" t="s">
        <v>1605</v>
      </c>
      <c r="E73" s="87" t="s">
        <v>1548</v>
      </c>
      <c r="F73" s="87" t="s">
        <v>1549</v>
      </c>
      <c r="G73" s="149">
        <v>0</v>
      </c>
    </row>
    <row r="74" spans="1:7" x14ac:dyDescent="0.25">
      <c r="A74" s="1"/>
      <c r="B74" s="87" t="s">
        <v>588</v>
      </c>
      <c r="C74" s="87" t="s">
        <v>1016</v>
      </c>
      <c r="D74" s="87" t="s">
        <v>1606</v>
      </c>
      <c r="E74" s="87" t="s">
        <v>1607</v>
      </c>
      <c r="F74" s="87" t="s">
        <v>1549</v>
      </c>
      <c r="G74" s="149">
        <v>23246.66</v>
      </c>
    </row>
    <row r="75" spans="1:7" x14ac:dyDescent="0.25">
      <c r="A75" s="1"/>
      <c r="B75" s="87" t="s">
        <v>588</v>
      </c>
      <c r="C75" s="87" t="s">
        <v>1016</v>
      </c>
      <c r="D75" s="87" t="s">
        <v>1608</v>
      </c>
      <c r="E75" s="87" t="s">
        <v>1607</v>
      </c>
      <c r="F75" s="87" t="s">
        <v>1549</v>
      </c>
      <c r="G75" s="149">
        <v>23249.89</v>
      </c>
    </row>
    <row r="76" spans="1:7" x14ac:dyDescent="0.25">
      <c r="A76" s="1"/>
      <c r="B76" s="87" t="s">
        <v>588</v>
      </c>
      <c r="C76" s="87" t="s">
        <v>1016</v>
      </c>
      <c r="D76" s="87" t="s">
        <v>1609</v>
      </c>
      <c r="E76" s="87" t="s">
        <v>1607</v>
      </c>
      <c r="F76" s="87" t="s">
        <v>1549</v>
      </c>
      <c r="G76" s="149">
        <v>21499.93</v>
      </c>
    </row>
    <row r="77" spans="1:7" x14ac:dyDescent="0.25">
      <c r="A77" s="1"/>
      <c r="B77" s="87" t="s">
        <v>588</v>
      </c>
      <c r="C77" s="87" t="s">
        <v>1131</v>
      </c>
      <c r="D77" s="87" t="s">
        <v>1610</v>
      </c>
      <c r="E77" s="87" t="s">
        <v>1607</v>
      </c>
      <c r="F77" s="87" t="s">
        <v>1549</v>
      </c>
      <c r="G77" s="149">
        <v>19278.580000000002</v>
      </c>
    </row>
    <row r="78" spans="1:7" x14ac:dyDescent="0.25">
      <c r="A78" s="1"/>
      <c r="B78" s="87" t="s">
        <v>588</v>
      </c>
      <c r="C78" s="87" t="s">
        <v>1131</v>
      </c>
      <c r="D78" s="87" t="s">
        <v>1611</v>
      </c>
      <c r="E78" s="87" t="s">
        <v>1607</v>
      </c>
      <c r="F78" s="87" t="s">
        <v>1549</v>
      </c>
      <c r="G78" s="149">
        <v>19000.919999999998</v>
      </c>
    </row>
    <row r="79" spans="1:7" x14ac:dyDescent="0.25">
      <c r="A79" s="1"/>
      <c r="B79" s="87" t="s">
        <v>588</v>
      </c>
      <c r="C79" s="87" t="s">
        <v>1132</v>
      </c>
      <c r="D79" s="87" t="s">
        <v>1612</v>
      </c>
      <c r="E79" s="87" t="s">
        <v>1607</v>
      </c>
      <c r="F79" s="87" t="s">
        <v>1549</v>
      </c>
      <c r="G79" s="149">
        <v>18597.330000000002</v>
      </c>
    </row>
    <row r="80" spans="1:7" x14ac:dyDescent="0.25">
      <c r="A80" s="1"/>
      <c r="B80" s="87" t="s">
        <v>588</v>
      </c>
      <c r="C80" s="87" t="s">
        <v>1132</v>
      </c>
      <c r="D80" s="87" t="s">
        <v>1613</v>
      </c>
      <c r="E80" s="87" t="s">
        <v>1607</v>
      </c>
      <c r="F80" s="87" t="s">
        <v>1549</v>
      </c>
      <c r="G80" s="149">
        <v>18597.330000000002</v>
      </c>
    </row>
    <row r="81" spans="1:7" x14ac:dyDescent="0.25">
      <c r="A81" s="1"/>
      <c r="B81" s="87" t="s">
        <v>588</v>
      </c>
      <c r="C81" s="87" t="s">
        <v>1133</v>
      </c>
      <c r="D81" s="87" t="s">
        <v>363</v>
      </c>
      <c r="E81" s="87" t="s">
        <v>1607</v>
      </c>
      <c r="F81" s="87" t="s">
        <v>1549</v>
      </c>
      <c r="G81" s="149">
        <v>0</v>
      </c>
    </row>
    <row r="82" spans="1:7" x14ac:dyDescent="0.25">
      <c r="A82" s="1"/>
      <c r="B82" s="87" t="s">
        <v>588</v>
      </c>
      <c r="C82" s="87" t="s">
        <v>1133</v>
      </c>
      <c r="D82" s="87" t="s">
        <v>365</v>
      </c>
      <c r="E82" s="87" t="s">
        <v>1607</v>
      </c>
      <c r="F82" s="87" t="s">
        <v>1549</v>
      </c>
      <c r="G82" s="149">
        <v>7135.24</v>
      </c>
    </row>
    <row r="83" spans="1:7" ht="25.5" x14ac:dyDescent="0.25">
      <c r="A83" s="1"/>
      <c r="B83" s="87" t="s">
        <v>369</v>
      </c>
      <c r="C83" s="87" t="s">
        <v>1134</v>
      </c>
      <c r="D83" s="87" t="s">
        <v>641</v>
      </c>
      <c r="E83" s="87" t="s">
        <v>1548</v>
      </c>
      <c r="F83" s="87" t="s">
        <v>1549</v>
      </c>
      <c r="G83" s="149">
        <v>8.9154300000000006</v>
      </c>
    </row>
    <row r="84" spans="1:7" ht="25.5" x14ac:dyDescent="0.25">
      <c r="A84" s="1"/>
      <c r="B84" s="87" t="s">
        <v>369</v>
      </c>
      <c r="C84" s="87" t="s">
        <v>1134</v>
      </c>
      <c r="D84" s="87" t="s">
        <v>642</v>
      </c>
      <c r="E84" s="87" t="s">
        <v>1548</v>
      </c>
      <c r="F84" s="87" t="s">
        <v>1549</v>
      </c>
      <c r="G84" s="149">
        <v>1.91692</v>
      </c>
    </row>
    <row r="85" spans="1:7" x14ac:dyDescent="0.25">
      <c r="A85" s="1"/>
      <c r="B85" s="87" t="s">
        <v>114</v>
      </c>
      <c r="C85" s="87" t="s">
        <v>115</v>
      </c>
      <c r="D85" s="87" t="s">
        <v>1614</v>
      </c>
      <c r="E85" s="87" t="s">
        <v>1548</v>
      </c>
      <c r="F85" s="87" t="s">
        <v>1549</v>
      </c>
      <c r="G85" s="149">
        <v>0</v>
      </c>
    </row>
    <row r="86" spans="1:7" x14ac:dyDescent="0.25">
      <c r="A86" s="1"/>
      <c r="B86" s="87" t="s">
        <v>114</v>
      </c>
      <c r="C86" s="87" t="s">
        <v>115</v>
      </c>
      <c r="D86" s="87" t="s">
        <v>1615</v>
      </c>
      <c r="E86" s="87" t="s">
        <v>1548</v>
      </c>
      <c r="F86" s="87" t="s">
        <v>1549</v>
      </c>
      <c r="G86" s="149">
        <v>0</v>
      </c>
    </row>
    <row r="87" spans="1:7" x14ac:dyDescent="0.25">
      <c r="A87" s="1"/>
      <c r="B87" s="87" t="s">
        <v>114</v>
      </c>
      <c r="C87" s="87" t="s">
        <v>115</v>
      </c>
      <c r="D87" s="87" t="s">
        <v>1616</v>
      </c>
      <c r="E87" s="87" t="s">
        <v>1548</v>
      </c>
      <c r="F87" s="87" t="s">
        <v>1549</v>
      </c>
      <c r="G87" s="149">
        <v>0</v>
      </c>
    </row>
    <row r="88" spans="1:7" x14ac:dyDescent="0.25">
      <c r="A88" s="1"/>
      <c r="B88" s="87" t="s">
        <v>114</v>
      </c>
      <c r="C88" s="87" t="s">
        <v>115</v>
      </c>
      <c r="D88" s="87" t="s">
        <v>1617</v>
      </c>
      <c r="E88" s="87" t="s">
        <v>1548</v>
      </c>
      <c r="F88" s="87" t="s">
        <v>1549</v>
      </c>
      <c r="G88" s="149">
        <v>0</v>
      </c>
    </row>
    <row r="89" spans="1:7" x14ac:dyDescent="0.25">
      <c r="A89" s="1"/>
      <c r="B89" s="87" t="s">
        <v>471</v>
      </c>
      <c r="C89" s="87" t="s">
        <v>1137</v>
      </c>
      <c r="D89" s="87" t="s">
        <v>1138</v>
      </c>
      <c r="E89" s="87" t="s">
        <v>1548</v>
      </c>
      <c r="F89" s="87" t="s">
        <v>1549</v>
      </c>
      <c r="G89" s="149">
        <v>0</v>
      </c>
    </row>
    <row r="90" spans="1:7" x14ac:dyDescent="0.25">
      <c r="A90" s="1"/>
      <c r="B90" s="87" t="s">
        <v>471</v>
      </c>
      <c r="C90" s="87" t="s">
        <v>1137</v>
      </c>
      <c r="D90" s="87" t="s">
        <v>1618</v>
      </c>
      <c r="E90" s="87" t="s">
        <v>1548</v>
      </c>
      <c r="F90" s="87" t="s">
        <v>1549</v>
      </c>
      <c r="G90" s="149">
        <v>0</v>
      </c>
    </row>
    <row r="91" spans="1:7" x14ac:dyDescent="0.25">
      <c r="A91" s="1"/>
      <c r="B91" s="87" t="s">
        <v>471</v>
      </c>
      <c r="C91" s="87" t="s">
        <v>1137</v>
      </c>
      <c r="D91" s="87" t="s">
        <v>1618</v>
      </c>
      <c r="E91" s="87" t="s">
        <v>1550</v>
      </c>
      <c r="F91" s="87" t="s">
        <v>1549</v>
      </c>
      <c r="G91" s="149">
        <v>0</v>
      </c>
    </row>
    <row r="92" spans="1:7" x14ac:dyDescent="0.25">
      <c r="A92" s="1"/>
      <c r="B92" s="87" t="s">
        <v>471</v>
      </c>
      <c r="C92" s="87" t="s">
        <v>1137</v>
      </c>
      <c r="D92" s="87" t="s">
        <v>1619</v>
      </c>
      <c r="E92" s="87" t="s">
        <v>1548</v>
      </c>
      <c r="F92" s="87" t="s">
        <v>1549</v>
      </c>
      <c r="G92" s="149">
        <v>0</v>
      </c>
    </row>
    <row r="93" spans="1:7" x14ac:dyDescent="0.25">
      <c r="A93" s="1"/>
      <c r="B93" s="87" t="s">
        <v>471</v>
      </c>
      <c r="C93" s="87" t="s">
        <v>1137</v>
      </c>
      <c r="D93" s="87" t="s">
        <v>1619</v>
      </c>
      <c r="E93" s="87" t="s">
        <v>1550</v>
      </c>
      <c r="F93" s="87" t="s">
        <v>1549</v>
      </c>
      <c r="G93" s="149">
        <v>0</v>
      </c>
    </row>
    <row r="94" spans="1:7" x14ac:dyDescent="0.25">
      <c r="A94" s="1"/>
      <c r="B94" s="87" t="s">
        <v>471</v>
      </c>
      <c r="C94" s="87" t="s">
        <v>1137</v>
      </c>
      <c r="D94" s="87" t="s">
        <v>1620</v>
      </c>
      <c r="E94" s="87" t="s">
        <v>1548</v>
      </c>
      <c r="F94" s="87" t="s">
        <v>1549</v>
      </c>
      <c r="G94" s="149">
        <v>0</v>
      </c>
    </row>
    <row r="95" spans="1:7" x14ac:dyDescent="0.25">
      <c r="A95" s="1"/>
      <c r="B95" s="87" t="s">
        <v>471</v>
      </c>
      <c r="C95" s="87" t="s">
        <v>1137</v>
      </c>
      <c r="D95" s="87" t="s">
        <v>1620</v>
      </c>
      <c r="E95" s="87" t="s">
        <v>1550</v>
      </c>
      <c r="F95" s="87" t="s">
        <v>1549</v>
      </c>
      <c r="G95" s="149">
        <v>0</v>
      </c>
    </row>
    <row r="96" spans="1:7" x14ac:dyDescent="0.25">
      <c r="A96" s="1"/>
      <c r="B96" s="87" t="s">
        <v>122</v>
      </c>
      <c r="C96" s="87" t="s">
        <v>1142</v>
      </c>
      <c r="D96" s="87" t="s">
        <v>695</v>
      </c>
      <c r="E96" s="87" t="s">
        <v>1572</v>
      </c>
      <c r="F96" s="87" t="s">
        <v>1549</v>
      </c>
      <c r="G96" s="149">
        <v>0</v>
      </c>
    </row>
    <row r="97" spans="1:7" x14ac:dyDescent="0.25">
      <c r="A97" s="1"/>
      <c r="B97" s="87" t="s">
        <v>126</v>
      </c>
      <c r="C97" s="87" t="s">
        <v>1143</v>
      </c>
      <c r="D97" s="87" t="s">
        <v>1621</v>
      </c>
      <c r="E97" s="87" t="s">
        <v>1572</v>
      </c>
      <c r="F97" s="87" t="s">
        <v>1549</v>
      </c>
      <c r="G97" s="149">
        <v>213771.16873999999</v>
      </c>
    </row>
    <row r="98" spans="1:7" x14ac:dyDescent="0.25">
      <c r="A98" s="1"/>
      <c r="B98" s="87" t="s">
        <v>126</v>
      </c>
      <c r="C98" s="87" t="s">
        <v>1143</v>
      </c>
      <c r="D98" s="87" t="s">
        <v>1622</v>
      </c>
      <c r="E98" s="87" t="s">
        <v>1572</v>
      </c>
      <c r="F98" s="87" t="s">
        <v>1549</v>
      </c>
      <c r="G98"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9.140625" defaultRowHeight="15" x14ac:dyDescent="0.25"/>
  <cols>
    <col min="1" max="1" width="2" customWidth="1"/>
    <col min="2" max="2" width="20" customWidth="1"/>
    <col min="3" max="17" width="23"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195" t="s">
        <v>0</v>
      </c>
      <c r="C3" s="196"/>
      <c r="D3" s="196"/>
      <c r="E3" s="196"/>
      <c r="F3" s="196"/>
      <c r="G3" s="196"/>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x14ac:dyDescent="0.25">
      <c r="A5" s="1"/>
      <c r="B5" s="1"/>
      <c r="C5" s="1"/>
      <c r="D5" s="1"/>
      <c r="E5" s="1"/>
      <c r="F5" s="1"/>
      <c r="G5" s="1"/>
      <c r="H5" s="1"/>
      <c r="I5" s="1"/>
      <c r="J5" s="1"/>
      <c r="K5" s="1"/>
      <c r="L5" s="1"/>
      <c r="M5" s="1"/>
      <c r="N5" s="1"/>
      <c r="O5" s="1"/>
      <c r="P5" s="1"/>
      <c r="Q5" s="1"/>
    </row>
    <row r="6" spans="1:17" ht="27" customHeight="1" x14ac:dyDescent="0.25">
      <c r="A6" s="1"/>
      <c r="B6" s="199" t="s">
        <v>546</v>
      </c>
      <c r="C6" s="199" t="s">
        <v>1623</v>
      </c>
      <c r="D6" s="199"/>
      <c r="E6" s="199"/>
      <c r="F6" s="199"/>
      <c r="G6" s="199"/>
      <c r="H6" s="199"/>
      <c r="I6" s="199"/>
      <c r="J6" s="199"/>
      <c r="K6" s="199"/>
      <c r="L6" s="199"/>
      <c r="M6" s="199"/>
      <c r="N6" s="199"/>
      <c r="O6" s="199"/>
      <c r="P6" s="199"/>
      <c r="Q6" s="199"/>
    </row>
    <row r="7" spans="1:17" ht="39.950000000000003" customHeight="1" x14ac:dyDescent="0.25">
      <c r="A7" s="1"/>
      <c r="B7" s="199"/>
      <c r="C7" s="3" t="s">
        <v>193</v>
      </c>
      <c r="D7" s="3" t="s">
        <v>69</v>
      </c>
      <c r="E7" s="3" t="s">
        <v>38</v>
      </c>
      <c r="F7" s="3" t="s">
        <v>38</v>
      </c>
      <c r="G7" s="3" t="s">
        <v>85</v>
      </c>
      <c r="H7" s="3" t="s">
        <v>247</v>
      </c>
      <c r="I7" s="3" t="s">
        <v>88</v>
      </c>
      <c r="J7" s="3" t="s">
        <v>88</v>
      </c>
      <c r="K7" s="3" t="s">
        <v>50</v>
      </c>
      <c r="L7" s="3" t="s">
        <v>50</v>
      </c>
      <c r="M7" s="3" t="s">
        <v>50</v>
      </c>
      <c r="N7" s="3" t="s">
        <v>50</v>
      </c>
      <c r="O7" s="3" t="s">
        <v>606</v>
      </c>
      <c r="P7" s="3" t="s">
        <v>122</v>
      </c>
      <c r="Q7" s="3" t="s">
        <v>126</v>
      </c>
    </row>
    <row r="8" spans="1:17" ht="39.950000000000003" customHeight="1" x14ac:dyDescent="0.25">
      <c r="A8" s="1"/>
      <c r="B8" s="199"/>
      <c r="C8" s="3" t="s">
        <v>72</v>
      </c>
      <c r="D8" s="3" t="s">
        <v>75</v>
      </c>
      <c r="E8" s="3" t="s">
        <v>1624</v>
      </c>
      <c r="F8" s="3" t="s">
        <v>1625</v>
      </c>
      <c r="G8" s="3" t="s">
        <v>1626</v>
      </c>
      <c r="H8" s="3" t="s">
        <v>1627</v>
      </c>
      <c r="I8" s="3" t="s">
        <v>92</v>
      </c>
      <c r="J8" s="3" t="s">
        <v>95</v>
      </c>
      <c r="K8" s="3" t="s">
        <v>1628</v>
      </c>
      <c r="L8" s="3" t="s">
        <v>1629</v>
      </c>
      <c r="M8" s="3" t="s">
        <v>105</v>
      </c>
      <c r="N8" s="3" t="s">
        <v>1630</v>
      </c>
      <c r="O8" s="3" t="s">
        <v>1098</v>
      </c>
      <c r="P8" s="3" t="s">
        <v>1098</v>
      </c>
      <c r="Q8" s="3" t="s">
        <v>1631</v>
      </c>
    </row>
    <row r="9" spans="1:17" x14ac:dyDescent="0.25">
      <c r="A9" s="1"/>
      <c r="B9" s="150" t="s">
        <v>146</v>
      </c>
      <c r="C9" s="148">
        <v>873.2</v>
      </c>
      <c r="D9" s="148" t="s">
        <v>1466</v>
      </c>
      <c r="E9" s="148">
        <v>91.1</v>
      </c>
      <c r="F9" s="148">
        <v>91.1</v>
      </c>
      <c r="G9" s="148">
        <v>4472.2</v>
      </c>
      <c r="H9" s="148">
        <v>502.1</v>
      </c>
      <c r="I9" s="148">
        <v>9059</v>
      </c>
      <c r="J9" s="148">
        <v>22552</v>
      </c>
      <c r="K9" s="148">
        <v>4060.9741199999999</v>
      </c>
      <c r="L9" s="148">
        <v>4451.0703999999996</v>
      </c>
      <c r="M9" s="148">
        <v>4442.6990500000002</v>
      </c>
      <c r="N9" s="148">
        <v>4451.7509499999996</v>
      </c>
      <c r="O9" s="148">
        <v>27.4</v>
      </c>
      <c r="P9" s="148">
        <v>6831.6589999999997</v>
      </c>
      <c r="Q9" s="148">
        <v>7026.7309999999998</v>
      </c>
    </row>
    <row r="10" spans="1:17" x14ac:dyDescent="0.25">
      <c r="A10" s="1"/>
      <c r="B10" s="150" t="s">
        <v>1632</v>
      </c>
      <c r="C10" s="148">
        <v>873.2</v>
      </c>
      <c r="D10" s="148" t="s">
        <v>1466</v>
      </c>
      <c r="E10" s="148">
        <v>92.11</v>
      </c>
      <c r="F10" s="148">
        <v>92.11</v>
      </c>
      <c r="G10" s="148">
        <v>4471.3999999999996</v>
      </c>
      <c r="H10" s="148">
        <v>530.54</v>
      </c>
      <c r="I10" s="148">
        <v>9167</v>
      </c>
      <c r="J10" s="148">
        <v>22667</v>
      </c>
      <c r="K10" s="148">
        <v>4173.68469</v>
      </c>
      <c r="L10" s="148">
        <v>4497.1988700000002</v>
      </c>
      <c r="M10" s="148">
        <v>4489.4119300000002</v>
      </c>
      <c r="N10" s="148">
        <v>4498.9788099999996</v>
      </c>
      <c r="O10" s="148">
        <v>27.4</v>
      </c>
      <c r="P10" s="148">
        <v>6834.8</v>
      </c>
      <c r="Q10" s="148">
        <v>6917.1750000000002</v>
      </c>
    </row>
    <row r="11" spans="1:17" x14ac:dyDescent="0.25">
      <c r="A11" s="1"/>
      <c r="B11" s="150" t="s">
        <v>1633</v>
      </c>
      <c r="C11" s="148">
        <v>874.1</v>
      </c>
      <c r="D11" s="148" t="s">
        <v>1466</v>
      </c>
      <c r="E11" s="148">
        <v>93.5</v>
      </c>
      <c r="F11" s="148">
        <v>93.5</v>
      </c>
      <c r="G11" s="148">
        <v>4470.5</v>
      </c>
      <c r="H11" s="148">
        <v>525.64</v>
      </c>
      <c r="I11" s="148">
        <v>9277</v>
      </c>
      <c r="J11" s="148">
        <v>22512</v>
      </c>
      <c r="K11" s="148">
        <v>4221.0304299999998</v>
      </c>
      <c r="L11" s="148">
        <v>4523.6980400000002</v>
      </c>
      <c r="M11" s="148">
        <v>4515.9042399999998</v>
      </c>
      <c r="N11" s="148">
        <v>4525.8316000000004</v>
      </c>
      <c r="O11" s="148">
        <v>27.4</v>
      </c>
      <c r="P11" s="148">
        <v>6831.6589999999997</v>
      </c>
      <c r="Q11" s="148">
        <v>6879.4560000000001</v>
      </c>
    </row>
    <row r="12" spans="1:17" x14ac:dyDescent="0.25">
      <c r="A12" s="1"/>
      <c r="B12" s="150" t="s">
        <v>1634</v>
      </c>
      <c r="C12" s="148">
        <v>874.3</v>
      </c>
      <c r="D12" s="148" t="s">
        <v>1466</v>
      </c>
      <c r="E12" s="148">
        <v>94.45</v>
      </c>
      <c r="F12" s="148">
        <v>94.45</v>
      </c>
      <c r="G12" s="148">
        <v>4474.3</v>
      </c>
      <c r="H12" s="148">
        <v>530.54</v>
      </c>
      <c r="I12" s="148">
        <v>9387</v>
      </c>
      <c r="J12" s="148">
        <v>22575</v>
      </c>
      <c r="K12" s="148">
        <v>4255.6560499999996</v>
      </c>
      <c r="L12" s="148">
        <v>4543.5234099999998</v>
      </c>
      <c r="M12" s="148">
        <v>4535.5842599999996</v>
      </c>
      <c r="N12" s="148">
        <v>4545.2644300000002</v>
      </c>
      <c r="O12" s="148">
        <v>27.4</v>
      </c>
      <c r="P12" s="148">
        <v>6833.6220000000003</v>
      </c>
      <c r="Q12" s="148">
        <v>6864.7479999999996</v>
      </c>
    </row>
    <row r="13" spans="1:17" x14ac:dyDescent="0.25">
      <c r="A13" s="1"/>
      <c r="B13" s="150" t="s">
        <v>1635</v>
      </c>
      <c r="C13" s="148">
        <v>874.4</v>
      </c>
      <c r="D13" s="148" t="s">
        <v>1466</v>
      </c>
      <c r="E13" s="148">
        <v>94.83</v>
      </c>
      <c r="F13" s="148">
        <v>94.83</v>
      </c>
      <c r="G13" s="148">
        <v>4471.3</v>
      </c>
      <c r="H13" s="148">
        <v>530.54</v>
      </c>
      <c r="I13" s="148">
        <v>9419</v>
      </c>
      <c r="J13" s="148">
        <v>22536</v>
      </c>
      <c r="K13" s="148">
        <v>4251.6517599999997</v>
      </c>
      <c r="L13" s="148">
        <v>4540.7753000000002</v>
      </c>
      <c r="M13" s="148">
        <v>4532.7728299999999</v>
      </c>
      <c r="N13" s="148">
        <v>4542.9088599999995</v>
      </c>
      <c r="O13" s="148">
        <v>27.4</v>
      </c>
      <c r="P13" s="148">
        <v>6851.2879999999996</v>
      </c>
      <c r="Q13" s="148">
        <v>6858.4870000000001</v>
      </c>
    </row>
    <row r="14" spans="1:17" x14ac:dyDescent="0.25">
      <c r="A14" s="1"/>
      <c r="B14" s="150" t="s">
        <v>1636</v>
      </c>
      <c r="C14" s="148">
        <v>873.2</v>
      </c>
      <c r="D14" s="148" t="s">
        <v>1466</v>
      </c>
      <c r="E14" s="148">
        <v>94.78</v>
      </c>
      <c r="F14" s="148">
        <v>94.78</v>
      </c>
      <c r="G14" s="148">
        <v>4474.3999999999996</v>
      </c>
      <c r="H14" s="148">
        <v>531.52</v>
      </c>
      <c r="I14" s="148">
        <v>9419</v>
      </c>
      <c r="J14" s="148">
        <v>22521</v>
      </c>
      <c r="K14" s="148">
        <v>4202.1862000000001</v>
      </c>
      <c r="L14" s="148">
        <v>4515.0611900000004</v>
      </c>
      <c r="M14" s="148">
        <v>4506.7130999999999</v>
      </c>
      <c r="N14" s="148">
        <v>4516.7625399999997</v>
      </c>
      <c r="O14" s="148">
        <v>27.4</v>
      </c>
      <c r="P14" s="148">
        <v>6837.5479999999998</v>
      </c>
      <c r="Q14" s="148">
        <v>6850.567</v>
      </c>
    </row>
    <row r="15" spans="1:17" x14ac:dyDescent="0.25">
      <c r="A15" s="1"/>
      <c r="B15" s="150" t="s">
        <v>202</v>
      </c>
      <c r="C15" s="148">
        <v>872.4</v>
      </c>
      <c r="D15" s="148" t="s">
        <v>1466</v>
      </c>
      <c r="E15" s="148">
        <v>93.63</v>
      </c>
      <c r="F15" s="148">
        <v>93.63</v>
      </c>
      <c r="G15" s="148">
        <v>4481.7</v>
      </c>
      <c r="H15" s="148">
        <v>526.62</v>
      </c>
      <c r="I15" s="148">
        <v>9296</v>
      </c>
      <c r="J15" s="148">
        <v>22578</v>
      </c>
      <c r="K15" s="148">
        <v>4040.8348099999998</v>
      </c>
      <c r="L15" s="148">
        <v>4432.8151699999999</v>
      </c>
      <c r="M15" s="148">
        <v>4425.0736200000001</v>
      </c>
      <c r="N15" s="148">
        <v>4434.6736899999996</v>
      </c>
      <c r="O15" s="148">
        <v>27.4</v>
      </c>
      <c r="P15" s="148">
        <v>6821.0594000000001</v>
      </c>
      <c r="Q15" s="148">
        <v>6838.7870000000003</v>
      </c>
    </row>
    <row r="16" spans="1:17" x14ac:dyDescent="0.25">
      <c r="A16" s="1"/>
      <c r="B16" s="150" t="s">
        <v>1637</v>
      </c>
      <c r="C16" s="148">
        <v>871</v>
      </c>
      <c r="D16" s="148" t="s">
        <v>1466</v>
      </c>
      <c r="E16" s="148">
        <v>91.42</v>
      </c>
      <c r="F16" s="148">
        <v>91.42</v>
      </c>
      <c r="G16" s="148">
        <v>4481.7</v>
      </c>
      <c r="H16" s="148">
        <v>525.64</v>
      </c>
      <c r="I16" s="148">
        <v>9118</v>
      </c>
      <c r="J16" s="148">
        <v>22592</v>
      </c>
      <c r="K16" s="148">
        <v>3912.9310599999999</v>
      </c>
      <c r="L16" s="148">
        <v>4366.8613400000004</v>
      </c>
      <c r="M16" s="148">
        <v>4358.46443</v>
      </c>
      <c r="N16" s="148">
        <v>4367.7776299999996</v>
      </c>
      <c r="O16" s="148">
        <v>27.4</v>
      </c>
      <c r="P16" s="148">
        <v>6812.8149999999996</v>
      </c>
      <c r="Q16" s="148">
        <v>6823.6620000000003</v>
      </c>
    </row>
    <row r="17" spans="1:17" x14ac:dyDescent="0.25">
      <c r="A17" s="1"/>
      <c r="B17" s="150" t="s">
        <v>240</v>
      </c>
      <c r="C17" s="148">
        <v>870.9</v>
      </c>
      <c r="D17" s="148">
        <v>1882.56</v>
      </c>
      <c r="E17" s="148">
        <v>89.72</v>
      </c>
      <c r="F17" s="148">
        <v>89.72</v>
      </c>
      <c r="G17" s="148">
        <v>4481.7</v>
      </c>
      <c r="H17" s="148">
        <v>517.79</v>
      </c>
      <c r="I17" s="148">
        <v>8939</v>
      </c>
      <c r="J17" s="148">
        <v>22500</v>
      </c>
      <c r="K17" s="148">
        <v>3899.1516099999999</v>
      </c>
      <c r="L17" s="148">
        <v>4352.9247299999997</v>
      </c>
      <c r="M17" s="148">
        <v>4344.9478099999997</v>
      </c>
      <c r="N17" s="148">
        <v>4354.1160600000003</v>
      </c>
      <c r="O17" s="148">
        <v>27.4</v>
      </c>
      <c r="P17" s="148">
        <v>6806.1409999999996</v>
      </c>
      <c r="Q17" s="148">
        <v>6813.4620000000004</v>
      </c>
    </row>
    <row r="18" spans="1:17" x14ac:dyDescent="0.25">
      <c r="A18" s="1"/>
      <c r="B18" s="150" t="s">
        <v>382</v>
      </c>
      <c r="C18" s="148">
        <v>870.4</v>
      </c>
      <c r="D18" s="148">
        <v>1893.66</v>
      </c>
      <c r="E18" s="148">
        <v>88.12</v>
      </c>
      <c r="F18" s="148">
        <v>88.12</v>
      </c>
      <c r="G18" s="148">
        <v>4481.7</v>
      </c>
      <c r="H18" s="148">
        <v>516.80999999999995</v>
      </c>
      <c r="I18" s="148">
        <v>8758</v>
      </c>
      <c r="J18" s="148">
        <v>22527</v>
      </c>
      <c r="K18" s="148">
        <v>3841.2063600000001</v>
      </c>
      <c r="L18" s="148">
        <v>4310.9184299999997</v>
      </c>
      <c r="M18" s="148">
        <v>4303.96576</v>
      </c>
      <c r="N18" s="148">
        <v>4312.42371</v>
      </c>
      <c r="O18" s="148">
        <v>27.4</v>
      </c>
      <c r="P18" s="148">
        <v>6792.7929999999997</v>
      </c>
      <c r="Q18" s="148">
        <v>6753.7690000000002</v>
      </c>
    </row>
    <row r="19" spans="1:17" x14ac:dyDescent="0.25">
      <c r="A19" s="1"/>
      <c r="B19" s="150" t="s">
        <v>1638</v>
      </c>
      <c r="C19" s="148">
        <v>869.1</v>
      </c>
      <c r="D19" s="148">
        <v>1903.06</v>
      </c>
      <c r="E19" s="148">
        <v>86.05</v>
      </c>
      <c r="F19" s="148">
        <v>86.05</v>
      </c>
      <c r="G19" s="148">
        <v>4481.7</v>
      </c>
      <c r="H19" s="148">
        <v>517.79</v>
      </c>
      <c r="I19" s="148">
        <v>8576</v>
      </c>
      <c r="J19" s="148">
        <v>22498</v>
      </c>
      <c r="K19" s="148">
        <v>3774.8992899999998</v>
      </c>
      <c r="L19" s="148">
        <v>4281.0821500000002</v>
      </c>
      <c r="M19" s="148">
        <v>4274.4461099999999</v>
      </c>
      <c r="N19" s="148">
        <v>4282.3909800000001</v>
      </c>
      <c r="O19" s="148">
        <v>27.3</v>
      </c>
      <c r="P19" s="148">
        <v>6779.4459999999999</v>
      </c>
      <c r="Q19" s="148">
        <v>6699.1059999999998</v>
      </c>
    </row>
    <row r="20" spans="1:17" x14ac:dyDescent="0.25">
      <c r="A20" s="1"/>
      <c r="B20" s="150" t="s">
        <v>290</v>
      </c>
      <c r="C20" s="148">
        <v>866</v>
      </c>
      <c r="D20" s="148">
        <v>1905.05</v>
      </c>
      <c r="E20" s="148">
        <v>84.17</v>
      </c>
      <c r="F20" s="148">
        <v>84.17</v>
      </c>
      <c r="G20" s="148">
        <v>4481.7</v>
      </c>
      <c r="H20" s="148">
        <v>521.71</v>
      </c>
      <c r="I20" s="148">
        <v>8393</v>
      </c>
      <c r="J20" s="148">
        <v>22539</v>
      </c>
      <c r="K20" s="148">
        <v>3735.4446400000002</v>
      </c>
      <c r="L20" s="148">
        <v>4265.96756</v>
      </c>
      <c r="M20" s="148">
        <v>4260.3889499999996</v>
      </c>
      <c r="N20" s="148">
        <v>4267.1981800000003</v>
      </c>
      <c r="O20" s="148">
        <v>27.3</v>
      </c>
      <c r="P20" s="148">
        <v>6795.5414000000001</v>
      </c>
      <c r="Q20" s="148">
        <v>6717.9560000000001</v>
      </c>
    </row>
    <row r="21" spans="1:17" x14ac:dyDescent="0.25">
      <c r="A21" s="1"/>
      <c r="B21" s="150" t="s">
        <v>1639</v>
      </c>
      <c r="C21" s="148">
        <v>862.1</v>
      </c>
      <c r="D21" s="148">
        <v>1815.68</v>
      </c>
      <c r="E21" s="148">
        <v>82.56</v>
      </c>
      <c r="F21" s="148">
        <v>82.56</v>
      </c>
      <c r="G21" s="148">
        <v>4481.7</v>
      </c>
      <c r="H21" s="148">
        <v>517.79</v>
      </c>
      <c r="I21" s="148">
        <v>8210</v>
      </c>
      <c r="J21" s="148">
        <v>22647</v>
      </c>
      <c r="K21" s="148">
        <v>3685.03685</v>
      </c>
      <c r="L21" s="148">
        <v>4246.1422000000002</v>
      </c>
      <c r="M21" s="148">
        <v>4242.54684</v>
      </c>
      <c r="N21" s="148">
        <v>4248.2360799999997</v>
      </c>
      <c r="O21" s="148">
        <v>27.3</v>
      </c>
      <c r="P21" s="148">
        <v>6774.7344999999996</v>
      </c>
      <c r="Q21" s="148">
        <v>6710.4340000000002</v>
      </c>
    </row>
    <row r="22" spans="1:17" x14ac:dyDescent="0.25">
      <c r="A22" s="1"/>
      <c r="B22" s="150" t="s">
        <v>1640</v>
      </c>
      <c r="C22" s="148">
        <v>861.6</v>
      </c>
      <c r="D22" s="148">
        <v>1816.45</v>
      </c>
      <c r="E22" s="148">
        <v>82.11</v>
      </c>
      <c r="F22" s="148">
        <v>82.11</v>
      </c>
      <c r="G22" s="148">
        <v>4481.7</v>
      </c>
      <c r="H22" s="148">
        <v>515.83000000000004</v>
      </c>
      <c r="I22" s="148">
        <v>8199</v>
      </c>
      <c r="J22" s="148">
        <v>22630</v>
      </c>
      <c r="K22" s="148">
        <v>3713.0672500000001</v>
      </c>
      <c r="L22" s="148">
        <v>4263.8084399999998</v>
      </c>
      <c r="M22" s="148">
        <v>4264.7140499999996</v>
      </c>
      <c r="N22" s="148">
        <v>4267.7867900000001</v>
      </c>
      <c r="O22" s="148">
        <v>27.3</v>
      </c>
      <c r="P22" s="148">
        <v>6742.15</v>
      </c>
      <c r="Q22" s="148">
        <v>6702.4530000000004</v>
      </c>
    </row>
    <row r="23" spans="1:17" x14ac:dyDescent="0.25">
      <c r="A23" s="1"/>
      <c r="B23" s="150" t="s">
        <v>1641</v>
      </c>
      <c r="C23" s="148">
        <v>859.7</v>
      </c>
      <c r="D23" s="148">
        <v>1816.22</v>
      </c>
      <c r="E23" s="148">
        <v>82.13</v>
      </c>
      <c r="F23" s="148">
        <v>82.13</v>
      </c>
      <c r="G23" s="148">
        <v>4481.7</v>
      </c>
      <c r="H23" s="148">
        <v>520.73</v>
      </c>
      <c r="I23" s="148">
        <v>8196</v>
      </c>
      <c r="J23" s="148">
        <v>22646</v>
      </c>
      <c r="K23" s="148">
        <v>3769.4816599999999</v>
      </c>
      <c r="L23" s="148">
        <v>4287.3634300000003</v>
      </c>
      <c r="M23" s="148">
        <v>4290.5574800000004</v>
      </c>
      <c r="N23" s="148">
        <v>4290.9885400000003</v>
      </c>
      <c r="O23" s="148">
        <v>27.4</v>
      </c>
      <c r="P23" s="148">
        <v>6786.9049999999997</v>
      </c>
      <c r="Q23" s="148">
        <v>6694.375</v>
      </c>
    </row>
    <row r="24" spans="1:17" x14ac:dyDescent="0.25">
      <c r="A24" s="1"/>
      <c r="B24" s="150" t="s">
        <v>1642</v>
      </c>
      <c r="C24" s="148">
        <v>861.7</v>
      </c>
      <c r="D24" s="148">
        <v>1816.9</v>
      </c>
      <c r="E24" s="148">
        <v>82.18</v>
      </c>
      <c r="F24" s="148">
        <v>82.18</v>
      </c>
      <c r="G24" s="148">
        <v>4481.7</v>
      </c>
      <c r="H24" s="148">
        <v>518.77</v>
      </c>
      <c r="I24" s="148">
        <v>8192</v>
      </c>
      <c r="J24" s="148">
        <v>22749</v>
      </c>
      <c r="K24" s="148">
        <v>3834.6111299999998</v>
      </c>
      <c r="L24" s="148">
        <v>4312.09602</v>
      </c>
      <c r="M24" s="148">
        <v>4314.67094</v>
      </c>
      <c r="N24" s="148">
        <v>4316.4276099999997</v>
      </c>
      <c r="O24" s="148">
        <v>27.4</v>
      </c>
      <c r="P24" s="148">
        <v>6771.9863999999998</v>
      </c>
      <c r="Q24" s="148">
        <v>6691.9260000000004</v>
      </c>
    </row>
    <row r="25" spans="1:17" x14ac:dyDescent="0.25">
      <c r="A25" s="1"/>
      <c r="B25" s="150" t="s">
        <v>1643</v>
      </c>
      <c r="C25" s="148">
        <v>862</v>
      </c>
      <c r="D25" s="148">
        <v>1813.91</v>
      </c>
      <c r="E25" s="148">
        <v>82.44</v>
      </c>
      <c r="F25" s="148">
        <v>82.44</v>
      </c>
      <c r="G25" s="148">
        <v>4481.7</v>
      </c>
      <c r="H25" s="148">
        <v>521.71</v>
      </c>
      <c r="I25" s="148">
        <v>8188</v>
      </c>
      <c r="J25" s="148">
        <v>22565</v>
      </c>
      <c r="K25" s="148">
        <v>3885.9607700000001</v>
      </c>
      <c r="L25" s="148">
        <v>4337.6140599999999</v>
      </c>
      <c r="M25" s="148">
        <v>4336.8377700000001</v>
      </c>
      <c r="N25" s="148">
        <v>4340.2183500000001</v>
      </c>
      <c r="O25" s="148">
        <v>27.4</v>
      </c>
      <c r="P25" s="148">
        <v>6784.1570000000002</v>
      </c>
      <c r="Q25" s="148">
        <v>6827.5240000000003</v>
      </c>
    </row>
    <row r="26" spans="1:17" x14ac:dyDescent="0.25">
      <c r="A26" s="1"/>
      <c r="B26" s="150" t="s">
        <v>383</v>
      </c>
      <c r="C26" s="148">
        <v>866.1</v>
      </c>
      <c r="D26" s="148">
        <v>1813.39</v>
      </c>
      <c r="E26" s="148">
        <v>82.62</v>
      </c>
      <c r="F26" s="148">
        <v>82.62</v>
      </c>
      <c r="G26" s="148">
        <v>4481.7</v>
      </c>
      <c r="H26" s="148">
        <v>521.71</v>
      </c>
      <c r="I26" s="148">
        <v>8184</v>
      </c>
      <c r="J26" s="148">
        <v>22578</v>
      </c>
      <c r="K26" s="148">
        <v>3880.1898999999999</v>
      </c>
      <c r="L26" s="148">
        <v>4335.8474699999997</v>
      </c>
      <c r="M26" s="148">
        <v>4331.5395399999998</v>
      </c>
      <c r="N26" s="148">
        <v>4337.7448999999997</v>
      </c>
      <c r="O26" s="148">
        <v>27.4</v>
      </c>
      <c r="P26" s="148">
        <v>6758.6390000000001</v>
      </c>
      <c r="Q26" s="148">
        <v>6944.0910000000003</v>
      </c>
    </row>
    <row r="27" spans="1:17" x14ac:dyDescent="0.25">
      <c r="A27" s="1"/>
      <c r="B27" s="150" t="s">
        <v>241</v>
      </c>
      <c r="C27" s="148">
        <v>866.9</v>
      </c>
      <c r="D27" s="148">
        <v>1818.1</v>
      </c>
      <c r="E27" s="148">
        <v>82.25</v>
      </c>
      <c r="F27" s="148">
        <v>82.25</v>
      </c>
      <c r="G27" s="148">
        <v>4472.2</v>
      </c>
      <c r="H27" s="148">
        <v>517.79</v>
      </c>
      <c r="I27" s="148">
        <v>8180</v>
      </c>
      <c r="J27" s="148">
        <v>22592</v>
      </c>
      <c r="K27" s="148">
        <v>3878.1875599999998</v>
      </c>
      <c r="L27" s="148">
        <v>4333.4919</v>
      </c>
      <c r="M27" s="148">
        <v>4327.3223900000003</v>
      </c>
      <c r="N27" s="148">
        <v>4334.9182099999998</v>
      </c>
      <c r="O27" s="148">
        <v>27.4</v>
      </c>
      <c r="P27" s="148">
        <v>6775.9125000000004</v>
      </c>
      <c r="Q27" s="148">
        <v>7040.5889999999999</v>
      </c>
    </row>
    <row r="28" spans="1:17" x14ac:dyDescent="0.25">
      <c r="A28" s="1"/>
      <c r="B28" s="150" t="s">
        <v>1644</v>
      </c>
      <c r="C28" s="148">
        <v>869.6</v>
      </c>
      <c r="D28" s="148">
        <v>1802.14</v>
      </c>
      <c r="E28" s="148">
        <v>81.89</v>
      </c>
      <c r="F28" s="148">
        <v>81.89</v>
      </c>
      <c r="G28" s="148">
        <v>4475.8999999999996</v>
      </c>
      <c r="H28" s="148">
        <v>517.79</v>
      </c>
      <c r="I28" s="148">
        <v>8141</v>
      </c>
      <c r="J28" s="148">
        <v>22542</v>
      </c>
      <c r="K28" s="148">
        <v>3857.8125</v>
      </c>
      <c r="L28" s="148">
        <v>4329.7622700000002</v>
      </c>
      <c r="M28" s="148">
        <v>4323.1052399999999</v>
      </c>
      <c r="N28" s="148">
        <v>4331.0317999999997</v>
      </c>
      <c r="O28" s="148">
        <v>27.4</v>
      </c>
      <c r="P28" s="148">
        <v>6754.7129999999997</v>
      </c>
      <c r="Q28" s="148">
        <v>7050.9380000000001</v>
      </c>
    </row>
    <row r="29" spans="1:17" x14ac:dyDescent="0.25">
      <c r="A29" s="1"/>
      <c r="B29" s="150" t="s">
        <v>1645</v>
      </c>
      <c r="C29" s="148">
        <v>870.8</v>
      </c>
      <c r="D29" s="148">
        <v>1778.72</v>
      </c>
      <c r="E29" s="148">
        <v>81.36</v>
      </c>
      <c r="F29" s="148">
        <v>81.36</v>
      </c>
      <c r="G29" s="148">
        <v>4472.2</v>
      </c>
      <c r="H29" s="148">
        <v>518.77</v>
      </c>
      <c r="I29" s="148">
        <v>8101</v>
      </c>
      <c r="J29" s="148">
        <v>22602</v>
      </c>
      <c r="K29" s="148">
        <v>3783.4968600000002</v>
      </c>
      <c r="L29" s="148">
        <v>4296.39282</v>
      </c>
      <c r="M29" s="148">
        <v>4288.9354700000004</v>
      </c>
      <c r="N29" s="148">
        <v>4297.3483999999999</v>
      </c>
      <c r="O29" s="148">
        <v>27.4</v>
      </c>
      <c r="P29" s="148">
        <v>6766.8829999999998</v>
      </c>
      <c r="Q29" s="148">
        <v>7050.5519999999997</v>
      </c>
    </row>
    <row r="30" spans="1:17" x14ac:dyDescent="0.25">
      <c r="A30" s="1"/>
      <c r="B30" s="150" t="s">
        <v>1646</v>
      </c>
      <c r="C30" s="148">
        <v>870.9</v>
      </c>
      <c r="D30" s="148">
        <v>1780.02</v>
      </c>
      <c r="E30" s="148">
        <v>80.790000000000006</v>
      </c>
      <c r="F30" s="148">
        <v>80.790000000000006</v>
      </c>
      <c r="G30" s="148">
        <v>4472.8999999999996</v>
      </c>
      <c r="H30" s="148">
        <v>523.67999999999995</v>
      </c>
      <c r="I30" s="148">
        <v>8061</v>
      </c>
      <c r="J30" s="148">
        <v>22520</v>
      </c>
      <c r="K30" s="148">
        <v>3794.21425</v>
      </c>
      <c r="L30" s="148">
        <v>4300.3185299999996</v>
      </c>
      <c r="M30" s="148">
        <v>4292.7200300000004</v>
      </c>
      <c r="N30" s="148">
        <v>4301.2348199999997</v>
      </c>
      <c r="O30" s="148">
        <v>27.4</v>
      </c>
      <c r="P30" s="148">
        <v>6744.8980000000001</v>
      </c>
      <c r="Q30" s="148">
        <v>7049.759</v>
      </c>
    </row>
    <row r="31" spans="1:17" x14ac:dyDescent="0.25">
      <c r="A31" s="1"/>
      <c r="B31" s="150" t="s">
        <v>1647</v>
      </c>
      <c r="C31" s="148">
        <v>871.1</v>
      </c>
      <c r="D31" s="148">
        <v>1772.99</v>
      </c>
      <c r="E31" s="148">
        <v>80.650000000000006</v>
      </c>
      <c r="F31" s="148">
        <v>80.650000000000006</v>
      </c>
      <c r="G31" s="148">
        <v>4473.7</v>
      </c>
      <c r="H31" s="148">
        <v>522.69000000000005</v>
      </c>
      <c r="I31" s="148">
        <v>8021</v>
      </c>
      <c r="J31" s="148">
        <v>22592</v>
      </c>
      <c r="K31" s="148">
        <v>3832.4909200000002</v>
      </c>
      <c r="L31" s="148">
        <v>4323.8735200000001</v>
      </c>
      <c r="M31" s="148">
        <v>4316.4009100000003</v>
      </c>
      <c r="N31" s="148">
        <v>4325.1434300000001</v>
      </c>
      <c r="O31" s="148">
        <v>27.4</v>
      </c>
      <c r="P31" s="148">
        <v>6745.2910000000002</v>
      </c>
      <c r="Q31" s="148">
        <v>7049.2479999999996</v>
      </c>
    </row>
    <row r="32" spans="1:17" x14ac:dyDescent="0.25">
      <c r="A32" s="1"/>
      <c r="B32" s="150" t="s">
        <v>1648</v>
      </c>
      <c r="C32" s="148">
        <v>871.2</v>
      </c>
      <c r="D32" s="148">
        <v>1838.08</v>
      </c>
      <c r="E32" s="148">
        <v>81.239999999999995</v>
      </c>
      <c r="F32" s="148">
        <v>81.239999999999995</v>
      </c>
      <c r="G32" s="148">
        <v>4474.3</v>
      </c>
      <c r="H32" s="148">
        <v>521.71</v>
      </c>
      <c r="I32" s="148">
        <v>8106</v>
      </c>
      <c r="J32" s="148">
        <v>22568</v>
      </c>
      <c r="K32" s="148">
        <v>3931.1862900000001</v>
      </c>
      <c r="L32" s="148">
        <v>4374.9092099999998</v>
      </c>
      <c r="M32" s="148">
        <v>4367.7635200000004</v>
      </c>
      <c r="N32" s="148">
        <v>4376.3752000000004</v>
      </c>
      <c r="O32" s="148">
        <v>27.4</v>
      </c>
      <c r="P32" s="148">
        <v>6748.8239999999996</v>
      </c>
      <c r="Q32" s="148">
        <v>7048.8</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9.140625" defaultRowHeight="15" x14ac:dyDescent="0.25"/>
  <cols>
    <col min="1" max="1" width="2" customWidth="1"/>
    <col min="2" max="2" width="20" customWidth="1"/>
    <col min="3" max="18" width="23" customWidth="1"/>
  </cols>
  <sheetData>
    <row r="1" spans="1:18" x14ac:dyDescent="0.25">
      <c r="A1" s="1"/>
      <c r="B1" s="1"/>
      <c r="C1" s="1"/>
      <c r="D1" s="1"/>
      <c r="E1" s="1"/>
      <c r="F1" s="1"/>
      <c r="G1" s="1"/>
      <c r="H1" s="1"/>
      <c r="I1" s="1"/>
      <c r="J1" s="1"/>
      <c r="K1" s="1"/>
      <c r="L1" s="1"/>
      <c r="M1" s="1"/>
      <c r="N1" s="1"/>
      <c r="O1" s="1"/>
      <c r="P1" s="1"/>
      <c r="Q1" s="1"/>
      <c r="R1" s="1"/>
    </row>
    <row r="2" spans="1:18" x14ac:dyDescent="0.25">
      <c r="A2" s="1"/>
      <c r="B2" s="1"/>
      <c r="C2" s="1"/>
      <c r="D2" s="1"/>
      <c r="E2" s="1"/>
      <c r="F2" s="1"/>
      <c r="G2" s="1"/>
      <c r="H2" s="1"/>
      <c r="I2" s="1"/>
      <c r="J2" s="1"/>
      <c r="K2" s="1"/>
      <c r="L2" s="1"/>
      <c r="M2" s="1"/>
      <c r="N2" s="1"/>
      <c r="O2" s="1"/>
      <c r="P2" s="1"/>
      <c r="Q2" s="1"/>
      <c r="R2" s="1"/>
    </row>
    <row r="3" spans="1:18" ht="69" customHeight="1" x14ac:dyDescent="0.25">
      <c r="A3" s="1"/>
      <c r="B3" s="195" t="s">
        <v>0</v>
      </c>
      <c r="C3" s="196"/>
      <c r="D3" s="196"/>
      <c r="E3" s="196"/>
      <c r="F3" s="196"/>
      <c r="G3" s="196"/>
      <c r="H3" s="1"/>
      <c r="I3" s="1"/>
      <c r="J3" s="1"/>
      <c r="K3" s="1"/>
      <c r="L3" s="1"/>
      <c r="M3" s="1"/>
      <c r="N3" s="1"/>
      <c r="O3" s="1"/>
      <c r="P3" s="1"/>
      <c r="Q3" s="1"/>
      <c r="R3" s="1"/>
    </row>
    <row r="4" spans="1:18" ht="0" hidden="1" customHeight="1" x14ac:dyDescent="0.25">
      <c r="A4" s="1"/>
      <c r="B4" s="1"/>
      <c r="C4" s="1"/>
      <c r="D4" s="1"/>
      <c r="E4" s="1"/>
      <c r="F4" s="1"/>
      <c r="G4" s="1"/>
      <c r="H4" s="1"/>
      <c r="I4" s="1"/>
      <c r="J4" s="1"/>
      <c r="K4" s="1"/>
      <c r="L4" s="1"/>
      <c r="M4" s="1"/>
      <c r="N4" s="1"/>
      <c r="O4" s="1"/>
      <c r="P4" s="1"/>
      <c r="Q4" s="1"/>
      <c r="R4" s="1"/>
    </row>
    <row r="5" spans="1:18" x14ac:dyDescent="0.25">
      <c r="A5" s="1"/>
      <c r="B5" s="1"/>
      <c r="C5" s="1"/>
      <c r="D5" s="1"/>
      <c r="E5" s="1"/>
      <c r="F5" s="1"/>
      <c r="G5" s="1"/>
      <c r="H5" s="1"/>
      <c r="I5" s="1"/>
      <c r="J5" s="1"/>
      <c r="K5" s="1"/>
      <c r="L5" s="1"/>
      <c r="M5" s="1"/>
      <c r="N5" s="1"/>
      <c r="O5" s="1"/>
      <c r="P5" s="1"/>
      <c r="Q5" s="1"/>
      <c r="R5" s="1"/>
    </row>
    <row r="6" spans="1:18" ht="27" customHeight="1" x14ac:dyDescent="0.25">
      <c r="A6" s="1"/>
      <c r="B6" s="199" t="s">
        <v>546</v>
      </c>
      <c r="C6" s="199" t="s">
        <v>1649</v>
      </c>
      <c r="D6" s="199"/>
      <c r="E6" s="199"/>
      <c r="F6" s="199"/>
      <c r="G6" s="199"/>
      <c r="H6" s="199"/>
      <c r="I6" s="199"/>
      <c r="J6" s="199"/>
      <c r="K6" s="199"/>
      <c r="L6" s="199"/>
      <c r="M6" s="199"/>
      <c r="N6" s="199"/>
      <c r="O6" s="199"/>
      <c r="P6" s="199"/>
      <c r="Q6" s="199"/>
      <c r="R6" s="199"/>
    </row>
    <row r="7" spans="1:18" ht="39.950000000000003" customHeight="1" x14ac:dyDescent="0.25">
      <c r="A7" s="1"/>
      <c r="B7" s="199"/>
      <c r="C7" s="3" t="s">
        <v>193</v>
      </c>
      <c r="D7" s="3" t="s">
        <v>69</v>
      </c>
      <c r="E7" s="3" t="s">
        <v>69</v>
      </c>
      <c r="F7" s="3" t="s">
        <v>38</v>
      </c>
      <c r="G7" s="3" t="s">
        <v>38</v>
      </c>
      <c r="H7" s="3" t="s">
        <v>38</v>
      </c>
      <c r="I7" s="3" t="s">
        <v>38</v>
      </c>
      <c r="J7" s="3" t="s">
        <v>85</v>
      </c>
      <c r="K7" s="3" t="s">
        <v>247</v>
      </c>
      <c r="L7" s="3" t="s">
        <v>88</v>
      </c>
      <c r="M7" s="3" t="s">
        <v>88</v>
      </c>
      <c r="N7" s="3" t="s">
        <v>50</v>
      </c>
      <c r="O7" s="3" t="s">
        <v>50</v>
      </c>
      <c r="P7" s="3" t="s">
        <v>606</v>
      </c>
      <c r="Q7" s="3" t="s">
        <v>122</v>
      </c>
      <c r="R7" s="3" t="s">
        <v>126</v>
      </c>
    </row>
    <row r="8" spans="1:18" ht="39.950000000000003" customHeight="1" x14ac:dyDescent="0.25">
      <c r="A8" s="1"/>
      <c r="B8" s="199"/>
      <c r="C8" s="3" t="s">
        <v>1070</v>
      </c>
      <c r="D8" s="3" t="s">
        <v>1076</v>
      </c>
      <c r="E8" s="3" t="s">
        <v>1077</v>
      </c>
      <c r="F8" s="3" t="s">
        <v>81</v>
      </c>
      <c r="G8" s="3" t="s">
        <v>84</v>
      </c>
      <c r="H8" s="3" t="s">
        <v>1551</v>
      </c>
      <c r="I8" s="3" t="s">
        <v>1097</v>
      </c>
      <c r="J8" s="3" t="s">
        <v>86</v>
      </c>
      <c r="K8" s="3" t="s">
        <v>1102</v>
      </c>
      <c r="L8" s="3" t="s">
        <v>92</v>
      </c>
      <c r="M8" s="3" t="s">
        <v>95</v>
      </c>
      <c r="N8" s="3" t="s">
        <v>1121</v>
      </c>
      <c r="O8" s="3" t="s">
        <v>108</v>
      </c>
      <c r="P8" s="3" t="s">
        <v>1020</v>
      </c>
      <c r="Q8" s="3" t="s">
        <v>1142</v>
      </c>
      <c r="R8" s="3" t="s">
        <v>1143</v>
      </c>
    </row>
    <row r="9" spans="1:18" x14ac:dyDescent="0.25">
      <c r="A9" s="1"/>
      <c r="B9" s="150" t="s">
        <v>146</v>
      </c>
      <c r="C9" s="148">
        <v>14</v>
      </c>
      <c r="D9" s="148">
        <v>18.82</v>
      </c>
      <c r="E9" s="148">
        <v>18.82</v>
      </c>
      <c r="F9" s="148">
        <v>16.8</v>
      </c>
      <c r="G9" s="148">
        <v>16.8</v>
      </c>
      <c r="H9" s="148">
        <v>16.8</v>
      </c>
      <c r="I9" s="148">
        <v>16.8</v>
      </c>
      <c r="J9" s="148">
        <v>16.399999999999999</v>
      </c>
      <c r="K9" s="148">
        <v>36.08</v>
      </c>
      <c r="L9" s="148">
        <v>16.2</v>
      </c>
      <c r="M9" s="148">
        <v>16.7</v>
      </c>
      <c r="N9" s="148">
        <v>21.41</v>
      </c>
      <c r="O9" s="148">
        <v>17.725000000000001</v>
      </c>
      <c r="P9" s="148">
        <v>16.5</v>
      </c>
      <c r="Q9" s="148">
        <v>17.190000000000001</v>
      </c>
      <c r="R9" s="148">
        <v>23.56</v>
      </c>
    </row>
    <row r="10" spans="1:18" x14ac:dyDescent="0.25">
      <c r="A10" s="1"/>
      <c r="B10" s="150" t="s">
        <v>1632</v>
      </c>
      <c r="C10" s="148">
        <v>13.8</v>
      </c>
      <c r="D10" s="148">
        <v>18.725999999999999</v>
      </c>
      <c r="E10" s="148">
        <v>18.725999999999999</v>
      </c>
      <c r="F10" s="148">
        <v>17.2</v>
      </c>
      <c r="G10" s="148">
        <v>17.2</v>
      </c>
      <c r="H10" s="148">
        <v>17.2</v>
      </c>
      <c r="I10" s="148">
        <v>17.2</v>
      </c>
      <c r="J10" s="148">
        <v>16.399999999999999</v>
      </c>
      <c r="K10" s="148">
        <v>28.54</v>
      </c>
      <c r="L10" s="148">
        <v>16.3</v>
      </c>
      <c r="M10" s="148">
        <v>17</v>
      </c>
      <c r="N10" s="148">
        <v>21.19</v>
      </c>
      <c r="O10" s="148">
        <v>17.75</v>
      </c>
      <c r="P10" s="148">
        <v>16.600000000000001</v>
      </c>
      <c r="Q10" s="148">
        <v>17.07</v>
      </c>
      <c r="R10" s="148">
        <v>23.56</v>
      </c>
    </row>
    <row r="11" spans="1:18" x14ac:dyDescent="0.25">
      <c r="A11" s="1"/>
      <c r="B11" s="150" t="s">
        <v>1633</v>
      </c>
      <c r="C11" s="148">
        <v>13.9</v>
      </c>
      <c r="D11" s="148">
        <v>18.652999999999999</v>
      </c>
      <c r="E11" s="148">
        <v>18.652999999999999</v>
      </c>
      <c r="F11" s="148">
        <v>17.2</v>
      </c>
      <c r="G11" s="148">
        <v>17.2</v>
      </c>
      <c r="H11" s="148">
        <v>17.2</v>
      </c>
      <c r="I11" s="148">
        <v>17.2</v>
      </c>
      <c r="J11" s="148">
        <v>16.3</v>
      </c>
      <c r="K11" s="148">
        <v>29.14</v>
      </c>
      <c r="L11" s="148">
        <v>16.3</v>
      </c>
      <c r="M11" s="148">
        <v>16.7</v>
      </c>
      <c r="N11" s="148">
        <v>21</v>
      </c>
      <c r="O11" s="148">
        <v>17.55</v>
      </c>
      <c r="P11" s="148">
        <v>16.5</v>
      </c>
      <c r="Q11" s="148">
        <v>16.989999999999998</v>
      </c>
      <c r="R11" s="148">
        <v>23.19</v>
      </c>
    </row>
    <row r="12" spans="1:18" x14ac:dyDescent="0.25">
      <c r="A12" s="1"/>
      <c r="B12" s="150" t="s">
        <v>1634</v>
      </c>
      <c r="C12" s="148">
        <v>13.7</v>
      </c>
      <c r="D12" s="148">
        <v>18.422999999999998</v>
      </c>
      <c r="E12" s="148">
        <v>18.422999999999998</v>
      </c>
      <c r="F12" s="148">
        <v>17.3</v>
      </c>
      <c r="G12" s="148">
        <v>17.3</v>
      </c>
      <c r="H12" s="148">
        <v>17.3</v>
      </c>
      <c r="I12" s="148">
        <v>17.3</v>
      </c>
      <c r="J12" s="148">
        <v>16.3</v>
      </c>
      <c r="K12" s="148">
        <v>29.09</v>
      </c>
      <c r="L12" s="148">
        <v>16.100000000000001</v>
      </c>
      <c r="M12" s="148">
        <v>17.100000000000001</v>
      </c>
      <c r="N12" s="148">
        <v>20.84</v>
      </c>
      <c r="O12" s="148">
        <v>17.524999999999999</v>
      </c>
      <c r="P12" s="148">
        <v>16.5</v>
      </c>
      <c r="Q12" s="148">
        <v>16.95</v>
      </c>
      <c r="R12" s="148">
        <v>22.83</v>
      </c>
    </row>
    <row r="13" spans="1:18" x14ac:dyDescent="0.25">
      <c r="A13" s="1"/>
      <c r="B13" s="150" t="s">
        <v>1635</v>
      </c>
      <c r="C13" s="148">
        <v>13.9</v>
      </c>
      <c r="D13" s="148">
        <v>18.248000000000001</v>
      </c>
      <c r="E13" s="148">
        <v>18.248000000000001</v>
      </c>
      <c r="F13" s="148">
        <v>17.100000000000001</v>
      </c>
      <c r="G13" s="148">
        <v>17.100000000000001</v>
      </c>
      <c r="H13" s="148">
        <v>17.100000000000001</v>
      </c>
      <c r="I13" s="148">
        <v>17.100000000000001</v>
      </c>
      <c r="J13" s="148">
        <v>16</v>
      </c>
      <c r="K13" s="148">
        <v>29.16</v>
      </c>
      <c r="L13" s="148">
        <v>15.9</v>
      </c>
      <c r="M13" s="148">
        <v>16.2</v>
      </c>
      <c r="N13" s="148">
        <v>20.68</v>
      </c>
      <c r="O13" s="148">
        <v>16.5</v>
      </c>
      <c r="P13" s="148">
        <v>16.5</v>
      </c>
      <c r="Q13" s="148">
        <v>16.829999999999998</v>
      </c>
      <c r="R13" s="148">
        <v>22.09</v>
      </c>
    </row>
    <row r="14" spans="1:18" x14ac:dyDescent="0.25">
      <c r="A14" s="1"/>
      <c r="B14" s="150" t="s">
        <v>1636</v>
      </c>
      <c r="C14" s="148">
        <v>14</v>
      </c>
      <c r="D14" s="148">
        <v>18.202999999999999</v>
      </c>
      <c r="E14" s="148">
        <v>18.202999999999999</v>
      </c>
      <c r="F14" s="148">
        <v>16.899999999999999</v>
      </c>
      <c r="G14" s="148">
        <v>16.899999999999999</v>
      </c>
      <c r="H14" s="148">
        <v>16.899999999999999</v>
      </c>
      <c r="I14" s="148">
        <v>16.899999999999999</v>
      </c>
      <c r="J14" s="148">
        <v>16.399999999999999</v>
      </c>
      <c r="K14" s="148">
        <v>28.81</v>
      </c>
      <c r="L14" s="148">
        <v>15.8</v>
      </c>
      <c r="M14" s="148">
        <v>17.100000000000001</v>
      </c>
      <c r="N14" s="148">
        <v>20.54</v>
      </c>
      <c r="O14" s="148">
        <v>16.466699999999999</v>
      </c>
      <c r="P14" s="148">
        <v>16.5</v>
      </c>
      <c r="Q14" s="148">
        <v>16.739999999999998</v>
      </c>
      <c r="R14" s="148">
        <v>22.09</v>
      </c>
    </row>
    <row r="15" spans="1:18" x14ac:dyDescent="0.25">
      <c r="A15" s="1"/>
      <c r="B15" s="150" t="s">
        <v>202</v>
      </c>
      <c r="C15" s="148">
        <v>14.1</v>
      </c>
      <c r="D15" s="148">
        <v>18.081</v>
      </c>
      <c r="E15" s="148">
        <v>18.081</v>
      </c>
      <c r="F15" s="148">
        <v>16.899999999999999</v>
      </c>
      <c r="G15" s="148">
        <v>16.899999999999999</v>
      </c>
      <c r="H15" s="148">
        <v>16.899999999999999</v>
      </c>
      <c r="I15" s="148">
        <v>16.899999999999999</v>
      </c>
      <c r="J15" s="148">
        <v>16.399999999999999</v>
      </c>
      <c r="K15" s="148">
        <v>28.48</v>
      </c>
      <c r="L15" s="148">
        <v>15.8</v>
      </c>
      <c r="M15" s="148">
        <v>17.100000000000001</v>
      </c>
      <c r="N15" s="148">
        <v>20.440000000000001</v>
      </c>
      <c r="O15" s="148">
        <v>16.566700000000001</v>
      </c>
      <c r="P15" s="148">
        <v>16.399999999999999</v>
      </c>
      <c r="Q15" s="148">
        <v>16.7</v>
      </c>
      <c r="R15" s="148">
        <v>21.73</v>
      </c>
    </row>
    <row r="16" spans="1:18" x14ac:dyDescent="0.25">
      <c r="A16" s="1"/>
      <c r="B16" s="150" t="s">
        <v>1637</v>
      </c>
      <c r="C16" s="148">
        <v>14.3</v>
      </c>
      <c r="D16" s="148">
        <v>18.216000000000001</v>
      </c>
      <c r="E16" s="148">
        <v>18.216000000000001</v>
      </c>
      <c r="F16" s="148">
        <v>16.8</v>
      </c>
      <c r="G16" s="148">
        <v>16.8</v>
      </c>
      <c r="H16" s="148">
        <v>16.8</v>
      </c>
      <c r="I16" s="148">
        <v>16.8</v>
      </c>
      <c r="J16" s="148">
        <v>16.8</v>
      </c>
      <c r="K16" s="148">
        <v>28.71</v>
      </c>
      <c r="L16" s="148">
        <v>15.8</v>
      </c>
      <c r="M16" s="148">
        <v>17.2</v>
      </c>
      <c r="N16" s="148">
        <v>20.420000000000002</v>
      </c>
      <c r="O16" s="148">
        <v>16.600000000000001</v>
      </c>
      <c r="P16" s="148">
        <v>16.8</v>
      </c>
      <c r="Q16" s="148">
        <v>16.7</v>
      </c>
      <c r="R16" s="148">
        <v>22.09</v>
      </c>
    </row>
    <row r="17" spans="1:18" x14ac:dyDescent="0.25">
      <c r="A17" s="1"/>
      <c r="B17" s="150" t="s">
        <v>240</v>
      </c>
      <c r="C17" s="148">
        <v>14.8</v>
      </c>
      <c r="D17" s="148">
        <v>18.759</v>
      </c>
      <c r="E17" s="148">
        <v>18.759</v>
      </c>
      <c r="F17" s="148">
        <v>17.100000000000001</v>
      </c>
      <c r="G17" s="148">
        <v>17.100000000000001</v>
      </c>
      <c r="H17" s="148">
        <v>17.100000000000001</v>
      </c>
      <c r="I17" s="148">
        <v>17.100000000000001</v>
      </c>
      <c r="J17" s="148">
        <v>16.899999999999999</v>
      </c>
      <c r="K17" s="148">
        <v>29.42</v>
      </c>
      <c r="L17" s="148">
        <v>16.2</v>
      </c>
      <c r="M17" s="148">
        <v>16.899999999999999</v>
      </c>
      <c r="N17" s="148">
        <v>20.49</v>
      </c>
      <c r="O17" s="148">
        <v>16.633299999999998</v>
      </c>
      <c r="P17" s="148">
        <v>17.5</v>
      </c>
      <c r="Q17" s="148">
        <v>16.89</v>
      </c>
      <c r="R17" s="148">
        <v>27.01</v>
      </c>
    </row>
    <row r="18" spans="1:18" x14ac:dyDescent="0.25">
      <c r="A18" s="1"/>
      <c r="B18" s="150" t="s">
        <v>382</v>
      </c>
      <c r="C18" s="148">
        <v>15.8</v>
      </c>
      <c r="D18" s="148">
        <v>19.544</v>
      </c>
      <c r="E18" s="148">
        <v>19.544</v>
      </c>
      <c r="F18" s="148">
        <v>17.399999999999999</v>
      </c>
      <c r="G18" s="148">
        <v>17.399999999999999</v>
      </c>
      <c r="H18" s="148">
        <v>17.399999999999999</v>
      </c>
      <c r="I18" s="148">
        <v>17.399999999999999</v>
      </c>
      <c r="J18" s="148">
        <v>16.7</v>
      </c>
      <c r="K18" s="148">
        <v>30.48</v>
      </c>
      <c r="L18" s="148">
        <v>16.399999999999999</v>
      </c>
      <c r="M18" s="148">
        <v>17.8</v>
      </c>
      <c r="N18" s="148">
        <v>20.64</v>
      </c>
      <c r="O18" s="148">
        <v>16.966670000000001</v>
      </c>
      <c r="P18" s="148">
        <v>17.7</v>
      </c>
      <c r="Q18" s="148">
        <v>17.239999999999998</v>
      </c>
      <c r="R18" s="148">
        <v>29.05</v>
      </c>
    </row>
    <row r="19" spans="1:18" x14ac:dyDescent="0.25">
      <c r="A19" s="1"/>
      <c r="B19" s="150" t="s">
        <v>1638</v>
      </c>
      <c r="C19" s="148">
        <v>18.100000000000001</v>
      </c>
      <c r="D19" s="148">
        <v>20.695</v>
      </c>
      <c r="E19" s="148">
        <v>20.695</v>
      </c>
      <c r="F19" s="148">
        <v>17.7</v>
      </c>
      <c r="G19" s="148">
        <v>17.7</v>
      </c>
      <c r="H19" s="148">
        <v>17.7</v>
      </c>
      <c r="I19" s="148">
        <v>17.7</v>
      </c>
      <c r="J19" s="148">
        <v>16.8</v>
      </c>
      <c r="K19" s="148">
        <v>31.19</v>
      </c>
      <c r="L19" s="148">
        <v>16.600000000000001</v>
      </c>
      <c r="M19" s="148">
        <v>17.899999999999999</v>
      </c>
      <c r="N19" s="148">
        <v>20.86</v>
      </c>
      <c r="O19" s="148">
        <v>17.75</v>
      </c>
      <c r="P19" s="148">
        <v>18.3</v>
      </c>
      <c r="Q19" s="148">
        <v>17.760000000000002</v>
      </c>
      <c r="R19" s="148">
        <v>31.25</v>
      </c>
    </row>
    <row r="20" spans="1:18" x14ac:dyDescent="0.25">
      <c r="A20" s="1"/>
      <c r="B20" s="150" t="s">
        <v>290</v>
      </c>
      <c r="C20" s="148">
        <v>19.3</v>
      </c>
      <c r="D20" s="148">
        <v>22.763999999999999</v>
      </c>
      <c r="E20" s="148">
        <v>22.763999999999999</v>
      </c>
      <c r="F20" s="148">
        <v>18.3</v>
      </c>
      <c r="G20" s="148">
        <v>18.3</v>
      </c>
      <c r="H20" s="148">
        <v>18.3</v>
      </c>
      <c r="I20" s="148">
        <v>18.3</v>
      </c>
      <c r="J20" s="148">
        <v>17.100000000000001</v>
      </c>
      <c r="K20" s="148">
        <v>32.36</v>
      </c>
      <c r="L20" s="148">
        <v>17.2</v>
      </c>
      <c r="M20" s="148">
        <v>18.5</v>
      </c>
      <c r="N20" s="148">
        <v>21.16</v>
      </c>
      <c r="O20" s="148">
        <v>18.100000000000001</v>
      </c>
      <c r="P20" s="148">
        <v>18.8</v>
      </c>
      <c r="Q20" s="148">
        <v>18.670000000000002</v>
      </c>
      <c r="R20" s="148">
        <v>30.88</v>
      </c>
    </row>
    <row r="21" spans="1:18" x14ac:dyDescent="0.25">
      <c r="A21" s="1"/>
      <c r="B21" s="150" t="s">
        <v>1639</v>
      </c>
      <c r="C21" s="148">
        <v>21.6</v>
      </c>
      <c r="D21" s="148">
        <v>24.295000000000002</v>
      </c>
      <c r="E21" s="148">
        <v>24.295000000000002</v>
      </c>
      <c r="F21" s="148">
        <v>19.3</v>
      </c>
      <c r="G21" s="148">
        <v>19.3</v>
      </c>
      <c r="H21" s="148">
        <v>19.3</v>
      </c>
      <c r="I21" s="148">
        <v>19.3</v>
      </c>
      <c r="J21" s="148">
        <v>17.5</v>
      </c>
      <c r="K21" s="148">
        <v>32</v>
      </c>
      <c r="L21" s="148">
        <v>17.7</v>
      </c>
      <c r="M21" s="148">
        <v>19.2</v>
      </c>
      <c r="N21" s="148">
        <v>21.68</v>
      </c>
      <c r="O21" s="148">
        <v>18.550999999999998</v>
      </c>
      <c r="P21" s="148">
        <v>18.899999999999999</v>
      </c>
      <c r="Q21" s="148">
        <v>19.95</v>
      </c>
      <c r="R21" s="148">
        <v>31.25</v>
      </c>
    </row>
    <row r="22" spans="1:18" x14ac:dyDescent="0.25">
      <c r="A22" s="1"/>
      <c r="B22" s="150" t="s">
        <v>1640</v>
      </c>
      <c r="C22" s="148">
        <v>21.6</v>
      </c>
      <c r="D22" s="148">
        <v>23.498000000000001</v>
      </c>
      <c r="E22" s="148">
        <v>23.498000000000001</v>
      </c>
      <c r="F22" s="148">
        <v>19.600000000000001</v>
      </c>
      <c r="G22" s="148">
        <v>19.600000000000001</v>
      </c>
      <c r="H22" s="148">
        <v>19.600000000000001</v>
      </c>
      <c r="I22" s="148">
        <v>19.600000000000001</v>
      </c>
      <c r="J22" s="148">
        <v>17.7</v>
      </c>
      <c r="K22" s="148">
        <v>31.93</v>
      </c>
      <c r="L22" s="148">
        <v>18.600000000000001</v>
      </c>
      <c r="M22" s="148">
        <v>20.6</v>
      </c>
      <c r="N22" s="148">
        <v>22.46</v>
      </c>
      <c r="O22" s="148">
        <v>19.212</v>
      </c>
      <c r="P22" s="148">
        <v>18.899999999999999</v>
      </c>
      <c r="Q22" s="148">
        <v>21.35</v>
      </c>
      <c r="R22" s="148">
        <v>32.35</v>
      </c>
    </row>
    <row r="23" spans="1:18" x14ac:dyDescent="0.25">
      <c r="A23" s="1"/>
      <c r="B23" s="150" t="s">
        <v>1641</v>
      </c>
      <c r="C23" s="148">
        <v>21.8</v>
      </c>
      <c r="D23" s="148">
        <v>23.117000000000001</v>
      </c>
      <c r="E23" s="148">
        <v>23.117000000000001</v>
      </c>
      <c r="F23" s="148">
        <v>20.2</v>
      </c>
      <c r="G23" s="148">
        <v>20.2</v>
      </c>
      <c r="H23" s="148">
        <v>20.2</v>
      </c>
      <c r="I23" s="148">
        <v>20.2</v>
      </c>
      <c r="J23" s="148">
        <v>17.5</v>
      </c>
      <c r="K23" s="148">
        <v>32</v>
      </c>
      <c r="L23" s="148">
        <v>18.600000000000001</v>
      </c>
      <c r="M23" s="148">
        <v>20.100000000000001</v>
      </c>
      <c r="N23" s="148">
        <v>23.31</v>
      </c>
      <c r="O23" s="148">
        <v>19.2</v>
      </c>
      <c r="P23" s="148">
        <v>18.8</v>
      </c>
      <c r="Q23" s="148">
        <v>22.03</v>
      </c>
      <c r="R23" s="148">
        <v>31.62</v>
      </c>
    </row>
    <row r="24" spans="1:18" x14ac:dyDescent="0.25">
      <c r="A24" s="1"/>
      <c r="B24" s="150" t="s">
        <v>1642</v>
      </c>
      <c r="C24" s="148">
        <v>20.9</v>
      </c>
      <c r="D24" s="148">
        <v>23.387</v>
      </c>
      <c r="E24" s="148">
        <v>23.387</v>
      </c>
      <c r="F24" s="148">
        <v>19.899999999999999</v>
      </c>
      <c r="G24" s="148">
        <v>19.899999999999999</v>
      </c>
      <c r="H24" s="148">
        <v>19.899999999999999</v>
      </c>
      <c r="I24" s="148">
        <v>19.899999999999999</v>
      </c>
      <c r="J24" s="148">
        <v>17.399999999999999</v>
      </c>
      <c r="K24" s="148">
        <v>32.24</v>
      </c>
      <c r="L24" s="148">
        <v>18.7</v>
      </c>
      <c r="M24" s="148">
        <v>20</v>
      </c>
      <c r="N24" s="148">
        <v>23.87</v>
      </c>
      <c r="O24" s="148">
        <v>19.125</v>
      </c>
      <c r="P24" s="148">
        <v>18.600000000000001</v>
      </c>
      <c r="Q24" s="148">
        <v>21.75</v>
      </c>
      <c r="R24" s="148">
        <v>33.450000000000003</v>
      </c>
    </row>
    <row r="25" spans="1:18" x14ac:dyDescent="0.25">
      <c r="A25" s="1"/>
      <c r="B25" s="150" t="s">
        <v>1643</v>
      </c>
      <c r="C25" s="148">
        <v>19.600000000000001</v>
      </c>
      <c r="D25" s="148">
        <v>23.696999999999999</v>
      </c>
      <c r="E25" s="148">
        <v>23.696999999999999</v>
      </c>
      <c r="F25" s="148">
        <v>18.100000000000001</v>
      </c>
      <c r="G25" s="148">
        <v>18.100000000000001</v>
      </c>
      <c r="H25" s="148">
        <v>18.100000000000001</v>
      </c>
      <c r="I25" s="148">
        <v>18.100000000000001</v>
      </c>
      <c r="J25" s="148">
        <v>17.100000000000001</v>
      </c>
      <c r="K25" s="148">
        <v>32.4</v>
      </c>
      <c r="L25" s="148">
        <v>17.600000000000001</v>
      </c>
      <c r="M25" s="148">
        <v>18.8</v>
      </c>
      <c r="N25" s="148">
        <v>24.13</v>
      </c>
      <c r="O25" s="148">
        <v>17.7</v>
      </c>
      <c r="P25" s="148">
        <v>18.2</v>
      </c>
      <c r="Q25" s="148">
        <v>20.88</v>
      </c>
      <c r="R25" s="148">
        <v>33.81</v>
      </c>
    </row>
    <row r="26" spans="1:18" x14ac:dyDescent="0.25">
      <c r="A26" s="1"/>
      <c r="B26" s="150" t="s">
        <v>383</v>
      </c>
      <c r="C26" s="148">
        <v>17.600000000000001</v>
      </c>
      <c r="D26" s="148">
        <v>23.244</v>
      </c>
      <c r="E26" s="148">
        <v>23.244</v>
      </c>
      <c r="F26" s="148">
        <v>18.399999999999999</v>
      </c>
      <c r="G26" s="148">
        <v>18.399999999999999</v>
      </c>
      <c r="H26" s="148">
        <v>18.399999999999999</v>
      </c>
      <c r="I26" s="148">
        <v>18.399999999999999</v>
      </c>
      <c r="J26" s="148">
        <v>16.899999999999999</v>
      </c>
      <c r="K26" s="148">
        <v>32.67</v>
      </c>
      <c r="L26" s="148">
        <v>17.5</v>
      </c>
      <c r="M26" s="148">
        <v>18.5</v>
      </c>
      <c r="N26" s="148">
        <v>23.89</v>
      </c>
      <c r="O26" s="148">
        <v>17.329999999999998</v>
      </c>
      <c r="P26" s="148">
        <v>17.5</v>
      </c>
      <c r="Q26" s="148">
        <v>20.2</v>
      </c>
      <c r="R26" s="148">
        <v>32.71</v>
      </c>
    </row>
    <row r="27" spans="1:18" x14ac:dyDescent="0.25">
      <c r="A27" s="1"/>
      <c r="B27" s="150" t="s">
        <v>241</v>
      </c>
      <c r="C27" s="148">
        <v>16.600000000000001</v>
      </c>
      <c r="D27" s="148">
        <v>22.178000000000001</v>
      </c>
      <c r="E27" s="148">
        <v>22.178000000000001</v>
      </c>
      <c r="F27" s="148">
        <v>18.3</v>
      </c>
      <c r="G27" s="148">
        <v>18.3</v>
      </c>
      <c r="H27" s="148">
        <v>18.3</v>
      </c>
      <c r="I27" s="148">
        <v>18.3</v>
      </c>
      <c r="J27" s="148">
        <v>16.8</v>
      </c>
      <c r="K27" s="148">
        <v>31.49</v>
      </c>
      <c r="L27" s="148">
        <v>17.2</v>
      </c>
      <c r="M27" s="148">
        <v>18.399999999999999</v>
      </c>
      <c r="N27" s="148">
        <v>23.38</v>
      </c>
      <c r="O27" s="148">
        <v>17.466670000000001</v>
      </c>
      <c r="P27" s="148">
        <v>17.5</v>
      </c>
      <c r="Q27" s="148">
        <v>19.62</v>
      </c>
      <c r="R27" s="148">
        <v>29.05</v>
      </c>
    </row>
    <row r="28" spans="1:18" x14ac:dyDescent="0.25">
      <c r="A28" s="1"/>
      <c r="B28" s="150" t="s">
        <v>1644</v>
      </c>
      <c r="C28" s="148">
        <v>15.9</v>
      </c>
      <c r="D28" s="148">
        <v>20.353999999999999</v>
      </c>
      <c r="E28" s="148">
        <v>20.353999999999999</v>
      </c>
      <c r="F28" s="148">
        <v>17.600000000000001</v>
      </c>
      <c r="G28" s="148">
        <v>17.600000000000001</v>
      </c>
      <c r="H28" s="148">
        <v>17.600000000000001</v>
      </c>
      <c r="I28" s="148">
        <v>17.600000000000001</v>
      </c>
      <c r="J28" s="148">
        <v>16.8</v>
      </c>
      <c r="K28" s="148">
        <v>30.33</v>
      </c>
      <c r="L28" s="148">
        <v>17.100000000000001</v>
      </c>
      <c r="M28" s="148">
        <v>17.7</v>
      </c>
      <c r="N28" s="148">
        <v>22.87</v>
      </c>
      <c r="O28" s="148">
        <v>17.433330000000002</v>
      </c>
      <c r="P28" s="148">
        <v>17.3</v>
      </c>
      <c r="Q28" s="148">
        <v>19.190000000000001</v>
      </c>
      <c r="R28" s="148">
        <v>27.22</v>
      </c>
    </row>
    <row r="29" spans="1:18" x14ac:dyDescent="0.25">
      <c r="A29" s="1"/>
      <c r="B29" s="150" t="s">
        <v>1645</v>
      </c>
      <c r="C29" s="148">
        <v>15.6</v>
      </c>
      <c r="D29" s="148">
        <v>19.381</v>
      </c>
      <c r="E29" s="148">
        <v>19.381</v>
      </c>
      <c r="F29" s="148">
        <v>17.899999999999999</v>
      </c>
      <c r="G29" s="148">
        <v>17.899999999999999</v>
      </c>
      <c r="H29" s="148">
        <v>17.899999999999999</v>
      </c>
      <c r="I29" s="148">
        <v>17.899999999999999</v>
      </c>
      <c r="J29" s="148">
        <v>16.8</v>
      </c>
      <c r="K29" s="148">
        <v>29.77</v>
      </c>
      <c r="L29" s="148">
        <v>17</v>
      </c>
      <c r="M29" s="148">
        <v>17.2</v>
      </c>
      <c r="N29" s="148">
        <v>22.43</v>
      </c>
      <c r="O29" s="148">
        <v>17.33333</v>
      </c>
      <c r="P29" s="148">
        <v>17.100000000000001</v>
      </c>
      <c r="Q29" s="148">
        <v>18.809999999999999</v>
      </c>
      <c r="R29" s="148">
        <v>26.49</v>
      </c>
    </row>
    <row r="30" spans="1:18" x14ac:dyDescent="0.25">
      <c r="A30" s="1"/>
      <c r="B30" s="150" t="s">
        <v>1646</v>
      </c>
      <c r="C30" s="148">
        <v>15.7</v>
      </c>
      <c r="D30" s="148">
        <v>18.957000000000001</v>
      </c>
      <c r="E30" s="148">
        <v>18.957000000000001</v>
      </c>
      <c r="F30" s="148">
        <v>17.600000000000001</v>
      </c>
      <c r="G30" s="148">
        <v>17.600000000000001</v>
      </c>
      <c r="H30" s="148">
        <v>17.600000000000001</v>
      </c>
      <c r="I30" s="148">
        <v>17.600000000000001</v>
      </c>
      <c r="J30" s="148">
        <v>16.600000000000001</v>
      </c>
      <c r="K30" s="148">
        <v>29.65</v>
      </c>
      <c r="L30" s="148">
        <v>16.8</v>
      </c>
      <c r="M30" s="148">
        <v>17.2</v>
      </c>
      <c r="N30" s="148">
        <v>21.98</v>
      </c>
      <c r="O30" s="148">
        <v>17.133330000000001</v>
      </c>
      <c r="P30" s="148">
        <v>17.2</v>
      </c>
      <c r="Q30" s="148">
        <v>18.66</v>
      </c>
      <c r="R30" s="148">
        <v>26.12</v>
      </c>
    </row>
    <row r="31" spans="1:18" x14ac:dyDescent="0.25">
      <c r="A31" s="1"/>
      <c r="B31" s="150" t="s">
        <v>1647</v>
      </c>
      <c r="C31" s="148">
        <v>15.5</v>
      </c>
      <c r="D31" s="148">
        <v>18.867999999999999</v>
      </c>
      <c r="E31" s="148">
        <v>18.867999999999999</v>
      </c>
      <c r="F31" s="148">
        <v>17.8</v>
      </c>
      <c r="G31" s="148">
        <v>17.8</v>
      </c>
      <c r="H31" s="148">
        <v>17.8</v>
      </c>
      <c r="I31" s="148">
        <v>17.8</v>
      </c>
      <c r="J31" s="148">
        <v>16.5</v>
      </c>
      <c r="K31" s="148">
        <v>29.49</v>
      </c>
      <c r="L31" s="148">
        <v>16.600000000000001</v>
      </c>
      <c r="M31" s="148">
        <v>17.2</v>
      </c>
      <c r="N31" s="148">
        <v>21.69</v>
      </c>
      <c r="O31" s="148">
        <v>17.166699999999999</v>
      </c>
      <c r="P31" s="148">
        <v>17.3</v>
      </c>
      <c r="Q31" s="148">
        <v>18.57</v>
      </c>
      <c r="R31" s="148">
        <v>25.39</v>
      </c>
    </row>
    <row r="32" spans="1:18" x14ac:dyDescent="0.25">
      <c r="A32" s="1"/>
      <c r="B32" s="150" t="s">
        <v>1648</v>
      </c>
      <c r="C32" s="148">
        <v>15.2</v>
      </c>
      <c r="D32" s="148">
        <v>18.863</v>
      </c>
      <c r="E32" s="148">
        <v>18.863</v>
      </c>
      <c r="F32" s="148">
        <v>17.8</v>
      </c>
      <c r="G32" s="148">
        <v>17.8</v>
      </c>
      <c r="H32" s="148">
        <v>17.8</v>
      </c>
      <c r="I32" s="148">
        <v>17.8</v>
      </c>
      <c r="J32" s="148">
        <v>16.100000000000001</v>
      </c>
      <c r="K32" s="148">
        <v>29.59</v>
      </c>
      <c r="L32" s="148">
        <v>16.3</v>
      </c>
      <c r="M32" s="148">
        <v>16.899999999999999</v>
      </c>
      <c r="N32" s="148">
        <v>21.46</v>
      </c>
      <c r="O32" s="148">
        <v>17.045300000000001</v>
      </c>
      <c r="P32" s="148">
        <v>16.899999999999999</v>
      </c>
      <c r="Q32" s="148">
        <v>18.39</v>
      </c>
      <c r="R32" s="148">
        <v>25.02</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4062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5" t="s">
        <v>0</v>
      </c>
      <c r="C3" s="196"/>
      <c r="D3" s="196"/>
      <c r="E3" s="196"/>
      <c r="F3" s="196"/>
      <c r="G3" s="196"/>
      <c r="H3" s="1"/>
    </row>
    <row r="4" spans="1:8" ht="0" hidden="1" customHeight="1" x14ac:dyDescent="0.25">
      <c r="A4" s="1"/>
      <c r="B4" s="1"/>
      <c r="C4" s="1"/>
      <c r="D4" s="1"/>
      <c r="E4" s="1"/>
      <c r="F4" s="1"/>
      <c r="G4" s="1"/>
      <c r="H4" s="1"/>
    </row>
    <row r="5" spans="1:8" ht="23.25" x14ac:dyDescent="0.35">
      <c r="A5" s="1"/>
      <c r="B5" s="22" t="s">
        <v>1650</v>
      </c>
      <c r="C5" s="1"/>
      <c r="D5" s="1"/>
      <c r="E5" s="1"/>
      <c r="F5" s="1"/>
      <c r="G5" s="1"/>
      <c r="H5" s="1"/>
    </row>
    <row r="6" spans="1:8" x14ac:dyDescent="0.25">
      <c r="A6" s="1"/>
      <c r="B6" s="1"/>
      <c r="C6" s="1"/>
      <c r="D6" s="1"/>
      <c r="E6" s="1"/>
      <c r="F6" s="1"/>
      <c r="G6" s="1"/>
      <c r="H6" s="1"/>
    </row>
    <row r="7" spans="1:8" ht="45" customHeight="1" x14ac:dyDescent="0.25">
      <c r="A7" s="1"/>
      <c r="B7" s="3" t="s">
        <v>57</v>
      </c>
      <c r="C7" s="3" t="s">
        <v>3</v>
      </c>
      <c r="D7" s="3" t="s">
        <v>1651</v>
      </c>
      <c r="E7" s="3" t="s">
        <v>1652</v>
      </c>
      <c r="F7" s="3" t="s">
        <v>1653</v>
      </c>
      <c r="G7" s="3" t="s">
        <v>8</v>
      </c>
      <c r="H7" s="3" t="s">
        <v>1547</v>
      </c>
    </row>
    <row r="8" spans="1:8" x14ac:dyDescent="0.25">
      <c r="A8" s="1"/>
      <c r="B8" s="4" t="s">
        <v>61</v>
      </c>
      <c r="C8" s="151" t="s">
        <v>193</v>
      </c>
      <c r="D8" s="151" t="s">
        <v>1654</v>
      </c>
      <c r="E8" s="148">
        <v>130</v>
      </c>
      <c r="F8" s="4" t="s">
        <v>202</v>
      </c>
      <c r="G8" s="4" t="s">
        <v>1655</v>
      </c>
      <c r="H8" s="152"/>
    </row>
    <row r="9" spans="1:8" x14ac:dyDescent="0.25">
      <c r="A9" s="1"/>
      <c r="B9" s="4" t="s">
        <v>61</v>
      </c>
      <c r="C9" s="151" t="s">
        <v>69</v>
      </c>
      <c r="D9" s="151" t="s">
        <v>1656</v>
      </c>
      <c r="E9" s="148">
        <v>339.8</v>
      </c>
      <c r="F9" s="4" t="s">
        <v>202</v>
      </c>
      <c r="G9" s="4" t="s">
        <v>1655</v>
      </c>
      <c r="H9" s="152"/>
    </row>
    <row r="10" spans="1:8" x14ac:dyDescent="0.25">
      <c r="A10" s="1"/>
      <c r="B10" s="4" t="s">
        <v>61</v>
      </c>
      <c r="C10" s="151" t="s">
        <v>38</v>
      </c>
      <c r="D10" s="151" t="s">
        <v>1657</v>
      </c>
      <c r="E10" s="148">
        <v>3942.3150000000001</v>
      </c>
      <c r="F10" s="4" t="s">
        <v>202</v>
      </c>
      <c r="G10" s="4" t="s">
        <v>1655</v>
      </c>
      <c r="H10" s="152"/>
    </row>
    <row r="11" spans="1:8" x14ac:dyDescent="0.25">
      <c r="A11" s="1"/>
      <c r="B11" s="4" t="s">
        <v>61</v>
      </c>
      <c r="C11" s="151" t="s">
        <v>85</v>
      </c>
      <c r="D11" s="151" t="s">
        <v>1658</v>
      </c>
      <c r="E11" s="148">
        <v>2380</v>
      </c>
      <c r="F11" s="4" t="s">
        <v>202</v>
      </c>
      <c r="G11" s="4" t="s">
        <v>1655</v>
      </c>
      <c r="H11" s="152"/>
    </row>
    <row r="12" spans="1:8" x14ac:dyDescent="0.25">
      <c r="A12" s="1"/>
      <c r="B12" s="4" t="s">
        <v>61</v>
      </c>
      <c r="C12" s="151" t="s">
        <v>88</v>
      </c>
      <c r="D12" s="151" t="s">
        <v>1659</v>
      </c>
      <c r="E12" s="148">
        <v>3737</v>
      </c>
      <c r="F12" s="4" t="s">
        <v>202</v>
      </c>
      <c r="G12" s="4" t="s">
        <v>1655</v>
      </c>
      <c r="H12" s="152"/>
    </row>
    <row r="13" spans="1:8" x14ac:dyDescent="0.25">
      <c r="A13" s="1"/>
      <c r="B13" s="4" t="s">
        <v>61</v>
      </c>
      <c r="C13" s="151" t="s">
        <v>88</v>
      </c>
      <c r="D13" s="151" t="s">
        <v>1660</v>
      </c>
      <c r="E13" s="148">
        <v>1337</v>
      </c>
      <c r="F13" s="4" t="s">
        <v>202</v>
      </c>
      <c r="G13" s="4" t="s">
        <v>1655</v>
      </c>
      <c r="H13" s="152"/>
    </row>
    <row r="14" spans="1:8" x14ac:dyDescent="0.25">
      <c r="A14" s="1"/>
      <c r="B14" s="4" t="s">
        <v>61</v>
      </c>
      <c r="C14" s="151" t="s">
        <v>50</v>
      </c>
      <c r="D14" s="151" t="s">
        <v>1661</v>
      </c>
      <c r="E14" s="148">
        <v>1976</v>
      </c>
      <c r="F14" s="4" t="s">
        <v>202</v>
      </c>
      <c r="G14" s="4" t="s">
        <v>1655</v>
      </c>
      <c r="H14" s="152"/>
    </row>
    <row r="15" spans="1:8" x14ac:dyDescent="0.25">
      <c r="A15" s="1"/>
      <c r="B15" s="4" t="s">
        <v>61</v>
      </c>
      <c r="C15" s="151" t="s">
        <v>122</v>
      </c>
      <c r="D15" s="151" t="s">
        <v>1662</v>
      </c>
      <c r="E15" s="148">
        <v>1275</v>
      </c>
      <c r="F15" s="4" t="s">
        <v>202</v>
      </c>
      <c r="G15" s="4" t="s">
        <v>1655</v>
      </c>
      <c r="H15" s="152"/>
    </row>
    <row r="16" spans="1:8" x14ac:dyDescent="0.25">
      <c r="A16" s="1"/>
      <c r="B16" s="4" t="s">
        <v>61</v>
      </c>
      <c r="C16" s="151" t="s">
        <v>126</v>
      </c>
      <c r="D16" s="151" t="s">
        <v>1663</v>
      </c>
      <c r="E16" s="148">
        <v>538.02</v>
      </c>
      <c r="F16" s="4" t="s">
        <v>202</v>
      </c>
      <c r="G16" s="4" t="s">
        <v>1655</v>
      </c>
      <c r="H16"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N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40" width="20" customWidth="1"/>
  </cols>
  <sheetData>
    <row r="1" spans="1:4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row>
    <row r="3" spans="1:40" ht="69" customHeight="1" x14ac:dyDescent="0.25">
      <c r="A3" s="195" t="s">
        <v>0</v>
      </c>
      <c r="B3" s="196"/>
      <c r="C3" s="196"/>
      <c r="D3" s="196"/>
      <c r="E3" s="196"/>
      <c r="F3" s="196"/>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row>
    <row r="4" spans="1:40" ht="30" customHeight="1" x14ac:dyDescent="0.25">
      <c r="A4" s="229" t="s">
        <v>1664</v>
      </c>
      <c r="B4" s="199"/>
      <c r="C4" s="199"/>
      <c r="D4" s="199"/>
      <c r="E4" s="199"/>
      <c r="F4" s="199"/>
      <c r="G4" s="199"/>
      <c r="H4" s="199"/>
      <c r="I4" s="199"/>
      <c r="J4" s="199"/>
      <c r="K4" s="199"/>
      <c r="L4" s="199"/>
      <c r="M4" s="199"/>
      <c r="N4" s="199"/>
      <c r="O4" s="199"/>
      <c r="P4" s="199"/>
      <c r="Q4" s="199"/>
      <c r="R4" s="199"/>
      <c r="S4" s="199"/>
      <c r="T4" s="199"/>
      <c r="U4" s="199"/>
      <c r="V4" s="199"/>
      <c r="W4" s="199"/>
      <c r="X4" s="199"/>
      <c r="Y4" s="199"/>
      <c r="Z4" s="199"/>
      <c r="AA4" s="199"/>
      <c r="AB4" s="199"/>
      <c r="AC4" s="199"/>
      <c r="AD4" s="199"/>
      <c r="AE4" s="199"/>
      <c r="AF4" s="199"/>
      <c r="AG4" s="199"/>
      <c r="AH4" s="199"/>
      <c r="AI4" s="199"/>
      <c r="AJ4" s="199"/>
      <c r="AK4" s="199"/>
      <c r="AL4" s="199"/>
      <c r="AM4" s="199"/>
      <c r="AN4" s="199"/>
    </row>
    <row r="5" spans="1:40" ht="21.95" hidden="1" customHeight="1" x14ac:dyDescent="0.25">
      <c r="A5" s="199" t="s">
        <v>57</v>
      </c>
      <c r="B5" s="199" t="s">
        <v>546</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65327</v>
      </c>
      <c r="T5" s="9">
        <v>61811</v>
      </c>
      <c r="U5" s="9">
        <v>43412</v>
      </c>
      <c r="V5" s="9">
        <v>43415</v>
      </c>
      <c r="W5" s="9">
        <v>61237</v>
      </c>
      <c r="X5" s="9">
        <v>44059</v>
      </c>
      <c r="Y5" s="9">
        <v>59062</v>
      </c>
      <c r="Z5" s="9">
        <v>43417</v>
      </c>
      <c r="AA5" s="9">
        <v>43416</v>
      </c>
      <c r="AB5" s="9">
        <v>43421</v>
      </c>
      <c r="AC5" s="9">
        <v>43422</v>
      </c>
      <c r="AD5" s="9">
        <v>43429</v>
      </c>
      <c r="AE5" s="9">
        <v>43430</v>
      </c>
      <c r="AF5" s="9">
        <v>43431</v>
      </c>
      <c r="AG5" s="9">
        <v>43432</v>
      </c>
      <c r="AH5" s="9">
        <v>43433</v>
      </c>
      <c r="AI5" s="9">
        <v>47535</v>
      </c>
      <c r="AJ5" s="9">
        <v>47536</v>
      </c>
      <c r="AK5" s="9">
        <v>44659</v>
      </c>
      <c r="AL5" s="9">
        <v>44660</v>
      </c>
      <c r="AM5" s="9">
        <v>43413</v>
      </c>
      <c r="AN5" s="9">
        <v>43414</v>
      </c>
    </row>
    <row r="6" spans="1:40" ht="39.950000000000003" customHeight="1" x14ac:dyDescent="0.25">
      <c r="A6" s="199"/>
      <c r="B6" s="199"/>
      <c r="C6" s="228" t="s">
        <v>602</v>
      </c>
      <c r="D6" s="228" t="s">
        <v>603</v>
      </c>
      <c r="E6" s="228" t="s">
        <v>604</v>
      </c>
      <c r="F6" s="228" t="s">
        <v>601</v>
      </c>
      <c r="G6" s="228" t="s">
        <v>570</v>
      </c>
      <c r="H6" s="228" t="s">
        <v>594</v>
      </c>
      <c r="I6" s="228"/>
      <c r="J6" s="228" t="s">
        <v>571</v>
      </c>
      <c r="K6" s="228" t="s">
        <v>38</v>
      </c>
      <c r="L6" s="228"/>
      <c r="M6" s="228"/>
      <c r="N6" s="228"/>
      <c r="O6" s="228"/>
      <c r="P6" s="228" t="s">
        <v>572</v>
      </c>
      <c r="Q6" s="228" t="s">
        <v>250</v>
      </c>
      <c r="R6" s="228" t="s">
        <v>573</v>
      </c>
      <c r="S6" s="228" t="s">
        <v>597</v>
      </c>
      <c r="T6" s="228" t="s">
        <v>574</v>
      </c>
      <c r="U6" s="228" t="s">
        <v>598</v>
      </c>
      <c r="V6" s="228" t="s">
        <v>584</v>
      </c>
      <c r="W6" s="228" t="s">
        <v>50</v>
      </c>
      <c r="X6" s="228"/>
      <c r="Y6" s="228"/>
      <c r="Z6" s="228"/>
      <c r="AA6" s="228" t="s">
        <v>585</v>
      </c>
      <c r="AB6" s="228" t="s">
        <v>586</v>
      </c>
      <c r="AC6" s="228" t="s">
        <v>587</v>
      </c>
      <c r="AD6" s="228" t="s">
        <v>588</v>
      </c>
      <c r="AE6" s="228"/>
      <c r="AF6" s="228"/>
      <c r="AG6" s="228"/>
      <c r="AH6" s="228"/>
      <c r="AI6" s="228"/>
      <c r="AJ6" s="228"/>
      <c r="AK6" s="228"/>
      <c r="AL6" s="228"/>
      <c r="AM6" s="228" t="s">
        <v>599</v>
      </c>
      <c r="AN6" s="228" t="s">
        <v>589</v>
      </c>
    </row>
    <row r="7" spans="1:40" ht="57" customHeight="1" x14ac:dyDescent="0.25">
      <c r="A7" s="199"/>
      <c r="B7" s="199"/>
      <c r="C7" s="9" t="s">
        <v>1665</v>
      </c>
      <c r="D7" s="9" t="s">
        <v>1666</v>
      </c>
      <c r="E7" s="9" t="s">
        <v>1667</v>
      </c>
      <c r="F7" s="9" t="s">
        <v>1668</v>
      </c>
      <c r="G7" s="9" t="s">
        <v>1669</v>
      </c>
      <c r="H7" s="9" t="s">
        <v>1670</v>
      </c>
      <c r="I7" s="9" t="s">
        <v>1671</v>
      </c>
      <c r="J7" s="9" t="s">
        <v>1672</v>
      </c>
      <c r="K7" s="9" t="s">
        <v>1673</v>
      </c>
      <c r="L7" s="9" t="s">
        <v>1674</v>
      </c>
      <c r="M7" s="9" t="s">
        <v>1675</v>
      </c>
      <c r="N7" s="9" t="s">
        <v>1676</v>
      </c>
      <c r="O7" s="9" t="s">
        <v>1677</v>
      </c>
      <c r="P7" s="9" t="s">
        <v>1678</v>
      </c>
      <c r="Q7" s="9" t="s">
        <v>1679</v>
      </c>
      <c r="R7" s="9" t="s">
        <v>1680</v>
      </c>
      <c r="S7" s="9" t="s">
        <v>1681</v>
      </c>
      <c r="T7" s="9" t="s">
        <v>1682</v>
      </c>
      <c r="U7" s="9" t="s">
        <v>1683</v>
      </c>
      <c r="V7" s="9" t="s">
        <v>1684</v>
      </c>
      <c r="W7" s="9" t="s">
        <v>1685</v>
      </c>
      <c r="X7" s="9" t="s">
        <v>1686</v>
      </c>
      <c r="Y7" s="9" t="s">
        <v>1687</v>
      </c>
      <c r="Z7" s="9" t="s">
        <v>1688</v>
      </c>
      <c r="AA7" s="9" t="s">
        <v>1689</v>
      </c>
      <c r="AB7" s="9" t="s">
        <v>1690</v>
      </c>
      <c r="AC7" s="9" t="s">
        <v>1691</v>
      </c>
      <c r="AD7" s="9" t="s">
        <v>1692</v>
      </c>
      <c r="AE7" s="9" t="s">
        <v>1693</v>
      </c>
      <c r="AF7" s="9" t="s">
        <v>1694</v>
      </c>
      <c r="AG7" s="9" t="s">
        <v>1695</v>
      </c>
      <c r="AH7" s="9" t="s">
        <v>1696</v>
      </c>
      <c r="AI7" s="9" t="s">
        <v>1697</v>
      </c>
      <c r="AJ7" s="9" t="s">
        <v>1698</v>
      </c>
      <c r="AK7" s="9" t="s">
        <v>1699</v>
      </c>
      <c r="AL7" s="9" t="s">
        <v>1700</v>
      </c>
      <c r="AM7" s="9" t="s">
        <v>1701</v>
      </c>
      <c r="AN7" s="9" t="s">
        <v>1702</v>
      </c>
    </row>
    <row r="8" spans="1:40" ht="24" customHeight="1" x14ac:dyDescent="0.25">
      <c r="A8" s="13" t="s">
        <v>61</v>
      </c>
      <c r="B8" s="13" t="s">
        <v>773</v>
      </c>
      <c r="C8" s="153">
        <v>24</v>
      </c>
      <c r="D8" s="153">
        <v>49.77</v>
      </c>
      <c r="E8" s="153">
        <v>10.52</v>
      </c>
      <c r="F8" s="153">
        <v>22</v>
      </c>
      <c r="G8" s="153"/>
      <c r="H8" s="153">
        <v>6</v>
      </c>
      <c r="I8" s="153">
        <v>4</v>
      </c>
      <c r="J8" s="153">
        <v>8.0359999999999996</v>
      </c>
      <c r="K8" s="153">
        <v>11.6</v>
      </c>
      <c r="L8" s="153">
        <v>11.6</v>
      </c>
      <c r="M8" s="153">
        <v>11.6</v>
      </c>
      <c r="N8" s="153">
        <v>11.6</v>
      </c>
      <c r="O8" s="153"/>
      <c r="P8" s="153"/>
      <c r="Q8" s="153">
        <v>9</v>
      </c>
      <c r="R8" s="153">
        <v>11</v>
      </c>
      <c r="S8" s="153"/>
      <c r="T8" s="153"/>
      <c r="U8" s="153"/>
      <c r="V8" s="153"/>
      <c r="W8" s="153">
        <v>6.0455699999999997</v>
      </c>
      <c r="X8" s="153">
        <v>6.6232800000000003</v>
      </c>
      <c r="Y8" s="153"/>
      <c r="Z8" s="153"/>
      <c r="AA8" s="153"/>
      <c r="AB8" s="153">
        <v>9.4700000000000006</v>
      </c>
      <c r="AC8" s="153">
        <v>9.3800000000000008</v>
      </c>
      <c r="AD8" s="153">
        <v>484.30543</v>
      </c>
      <c r="AE8" s="153">
        <v>484.30543</v>
      </c>
      <c r="AF8" s="153">
        <v>484.30543</v>
      </c>
      <c r="AG8" s="153">
        <v>403.58785999999998</v>
      </c>
      <c r="AH8" s="153">
        <v>403.58785999999998</v>
      </c>
      <c r="AI8" s="153">
        <v>0</v>
      </c>
      <c r="AJ8" s="153">
        <v>293.73194999999998</v>
      </c>
      <c r="AK8" s="153">
        <v>387.44434000000001</v>
      </c>
      <c r="AL8" s="153">
        <v>387.44434000000001</v>
      </c>
      <c r="AM8" s="153"/>
      <c r="AN8" s="153"/>
    </row>
    <row r="9" spans="1:40" ht="24" customHeight="1" x14ac:dyDescent="0.25">
      <c r="A9" s="16" t="s">
        <v>61</v>
      </c>
      <c r="B9" s="16" t="s">
        <v>774</v>
      </c>
      <c r="C9" s="154">
        <v>24</v>
      </c>
      <c r="D9" s="154">
        <v>49.77</v>
      </c>
      <c r="E9" s="154">
        <v>12.09</v>
      </c>
      <c r="F9" s="154">
        <v>22</v>
      </c>
      <c r="G9" s="154"/>
      <c r="H9" s="154">
        <v>5.6</v>
      </c>
      <c r="I9" s="154">
        <v>4.4000000000000004</v>
      </c>
      <c r="J9" s="154">
        <v>7.5380000000000003</v>
      </c>
      <c r="K9" s="154">
        <v>11.2</v>
      </c>
      <c r="L9" s="154">
        <v>11.2</v>
      </c>
      <c r="M9" s="154">
        <v>11.2</v>
      </c>
      <c r="N9" s="154">
        <v>11.2</v>
      </c>
      <c r="O9" s="154"/>
      <c r="P9" s="154"/>
      <c r="Q9" s="154">
        <v>10</v>
      </c>
      <c r="R9" s="154">
        <v>10</v>
      </c>
      <c r="S9" s="154"/>
      <c r="T9" s="154"/>
      <c r="U9" s="154"/>
      <c r="V9" s="154"/>
      <c r="W9" s="154">
        <v>7.2118799999999998</v>
      </c>
      <c r="X9" s="154">
        <v>6.6898999999999997</v>
      </c>
      <c r="Y9" s="154"/>
      <c r="Z9" s="154"/>
      <c r="AA9" s="154"/>
      <c r="AB9" s="154">
        <v>9.3970000000000002</v>
      </c>
      <c r="AC9" s="154">
        <v>9.1150000000000002</v>
      </c>
      <c r="AD9" s="154">
        <v>484.30543</v>
      </c>
      <c r="AE9" s="154">
        <v>487.53413</v>
      </c>
      <c r="AF9" s="154">
        <v>484.30543</v>
      </c>
      <c r="AG9" s="154">
        <v>403.58785999999998</v>
      </c>
      <c r="AH9" s="154">
        <v>403.58785999999998</v>
      </c>
      <c r="AI9" s="154">
        <v>0</v>
      </c>
      <c r="AJ9" s="154">
        <v>293.73194999999998</v>
      </c>
      <c r="AK9" s="154">
        <v>387.44434000000001</v>
      </c>
      <c r="AL9" s="154">
        <v>387.44434000000001</v>
      </c>
      <c r="AM9" s="154"/>
      <c r="AN9" s="154"/>
    </row>
    <row r="10" spans="1:40" ht="24" customHeight="1" x14ac:dyDescent="0.25">
      <c r="A10" s="16" t="s">
        <v>61</v>
      </c>
      <c r="B10" s="16" t="s">
        <v>775</v>
      </c>
      <c r="C10" s="154">
        <v>24</v>
      </c>
      <c r="D10" s="154">
        <v>50.78</v>
      </c>
      <c r="E10" s="154">
        <v>11.02</v>
      </c>
      <c r="F10" s="154">
        <v>22</v>
      </c>
      <c r="G10" s="154"/>
      <c r="H10" s="154">
        <v>5.3</v>
      </c>
      <c r="I10" s="154">
        <v>5.2</v>
      </c>
      <c r="J10" s="154">
        <v>7.056</v>
      </c>
      <c r="K10" s="154">
        <v>10.5</v>
      </c>
      <c r="L10" s="154">
        <v>10.5</v>
      </c>
      <c r="M10" s="154">
        <v>10.5</v>
      </c>
      <c r="N10" s="154">
        <v>10.5</v>
      </c>
      <c r="O10" s="154"/>
      <c r="P10" s="154"/>
      <c r="Q10" s="154">
        <v>9</v>
      </c>
      <c r="R10" s="154">
        <v>10</v>
      </c>
      <c r="S10" s="154"/>
      <c r="T10" s="154"/>
      <c r="U10" s="154"/>
      <c r="V10" s="154"/>
      <c r="W10" s="154">
        <v>4.7883599999999999</v>
      </c>
      <c r="X10" s="154">
        <v>5.7348100000000004</v>
      </c>
      <c r="Y10" s="154"/>
      <c r="Z10" s="154"/>
      <c r="AA10" s="154"/>
      <c r="AB10" s="154">
        <v>9.8320000000000007</v>
      </c>
      <c r="AC10" s="154">
        <v>9.1959999999999997</v>
      </c>
      <c r="AD10" s="154">
        <v>484.30543</v>
      </c>
      <c r="AE10" s="154">
        <v>484.30543</v>
      </c>
      <c r="AF10" s="154">
        <v>484.30543</v>
      </c>
      <c r="AG10" s="154">
        <v>403.58785999999998</v>
      </c>
      <c r="AH10" s="154">
        <v>403.58785999999998</v>
      </c>
      <c r="AI10" s="154">
        <v>0</v>
      </c>
      <c r="AJ10" s="154">
        <v>293.73194999999998</v>
      </c>
      <c r="AK10" s="154">
        <v>387.44434000000001</v>
      </c>
      <c r="AL10" s="154">
        <v>387.44434000000001</v>
      </c>
      <c r="AM10" s="154"/>
      <c r="AN10" s="154"/>
    </row>
    <row r="11" spans="1:40" ht="24" customHeight="1" x14ac:dyDescent="0.25">
      <c r="A11" s="16" t="s">
        <v>61</v>
      </c>
      <c r="B11" s="16" t="s">
        <v>776</v>
      </c>
      <c r="C11" s="154">
        <v>24</v>
      </c>
      <c r="D11" s="154">
        <v>50.75</v>
      </c>
      <c r="E11" s="154">
        <v>10.72</v>
      </c>
      <c r="F11" s="154">
        <v>22</v>
      </c>
      <c r="G11" s="154"/>
      <c r="H11" s="154">
        <v>5</v>
      </c>
      <c r="I11" s="154">
        <v>6.1</v>
      </c>
      <c r="J11" s="154">
        <v>6.8209999999999997</v>
      </c>
      <c r="K11" s="154">
        <v>10.1</v>
      </c>
      <c r="L11" s="154">
        <v>10.1</v>
      </c>
      <c r="M11" s="154">
        <v>10.1</v>
      </c>
      <c r="N11" s="154">
        <v>10.1</v>
      </c>
      <c r="O11" s="154"/>
      <c r="P11" s="154"/>
      <c r="Q11" s="154">
        <v>10</v>
      </c>
      <c r="R11" s="154">
        <v>10</v>
      </c>
      <c r="S11" s="154"/>
      <c r="T11" s="154"/>
      <c r="U11" s="154"/>
      <c r="V11" s="154"/>
      <c r="W11" s="154">
        <v>3.6408800000000001</v>
      </c>
      <c r="X11" s="154">
        <v>5.4048499999999997</v>
      </c>
      <c r="Y11" s="154"/>
      <c r="Z11" s="154"/>
      <c r="AA11" s="154"/>
      <c r="AB11" s="154">
        <v>10.199</v>
      </c>
      <c r="AC11" s="154">
        <v>9.625</v>
      </c>
      <c r="AD11" s="154">
        <v>484.30543</v>
      </c>
      <c r="AE11" s="154">
        <v>484.30543</v>
      </c>
      <c r="AF11" s="154">
        <v>484.30543</v>
      </c>
      <c r="AG11" s="154">
        <v>403.58785999999998</v>
      </c>
      <c r="AH11" s="154">
        <v>403.58785999999998</v>
      </c>
      <c r="AI11" s="154">
        <v>0</v>
      </c>
      <c r="AJ11" s="154">
        <v>293.73194999999998</v>
      </c>
      <c r="AK11" s="154">
        <v>387.44434000000001</v>
      </c>
      <c r="AL11" s="154">
        <v>387.44434000000001</v>
      </c>
      <c r="AM11" s="154"/>
      <c r="AN11" s="154"/>
    </row>
    <row r="12" spans="1:40" ht="24" customHeight="1" x14ac:dyDescent="0.25">
      <c r="A12" s="16" t="s">
        <v>61</v>
      </c>
      <c r="B12" s="16" t="s">
        <v>777</v>
      </c>
      <c r="C12" s="154">
        <v>24</v>
      </c>
      <c r="D12" s="154">
        <v>50.83</v>
      </c>
      <c r="E12" s="154">
        <v>11.11</v>
      </c>
      <c r="F12" s="154">
        <v>22</v>
      </c>
      <c r="G12" s="154"/>
      <c r="H12" s="154">
        <v>4.8</v>
      </c>
      <c r="I12" s="154">
        <v>5.9</v>
      </c>
      <c r="J12" s="154">
        <v>7.218</v>
      </c>
      <c r="K12" s="154">
        <v>9.5</v>
      </c>
      <c r="L12" s="154">
        <v>9.5</v>
      </c>
      <c r="M12" s="154">
        <v>9.5</v>
      </c>
      <c r="N12" s="154">
        <v>9.5</v>
      </c>
      <c r="O12" s="154"/>
      <c r="P12" s="154"/>
      <c r="Q12" s="154">
        <v>8</v>
      </c>
      <c r="R12" s="154">
        <v>9</v>
      </c>
      <c r="S12" s="154"/>
      <c r="T12" s="154"/>
      <c r="U12" s="154"/>
      <c r="V12" s="154"/>
      <c r="W12" s="154">
        <v>7.0493600000000001</v>
      </c>
      <c r="X12" s="154">
        <v>6.0525799999999998</v>
      </c>
      <c r="Y12" s="154"/>
      <c r="Z12" s="154"/>
      <c r="AA12" s="154"/>
      <c r="AB12" s="154">
        <v>9.7680000000000007</v>
      </c>
      <c r="AC12" s="154">
        <v>9.4890000000000008</v>
      </c>
      <c r="AD12" s="154">
        <v>484.30543</v>
      </c>
      <c r="AE12" s="154">
        <v>484.30543</v>
      </c>
      <c r="AF12" s="154">
        <v>484.30543</v>
      </c>
      <c r="AG12" s="154">
        <v>403.58785999999998</v>
      </c>
      <c r="AH12" s="154">
        <v>403.58785999999998</v>
      </c>
      <c r="AI12" s="154">
        <v>0</v>
      </c>
      <c r="AJ12" s="154">
        <v>293.73194999999998</v>
      </c>
      <c r="AK12" s="154">
        <v>387.44434000000001</v>
      </c>
      <c r="AL12" s="154">
        <v>387.44434000000001</v>
      </c>
      <c r="AM12" s="154"/>
      <c r="AN12" s="154"/>
    </row>
    <row r="13" spans="1:40" ht="24" customHeight="1" x14ac:dyDescent="0.25">
      <c r="A13" s="16" t="s">
        <v>61</v>
      </c>
      <c r="B13" s="16" t="s">
        <v>778</v>
      </c>
      <c r="C13" s="154">
        <v>24</v>
      </c>
      <c r="D13" s="154">
        <v>50.81</v>
      </c>
      <c r="E13" s="154">
        <v>11.5</v>
      </c>
      <c r="F13" s="154">
        <v>22</v>
      </c>
      <c r="G13" s="154"/>
      <c r="H13" s="154">
        <v>4.4000000000000004</v>
      </c>
      <c r="I13" s="154">
        <v>6.7</v>
      </c>
      <c r="J13" s="154">
        <v>8.4429999999999996</v>
      </c>
      <c r="K13" s="154">
        <v>9</v>
      </c>
      <c r="L13" s="154">
        <v>9</v>
      </c>
      <c r="M13" s="154">
        <v>9</v>
      </c>
      <c r="N13" s="154">
        <v>9</v>
      </c>
      <c r="O13" s="154"/>
      <c r="P13" s="154"/>
      <c r="Q13" s="154">
        <v>9</v>
      </c>
      <c r="R13" s="154">
        <v>10</v>
      </c>
      <c r="S13" s="154"/>
      <c r="T13" s="154"/>
      <c r="U13" s="154"/>
      <c r="V13" s="154"/>
      <c r="W13" s="154">
        <v>7.12636</v>
      </c>
      <c r="X13" s="154">
        <v>6.2290900000000002</v>
      </c>
      <c r="Y13" s="154"/>
      <c r="Z13" s="154"/>
      <c r="AA13" s="154"/>
      <c r="AB13" s="154">
        <v>10.468999999999999</v>
      </c>
      <c r="AC13" s="154">
        <v>9.2200000000000006</v>
      </c>
      <c r="AD13" s="154">
        <v>484.30543</v>
      </c>
      <c r="AE13" s="154">
        <v>484.30543</v>
      </c>
      <c r="AF13" s="154">
        <v>484.30543</v>
      </c>
      <c r="AG13" s="154">
        <v>403.58785999999998</v>
      </c>
      <c r="AH13" s="154">
        <v>403.58785999999998</v>
      </c>
      <c r="AI13" s="154">
        <v>0</v>
      </c>
      <c r="AJ13" s="154">
        <v>293.73194999999998</v>
      </c>
      <c r="AK13" s="154">
        <v>387.44434000000001</v>
      </c>
      <c r="AL13" s="154">
        <v>387.44434000000001</v>
      </c>
      <c r="AM13" s="154"/>
      <c r="AN13" s="154"/>
    </row>
    <row r="14" spans="1:40" ht="24" customHeight="1" x14ac:dyDescent="0.25">
      <c r="A14" s="16" t="s">
        <v>61</v>
      </c>
      <c r="B14" s="16" t="s">
        <v>779</v>
      </c>
      <c r="C14" s="154">
        <v>24</v>
      </c>
      <c r="D14" s="154">
        <v>50.8</v>
      </c>
      <c r="E14" s="154">
        <v>12.99</v>
      </c>
      <c r="F14" s="154">
        <v>22</v>
      </c>
      <c r="G14" s="154"/>
      <c r="H14" s="154">
        <v>3.7</v>
      </c>
      <c r="I14" s="154">
        <v>6.1</v>
      </c>
      <c r="J14" s="154">
        <v>8.6210000000000004</v>
      </c>
      <c r="K14" s="154">
        <v>8</v>
      </c>
      <c r="L14" s="154">
        <v>8</v>
      </c>
      <c r="M14" s="154">
        <v>8</v>
      </c>
      <c r="N14" s="154">
        <v>8</v>
      </c>
      <c r="O14" s="154"/>
      <c r="P14" s="154"/>
      <c r="Q14" s="154">
        <v>9</v>
      </c>
      <c r="R14" s="154">
        <v>10</v>
      </c>
      <c r="S14" s="154"/>
      <c r="T14" s="154"/>
      <c r="U14" s="154"/>
      <c r="V14" s="154"/>
      <c r="W14" s="154">
        <v>7.0103099999999996</v>
      </c>
      <c r="X14" s="154">
        <v>6.0058800000000003</v>
      </c>
      <c r="Y14" s="154"/>
      <c r="Z14" s="154"/>
      <c r="AA14" s="154"/>
      <c r="AB14" s="154">
        <v>10.599</v>
      </c>
      <c r="AC14" s="154">
        <v>9.673</v>
      </c>
      <c r="AD14" s="154">
        <v>484.30543</v>
      </c>
      <c r="AE14" s="154">
        <v>484.30543</v>
      </c>
      <c r="AF14" s="154">
        <v>484.30543</v>
      </c>
      <c r="AG14" s="154">
        <v>403.58785999999998</v>
      </c>
      <c r="AH14" s="154">
        <v>403.58785999999998</v>
      </c>
      <c r="AI14" s="154">
        <v>0</v>
      </c>
      <c r="AJ14" s="154">
        <v>293.73194999999998</v>
      </c>
      <c r="AK14" s="154">
        <v>387.44434000000001</v>
      </c>
      <c r="AL14" s="154">
        <v>387.44434000000001</v>
      </c>
      <c r="AM14" s="154"/>
      <c r="AN14" s="154"/>
    </row>
    <row r="15" spans="1:40" ht="24" customHeight="1" x14ac:dyDescent="0.25">
      <c r="A15" s="18" t="s">
        <v>61</v>
      </c>
      <c r="B15" s="18" t="s">
        <v>780</v>
      </c>
      <c r="C15" s="155">
        <v>24</v>
      </c>
      <c r="D15" s="155">
        <v>50.82</v>
      </c>
      <c r="E15" s="155">
        <v>10.92</v>
      </c>
      <c r="F15" s="155">
        <v>22</v>
      </c>
      <c r="G15" s="155"/>
      <c r="H15" s="155">
        <v>3.4</v>
      </c>
      <c r="I15" s="155">
        <v>6.7</v>
      </c>
      <c r="J15" s="155">
        <v>8.0820000000000007</v>
      </c>
      <c r="K15" s="155">
        <v>8.1</v>
      </c>
      <c r="L15" s="155">
        <v>8.1</v>
      </c>
      <c r="M15" s="155">
        <v>8.1</v>
      </c>
      <c r="N15" s="155">
        <v>8.1</v>
      </c>
      <c r="O15" s="155"/>
      <c r="P15" s="155"/>
      <c r="Q15" s="155">
        <v>9</v>
      </c>
      <c r="R15" s="155">
        <v>9</v>
      </c>
      <c r="S15" s="155"/>
      <c r="T15" s="155"/>
      <c r="U15" s="155"/>
      <c r="V15" s="155"/>
      <c r="W15" s="155">
        <v>7.14682</v>
      </c>
      <c r="X15" s="155">
        <v>6.4504000000000001</v>
      </c>
      <c r="Y15" s="155"/>
      <c r="Z15" s="155"/>
      <c r="AA15" s="155"/>
      <c r="AB15" s="155">
        <v>10.198</v>
      </c>
      <c r="AC15" s="155">
        <v>10.129</v>
      </c>
      <c r="AD15" s="155">
        <v>484.30543</v>
      </c>
      <c r="AE15" s="155">
        <v>484.30543</v>
      </c>
      <c r="AF15" s="155">
        <v>484.30543</v>
      </c>
      <c r="AG15" s="155">
        <v>403.58785999999998</v>
      </c>
      <c r="AH15" s="155">
        <v>403.58785999999998</v>
      </c>
      <c r="AI15" s="155">
        <v>0</v>
      </c>
      <c r="AJ15" s="155">
        <v>293.73194999999998</v>
      </c>
      <c r="AK15" s="155">
        <v>387.44434000000001</v>
      </c>
      <c r="AL15" s="155">
        <v>387.44434000000001</v>
      </c>
      <c r="AM15" s="155"/>
      <c r="AN15" s="155"/>
    </row>
    <row r="16" spans="1:40" ht="24" customHeight="1" x14ac:dyDescent="0.25">
      <c r="A16" s="13" t="s">
        <v>61</v>
      </c>
      <c r="B16" s="13" t="s">
        <v>781</v>
      </c>
      <c r="C16" s="153">
        <v>24</v>
      </c>
      <c r="D16" s="153">
        <v>50.81</v>
      </c>
      <c r="E16" s="153">
        <v>10.69</v>
      </c>
      <c r="F16" s="153">
        <v>22</v>
      </c>
      <c r="G16" s="153"/>
      <c r="H16" s="153">
        <v>3.6</v>
      </c>
      <c r="I16" s="153">
        <v>5.9</v>
      </c>
      <c r="J16" s="153">
        <v>7.524</v>
      </c>
      <c r="K16" s="153">
        <v>8.6999999999999993</v>
      </c>
      <c r="L16" s="153">
        <v>8.6999999999999993</v>
      </c>
      <c r="M16" s="153">
        <v>8.6999999999999993</v>
      </c>
      <c r="N16" s="153">
        <v>8.6999999999999993</v>
      </c>
      <c r="O16" s="153"/>
      <c r="P16" s="153"/>
      <c r="Q16" s="153">
        <v>8</v>
      </c>
      <c r="R16" s="153">
        <v>9</v>
      </c>
      <c r="S16" s="153"/>
      <c r="T16" s="153"/>
      <c r="U16" s="153"/>
      <c r="V16" s="153"/>
      <c r="W16" s="153">
        <v>6.7688199999999998</v>
      </c>
      <c r="X16" s="153">
        <v>7.29183</v>
      </c>
      <c r="Y16" s="153"/>
      <c r="Z16" s="153"/>
      <c r="AA16" s="153"/>
      <c r="AB16" s="153">
        <v>10.02</v>
      </c>
      <c r="AC16" s="153">
        <v>10.220000000000001</v>
      </c>
      <c r="AD16" s="153">
        <v>484.30543</v>
      </c>
      <c r="AE16" s="153">
        <v>484.30543</v>
      </c>
      <c r="AF16" s="153">
        <v>484.30543</v>
      </c>
      <c r="AG16" s="153">
        <v>403.58785999999998</v>
      </c>
      <c r="AH16" s="153">
        <v>403.58785999999998</v>
      </c>
      <c r="AI16" s="153">
        <v>0</v>
      </c>
      <c r="AJ16" s="153">
        <v>293.73194999999998</v>
      </c>
      <c r="AK16" s="153">
        <v>387.44434000000001</v>
      </c>
      <c r="AL16" s="153">
        <v>387.44434000000001</v>
      </c>
      <c r="AM16" s="153"/>
      <c r="AN16" s="153"/>
    </row>
    <row r="17" spans="1:40" ht="24" customHeight="1" x14ac:dyDescent="0.25">
      <c r="A17" s="16" t="s">
        <v>61</v>
      </c>
      <c r="B17" s="16" t="s">
        <v>782</v>
      </c>
      <c r="C17" s="154">
        <v>24</v>
      </c>
      <c r="D17" s="154">
        <v>50.84</v>
      </c>
      <c r="E17" s="154">
        <v>13.66</v>
      </c>
      <c r="F17" s="154">
        <v>22</v>
      </c>
      <c r="G17" s="154">
        <v>0</v>
      </c>
      <c r="H17" s="154">
        <v>3</v>
      </c>
      <c r="I17" s="154">
        <v>5.7</v>
      </c>
      <c r="J17" s="154">
        <v>7.0549999999999997</v>
      </c>
      <c r="K17" s="154">
        <v>8.9</v>
      </c>
      <c r="L17" s="154">
        <v>8.9</v>
      </c>
      <c r="M17" s="154">
        <v>8.9</v>
      </c>
      <c r="N17" s="154">
        <v>8.9</v>
      </c>
      <c r="O17" s="154">
        <v>0</v>
      </c>
      <c r="P17" s="154">
        <v>0</v>
      </c>
      <c r="Q17" s="154">
        <v>9</v>
      </c>
      <c r="R17" s="154">
        <v>9</v>
      </c>
      <c r="S17" s="154">
        <v>0</v>
      </c>
      <c r="T17" s="154">
        <v>0</v>
      </c>
      <c r="U17" s="154">
        <v>0</v>
      </c>
      <c r="V17" s="154">
        <v>0</v>
      </c>
      <c r="W17" s="154">
        <v>7.9470099999999997</v>
      </c>
      <c r="X17" s="154">
        <v>7.3648499999999997</v>
      </c>
      <c r="Y17" s="154">
        <v>0</v>
      </c>
      <c r="Z17" s="154">
        <v>0</v>
      </c>
      <c r="AA17" s="154">
        <v>0</v>
      </c>
      <c r="AB17" s="154">
        <v>10.077</v>
      </c>
      <c r="AC17" s="154">
        <v>10.106</v>
      </c>
      <c r="AD17" s="154">
        <v>484.30543</v>
      </c>
      <c r="AE17" s="154">
        <v>484.30543</v>
      </c>
      <c r="AF17" s="154">
        <v>484.30543</v>
      </c>
      <c r="AG17" s="154">
        <v>403.58785999999998</v>
      </c>
      <c r="AH17" s="154">
        <v>403.58785999999998</v>
      </c>
      <c r="AI17" s="154">
        <v>0</v>
      </c>
      <c r="AJ17" s="154">
        <v>293.73194999999998</v>
      </c>
      <c r="AK17" s="154">
        <v>387.44434000000001</v>
      </c>
      <c r="AL17" s="154">
        <v>387.44434000000001</v>
      </c>
      <c r="AM17" s="154">
        <v>0</v>
      </c>
      <c r="AN17" s="154">
        <v>0.22500000000000001</v>
      </c>
    </row>
    <row r="18" spans="1:40" ht="24" customHeight="1" x14ac:dyDescent="0.25">
      <c r="A18" s="16" t="s">
        <v>61</v>
      </c>
      <c r="B18" s="16" t="s">
        <v>783</v>
      </c>
      <c r="C18" s="154">
        <v>24</v>
      </c>
      <c r="D18" s="154">
        <v>50.84</v>
      </c>
      <c r="E18" s="154">
        <v>11.82</v>
      </c>
      <c r="F18" s="154">
        <v>22</v>
      </c>
      <c r="G18" s="154">
        <v>0</v>
      </c>
      <c r="H18" s="154">
        <v>3.4</v>
      </c>
      <c r="I18" s="154">
        <v>5.6</v>
      </c>
      <c r="J18" s="154">
        <v>7.2789999999999999</v>
      </c>
      <c r="K18" s="154">
        <v>9.1999999999999993</v>
      </c>
      <c r="L18" s="154">
        <v>9.1999999999999993</v>
      </c>
      <c r="M18" s="154">
        <v>9.1999999999999993</v>
      </c>
      <c r="N18" s="154">
        <v>9.1999999999999993</v>
      </c>
      <c r="O18" s="154">
        <v>0</v>
      </c>
      <c r="P18" s="154">
        <v>0</v>
      </c>
      <c r="Q18" s="154">
        <v>8</v>
      </c>
      <c r="R18" s="154">
        <v>9</v>
      </c>
      <c r="S18" s="154">
        <v>0</v>
      </c>
      <c r="T18" s="154">
        <v>0</v>
      </c>
      <c r="U18" s="154">
        <v>0</v>
      </c>
      <c r="V18" s="154">
        <v>0</v>
      </c>
      <c r="W18" s="154">
        <v>7.2877000000000001</v>
      </c>
      <c r="X18" s="154">
        <v>6.9163699999999997</v>
      </c>
      <c r="Y18" s="154">
        <v>0</v>
      </c>
      <c r="Z18" s="154">
        <v>0</v>
      </c>
      <c r="AA18" s="154">
        <v>0</v>
      </c>
      <c r="AB18" s="154">
        <v>9.6479999999999997</v>
      </c>
      <c r="AC18" s="154">
        <v>9.68</v>
      </c>
      <c r="AD18" s="154">
        <v>484.30543</v>
      </c>
      <c r="AE18" s="154">
        <v>484.30543</v>
      </c>
      <c r="AF18" s="154">
        <v>484.30543</v>
      </c>
      <c r="AG18" s="154">
        <v>403.58785999999998</v>
      </c>
      <c r="AH18" s="154">
        <v>403.58785999999998</v>
      </c>
      <c r="AI18" s="154">
        <v>0</v>
      </c>
      <c r="AJ18" s="154">
        <v>293.73194999999998</v>
      </c>
      <c r="AK18" s="154">
        <v>387.44434000000001</v>
      </c>
      <c r="AL18" s="154">
        <v>387.44434000000001</v>
      </c>
      <c r="AM18" s="154">
        <v>0</v>
      </c>
      <c r="AN18" s="154">
        <v>0.45400000000000001</v>
      </c>
    </row>
    <row r="19" spans="1:40" ht="24" customHeight="1" x14ac:dyDescent="0.25">
      <c r="A19" s="16" t="s">
        <v>61</v>
      </c>
      <c r="B19" s="16" t="s">
        <v>784</v>
      </c>
      <c r="C19" s="154">
        <v>24</v>
      </c>
      <c r="D19" s="154">
        <v>50.82</v>
      </c>
      <c r="E19" s="154">
        <v>10.79</v>
      </c>
      <c r="F19" s="154">
        <v>22</v>
      </c>
      <c r="G19" s="154">
        <v>0</v>
      </c>
      <c r="H19" s="154">
        <v>3.5</v>
      </c>
      <c r="I19" s="154">
        <v>5.3</v>
      </c>
      <c r="J19" s="154">
        <v>6.4429999999999996</v>
      </c>
      <c r="K19" s="154">
        <v>8.8000000000000007</v>
      </c>
      <c r="L19" s="154">
        <v>8.8000000000000007</v>
      </c>
      <c r="M19" s="154">
        <v>8.8000000000000007</v>
      </c>
      <c r="N19" s="154">
        <v>8.8000000000000007</v>
      </c>
      <c r="O19" s="154">
        <v>0</v>
      </c>
      <c r="P19" s="154">
        <v>1</v>
      </c>
      <c r="Q19" s="154">
        <v>9</v>
      </c>
      <c r="R19" s="154">
        <v>10</v>
      </c>
      <c r="S19" s="154">
        <v>19.197469999999999</v>
      </c>
      <c r="T19" s="154">
        <v>0</v>
      </c>
      <c r="U19" s="154">
        <v>0</v>
      </c>
      <c r="V19" s="154">
        <v>5.81</v>
      </c>
      <c r="W19" s="154">
        <v>7.0298299999999996</v>
      </c>
      <c r="X19" s="154">
        <v>6.9349299999999996</v>
      </c>
      <c r="Y19" s="154">
        <v>0</v>
      </c>
      <c r="Z19" s="154">
        <v>0</v>
      </c>
      <c r="AA19" s="154">
        <v>26.65</v>
      </c>
      <c r="AB19" s="154">
        <v>8.7210000000000001</v>
      </c>
      <c r="AC19" s="154">
        <v>9.5419999999999998</v>
      </c>
      <c r="AD19" s="154">
        <v>484.30543</v>
      </c>
      <c r="AE19" s="154">
        <v>484.30543</v>
      </c>
      <c r="AF19" s="154">
        <v>484.30543</v>
      </c>
      <c r="AG19" s="154">
        <v>403.58785999999998</v>
      </c>
      <c r="AH19" s="154">
        <v>403.58785999999998</v>
      </c>
      <c r="AI19" s="154">
        <v>0</v>
      </c>
      <c r="AJ19" s="154">
        <v>293.73194999999998</v>
      </c>
      <c r="AK19" s="154">
        <v>387.44434000000001</v>
      </c>
      <c r="AL19" s="154">
        <v>387.44434000000001</v>
      </c>
      <c r="AM19" s="154">
        <v>0.35</v>
      </c>
      <c r="AN19" s="154">
        <v>9.8719999999999999</v>
      </c>
    </row>
    <row r="20" spans="1:40" ht="24" customHeight="1" x14ac:dyDescent="0.25">
      <c r="A20" s="16" t="s">
        <v>61</v>
      </c>
      <c r="B20" s="16" t="s">
        <v>785</v>
      </c>
      <c r="C20" s="154">
        <v>24</v>
      </c>
      <c r="D20" s="154">
        <v>49.7</v>
      </c>
      <c r="E20" s="154">
        <v>11.19</v>
      </c>
      <c r="F20" s="154">
        <v>22</v>
      </c>
      <c r="G20" s="154">
        <v>5.6870000000000003</v>
      </c>
      <c r="H20" s="154">
        <v>3.1</v>
      </c>
      <c r="I20" s="154">
        <v>6.2</v>
      </c>
      <c r="J20" s="154">
        <v>6.3810000000000002</v>
      </c>
      <c r="K20" s="154">
        <v>9.4</v>
      </c>
      <c r="L20" s="154">
        <v>9.4</v>
      </c>
      <c r="M20" s="154">
        <v>9.4</v>
      </c>
      <c r="N20" s="154">
        <v>9.4</v>
      </c>
      <c r="O20" s="154">
        <v>0.36</v>
      </c>
      <c r="P20" s="154">
        <v>67.09</v>
      </c>
      <c r="Q20" s="154">
        <v>10</v>
      </c>
      <c r="R20" s="154">
        <v>11</v>
      </c>
      <c r="S20" s="154">
        <v>193.46628000000001</v>
      </c>
      <c r="T20" s="154">
        <v>1.1518900000000001</v>
      </c>
      <c r="U20" s="154">
        <v>56.13</v>
      </c>
      <c r="V20" s="154">
        <v>135.04</v>
      </c>
      <c r="W20" s="154">
        <v>7.4200100000000004</v>
      </c>
      <c r="X20" s="154">
        <v>6.8100399999999999</v>
      </c>
      <c r="Y20" s="154">
        <v>36.579729999999998</v>
      </c>
      <c r="Z20" s="154">
        <v>15.398400000000001</v>
      </c>
      <c r="AA20" s="154">
        <v>259.27999999999997</v>
      </c>
      <c r="AB20" s="154">
        <v>8.1129999999999995</v>
      </c>
      <c r="AC20" s="154">
        <v>8.7270000000000003</v>
      </c>
      <c r="AD20" s="154">
        <v>484.30543</v>
      </c>
      <c r="AE20" s="154">
        <v>484.30543</v>
      </c>
      <c r="AF20" s="154">
        <v>484.30543</v>
      </c>
      <c r="AG20" s="154">
        <v>403.58785999999998</v>
      </c>
      <c r="AH20" s="154">
        <v>403.58785999999998</v>
      </c>
      <c r="AI20" s="154">
        <v>0</v>
      </c>
      <c r="AJ20" s="154">
        <v>293.73194999999998</v>
      </c>
      <c r="AK20" s="154">
        <v>387.44434000000001</v>
      </c>
      <c r="AL20" s="154">
        <v>387.44434000000001</v>
      </c>
      <c r="AM20" s="154">
        <v>77.64</v>
      </c>
      <c r="AN20" s="154">
        <v>42.475000000000001</v>
      </c>
    </row>
    <row r="21" spans="1:40" ht="24" customHeight="1" x14ac:dyDescent="0.25">
      <c r="A21" s="16" t="s">
        <v>61</v>
      </c>
      <c r="B21" s="16" t="s">
        <v>786</v>
      </c>
      <c r="C21" s="154">
        <v>24</v>
      </c>
      <c r="D21" s="154">
        <v>49.81</v>
      </c>
      <c r="E21" s="154">
        <v>12.29</v>
      </c>
      <c r="F21" s="154">
        <v>22</v>
      </c>
      <c r="G21" s="154">
        <v>18.021999999999998</v>
      </c>
      <c r="H21" s="154">
        <v>3.7</v>
      </c>
      <c r="I21" s="154">
        <v>5.5</v>
      </c>
      <c r="J21" s="154">
        <v>8.1170000000000009</v>
      </c>
      <c r="K21" s="154">
        <v>9.6999999999999993</v>
      </c>
      <c r="L21" s="154">
        <v>9.6999999999999993</v>
      </c>
      <c r="M21" s="154">
        <v>9.6999999999999993</v>
      </c>
      <c r="N21" s="154">
        <v>9.6999999999999993</v>
      </c>
      <c r="O21" s="154">
        <v>30.29</v>
      </c>
      <c r="P21" s="154">
        <v>316.55</v>
      </c>
      <c r="Q21" s="154">
        <v>10</v>
      </c>
      <c r="R21" s="154">
        <v>10</v>
      </c>
      <c r="S21" s="154">
        <v>489.63382999999999</v>
      </c>
      <c r="T21" s="154">
        <v>18.6326</v>
      </c>
      <c r="U21" s="154">
        <v>199.04</v>
      </c>
      <c r="V21" s="154">
        <v>464.35</v>
      </c>
      <c r="W21" s="154">
        <v>7.9105100000000004</v>
      </c>
      <c r="X21" s="154">
        <v>7.4840299999999997</v>
      </c>
      <c r="Y21" s="154">
        <v>247.45543000000001</v>
      </c>
      <c r="Z21" s="154">
        <v>193.54894999999999</v>
      </c>
      <c r="AA21" s="154">
        <v>647.98</v>
      </c>
      <c r="AB21" s="154">
        <v>9.2759999999999998</v>
      </c>
      <c r="AC21" s="154">
        <v>9.0009999999999994</v>
      </c>
      <c r="AD21" s="154">
        <v>484.30543</v>
      </c>
      <c r="AE21" s="154">
        <v>484.30543</v>
      </c>
      <c r="AF21" s="154">
        <v>484.30543</v>
      </c>
      <c r="AG21" s="154">
        <v>403.58785999999998</v>
      </c>
      <c r="AH21" s="154">
        <v>403.58785999999998</v>
      </c>
      <c r="AI21" s="154">
        <v>0</v>
      </c>
      <c r="AJ21" s="154">
        <v>293.73194999999998</v>
      </c>
      <c r="AK21" s="154">
        <v>387.44434000000001</v>
      </c>
      <c r="AL21" s="154">
        <v>387.44434000000001</v>
      </c>
      <c r="AM21" s="154">
        <v>226.12</v>
      </c>
      <c r="AN21" s="154">
        <v>79.004000000000005</v>
      </c>
    </row>
    <row r="22" spans="1:40" ht="24" customHeight="1" x14ac:dyDescent="0.25">
      <c r="A22" s="16" t="s">
        <v>61</v>
      </c>
      <c r="B22" s="16" t="s">
        <v>787</v>
      </c>
      <c r="C22" s="154">
        <v>23</v>
      </c>
      <c r="D22" s="154">
        <v>49.83</v>
      </c>
      <c r="E22" s="154">
        <v>12.08</v>
      </c>
      <c r="F22" s="154">
        <v>22</v>
      </c>
      <c r="G22" s="154">
        <v>33.57</v>
      </c>
      <c r="H22" s="154">
        <v>3.5</v>
      </c>
      <c r="I22" s="154">
        <v>4.9000000000000004</v>
      </c>
      <c r="J22" s="154">
        <v>7.27</v>
      </c>
      <c r="K22" s="154">
        <v>9.9</v>
      </c>
      <c r="L22" s="154">
        <v>9.9</v>
      </c>
      <c r="M22" s="154">
        <v>9.9</v>
      </c>
      <c r="N22" s="154">
        <v>9.9</v>
      </c>
      <c r="O22" s="154">
        <v>298.12</v>
      </c>
      <c r="P22" s="154">
        <v>606.54</v>
      </c>
      <c r="Q22" s="154">
        <v>10</v>
      </c>
      <c r="R22" s="154">
        <v>10</v>
      </c>
      <c r="S22" s="154">
        <v>784.49743000000001</v>
      </c>
      <c r="T22" s="154">
        <v>25.022819999999999</v>
      </c>
      <c r="U22" s="154">
        <v>342.88</v>
      </c>
      <c r="V22" s="154">
        <v>725.23</v>
      </c>
      <c r="W22" s="154">
        <v>6.4500400000000004</v>
      </c>
      <c r="X22" s="154">
        <v>7.4671000000000003</v>
      </c>
      <c r="Y22" s="154">
        <v>541.58783000000005</v>
      </c>
      <c r="Z22" s="154">
        <v>445.95704999999998</v>
      </c>
      <c r="AA22" s="154">
        <v>853.27</v>
      </c>
      <c r="AB22" s="154">
        <v>8.4079999999999995</v>
      </c>
      <c r="AC22" s="154">
        <v>8.7110000000000003</v>
      </c>
      <c r="AD22" s="154">
        <v>484.30543</v>
      </c>
      <c r="AE22" s="154">
        <v>484.30543</v>
      </c>
      <c r="AF22" s="154">
        <v>484.30543</v>
      </c>
      <c r="AG22" s="154">
        <v>403.58785999999998</v>
      </c>
      <c r="AH22" s="154">
        <v>403.58785999999998</v>
      </c>
      <c r="AI22" s="154">
        <v>0</v>
      </c>
      <c r="AJ22" s="154">
        <v>0</v>
      </c>
      <c r="AK22" s="154">
        <v>387.44434000000001</v>
      </c>
      <c r="AL22" s="154">
        <v>387.44434000000001</v>
      </c>
      <c r="AM22" s="154">
        <v>371.35</v>
      </c>
      <c r="AN22" s="154">
        <v>143.18100000000001</v>
      </c>
    </row>
    <row r="23" spans="1:40" ht="24" customHeight="1" x14ac:dyDescent="0.25">
      <c r="A23" s="18" t="s">
        <v>61</v>
      </c>
      <c r="B23" s="18" t="s">
        <v>788</v>
      </c>
      <c r="C23" s="155">
        <v>23</v>
      </c>
      <c r="D23" s="155">
        <v>49.76</v>
      </c>
      <c r="E23" s="155">
        <v>11.83</v>
      </c>
      <c r="F23" s="155">
        <v>22</v>
      </c>
      <c r="G23" s="155">
        <v>43.366</v>
      </c>
      <c r="H23" s="155">
        <v>3.9</v>
      </c>
      <c r="I23" s="155">
        <v>4.8</v>
      </c>
      <c r="J23" s="155">
        <v>7.7140000000000004</v>
      </c>
      <c r="K23" s="155">
        <v>9.6</v>
      </c>
      <c r="L23" s="155">
        <v>9.6</v>
      </c>
      <c r="M23" s="155">
        <v>9.6</v>
      </c>
      <c r="N23" s="155">
        <v>9.6</v>
      </c>
      <c r="O23" s="155">
        <v>546.63</v>
      </c>
      <c r="P23" s="155">
        <v>864.73</v>
      </c>
      <c r="Q23" s="155">
        <v>10</v>
      </c>
      <c r="R23" s="155">
        <v>11</v>
      </c>
      <c r="S23" s="155">
        <v>891.51459</v>
      </c>
      <c r="T23" s="155">
        <v>47.165439999999997</v>
      </c>
      <c r="U23" s="155">
        <v>482.78</v>
      </c>
      <c r="V23" s="155">
        <v>798.68</v>
      </c>
      <c r="W23" s="155">
        <v>7.4634200000000002</v>
      </c>
      <c r="X23" s="155">
        <v>7.41608</v>
      </c>
      <c r="Y23" s="155">
        <v>835.83752000000004</v>
      </c>
      <c r="Z23" s="155">
        <v>775.7124</v>
      </c>
      <c r="AA23" s="155">
        <v>914.77</v>
      </c>
      <c r="AB23" s="155">
        <v>9.4429999999999996</v>
      </c>
      <c r="AC23" s="155">
        <v>9.2430000000000003</v>
      </c>
      <c r="AD23" s="155">
        <v>484.30543</v>
      </c>
      <c r="AE23" s="155">
        <v>484.30543</v>
      </c>
      <c r="AF23" s="155">
        <v>484.30543</v>
      </c>
      <c r="AG23" s="155">
        <v>403.58785999999998</v>
      </c>
      <c r="AH23" s="155">
        <v>403.58785999999998</v>
      </c>
      <c r="AI23" s="155">
        <v>0</v>
      </c>
      <c r="AJ23" s="155">
        <v>0</v>
      </c>
      <c r="AK23" s="155">
        <v>387.44434000000001</v>
      </c>
      <c r="AL23" s="155">
        <v>387.44434000000001</v>
      </c>
      <c r="AM23" s="155">
        <v>507.63</v>
      </c>
      <c r="AN23" s="155">
        <v>390.69299999999998</v>
      </c>
    </row>
    <row r="24" spans="1:40" ht="24" customHeight="1" x14ac:dyDescent="0.25">
      <c r="A24" s="13" t="s">
        <v>61</v>
      </c>
      <c r="B24" s="13" t="s">
        <v>789</v>
      </c>
      <c r="C24" s="153">
        <v>23</v>
      </c>
      <c r="D24" s="153">
        <v>49.31</v>
      </c>
      <c r="E24" s="153">
        <v>10.039999999999999</v>
      </c>
      <c r="F24" s="153">
        <v>21.9</v>
      </c>
      <c r="G24" s="153">
        <v>485.94200000000001</v>
      </c>
      <c r="H24" s="153">
        <v>4</v>
      </c>
      <c r="I24" s="153">
        <v>4.9000000000000004</v>
      </c>
      <c r="J24" s="153">
        <v>6.9610000000000003</v>
      </c>
      <c r="K24" s="153">
        <v>10</v>
      </c>
      <c r="L24" s="153">
        <v>10</v>
      </c>
      <c r="M24" s="153">
        <v>10</v>
      </c>
      <c r="N24" s="153">
        <v>10</v>
      </c>
      <c r="O24" s="153">
        <v>807.44</v>
      </c>
      <c r="P24" s="153">
        <v>916</v>
      </c>
      <c r="Q24" s="153">
        <v>11</v>
      </c>
      <c r="R24" s="153">
        <v>11</v>
      </c>
      <c r="S24" s="153">
        <v>921.00661000000002</v>
      </c>
      <c r="T24" s="153">
        <v>205.91397000000001</v>
      </c>
      <c r="U24" s="153">
        <v>614.54999999999995</v>
      </c>
      <c r="V24" s="153">
        <v>836.18</v>
      </c>
      <c r="W24" s="153">
        <v>6.8995300000000004</v>
      </c>
      <c r="X24" s="153">
        <v>6.5984400000000001</v>
      </c>
      <c r="Y24" s="153">
        <v>931.77761999999996</v>
      </c>
      <c r="Z24" s="153">
        <v>891.98248000000001</v>
      </c>
      <c r="AA24" s="153">
        <v>944.1</v>
      </c>
      <c r="AB24" s="153">
        <v>9.76</v>
      </c>
      <c r="AC24" s="153">
        <v>9.3170000000000002</v>
      </c>
      <c r="AD24" s="153">
        <v>484.30543</v>
      </c>
      <c r="AE24" s="153">
        <v>484.30543</v>
      </c>
      <c r="AF24" s="153">
        <v>484.30543</v>
      </c>
      <c r="AG24" s="153">
        <v>403.58785999999998</v>
      </c>
      <c r="AH24" s="153">
        <v>403.58785999999998</v>
      </c>
      <c r="AI24" s="153">
        <v>0</v>
      </c>
      <c r="AJ24" s="153">
        <v>0</v>
      </c>
      <c r="AK24" s="153">
        <v>387.44434000000001</v>
      </c>
      <c r="AL24" s="153">
        <v>387.44434000000001</v>
      </c>
      <c r="AM24" s="153">
        <v>634.44000000000005</v>
      </c>
      <c r="AN24" s="153">
        <v>847.78300000000002</v>
      </c>
    </row>
    <row r="25" spans="1:40" ht="24" customHeight="1" x14ac:dyDescent="0.25">
      <c r="A25" s="16" t="s">
        <v>61</v>
      </c>
      <c r="B25" s="16" t="s">
        <v>790</v>
      </c>
      <c r="C25" s="154">
        <v>23</v>
      </c>
      <c r="D25" s="154">
        <v>49.88</v>
      </c>
      <c r="E25" s="154">
        <v>10.39</v>
      </c>
      <c r="F25" s="154">
        <v>21.9</v>
      </c>
      <c r="G25" s="154">
        <v>596.75099999999998</v>
      </c>
      <c r="H25" s="154">
        <v>4.8</v>
      </c>
      <c r="I25" s="154">
        <v>5</v>
      </c>
      <c r="J25" s="154">
        <v>7.0759999999999996</v>
      </c>
      <c r="K25" s="154">
        <v>9.9</v>
      </c>
      <c r="L25" s="154">
        <v>9.9</v>
      </c>
      <c r="M25" s="154">
        <v>9.9</v>
      </c>
      <c r="N25" s="154">
        <v>9.9</v>
      </c>
      <c r="O25" s="154">
        <v>882.99</v>
      </c>
      <c r="P25" s="154">
        <v>933.2</v>
      </c>
      <c r="Q25" s="154">
        <v>11</v>
      </c>
      <c r="R25" s="154">
        <v>11</v>
      </c>
      <c r="S25" s="154">
        <v>927.35766999999998</v>
      </c>
      <c r="T25" s="154">
        <v>464.27571999999998</v>
      </c>
      <c r="U25" s="154">
        <v>735.82</v>
      </c>
      <c r="V25" s="154">
        <v>846.17</v>
      </c>
      <c r="W25" s="154">
        <v>5.6644600000000001</v>
      </c>
      <c r="X25" s="154">
        <v>6.0371100000000002</v>
      </c>
      <c r="Y25" s="154">
        <v>951.65182000000004</v>
      </c>
      <c r="Z25" s="154">
        <v>905.54007000000001</v>
      </c>
      <c r="AA25" s="154">
        <v>954.48</v>
      </c>
      <c r="AB25" s="154">
        <v>10.023999999999999</v>
      </c>
      <c r="AC25" s="154">
        <v>8.9849999999999994</v>
      </c>
      <c r="AD25" s="154">
        <v>484.30543</v>
      </c>
      <c r="AE25" s="154">
        <v>484.30543</v>
      </c>
      <c r="AF25" s="154">
        <v>484.30543</v>
      </c>
      <c r="AG25" s="154">
        <v>403.58785999999998</v>
      </c>
      <c r="AH25" s="154">
        <v>403.58785999999998</v>
      </c>
      <c r="AI25" s="154">
        <v>0</v>
      </c>
      <c r="AJ25" s="154">
        <v>0</v>
      </c>
      <c r="AK25" s="154">
        <v>387.44434000000001</v>
      </c>
      <c r="AL25" s="154">
        <v>387.44434000000001</v>
      </c>
      <c r="AM25" s="154">
        <v>756.21</v>
      </c>
      <c r="AN25" s="154">
        <v>897.75</v>
      </c>
    </row>
    <row r="26" spans="1:40" ht="24" customHeight="1" x14ac:dyDescent="0.25">
      <c r="A26" s="16" t="s">
        <v>61</v>
      </c>
      <c r="B26" s="16" t="s">
        <v>791</v>
      </c>
      <c r="C26" s="154">
        <v>24</v>
      </c>
      <c r="D26" s="154">
        <v>49.86</v>
      </c>
      <c r="E26" s="154">
        <v>11.19</v>
      </c>
      <c r="F26" s="154">
        <v>21.9</v>
      </c>
      <c r="G26" s="154">
        <v>693.99599999999998</v>
      </c>
      <c r="H26" s="154">
        <v>5</v>
      </c>
      <c r="I26" s="154">
        <v>4.9000000000000004</v>
      </c>
      <c r="J26" s="154">
        <v>8.4760000000000009</v>
      </c>
      <c r="K26" s="154">
        <v>9.4</v>
      </c>
      <c r="L26" s="154">
        <v>9.4</v>
      </c>
      <c r="M26" s="154">
        <v>9.4</v>
      </c>
      <c r="N26" s="154">
        <v>9.4</v>
      </c>
      <c r="O26" s="154">
        <v>896.79</v>
      </c>
      <c r="P26" s="154">
        <v>939.64</v>
      </c>
      <c r="Q26" s="154">
        <v>11</v>
      </c>
      <c r="R26" s="154">
        <v>12</v>
      </c>
      <c r="S26" s="154">
        <v>927.35652000000005</v>
      </c>
      <c r="T26" s="154">
        <v>641.01089000000002</v>
      </c>
      <c r="U26" s="154">
        <v>848.82</v>
      </c>
      <c r="V26" s="154">
        <v>851.19</v>
      </c>
      <c r="W26" s="154">
        <v>5.9354300000000002</v>
      </c>
      <c r="X26" s="154">
        <v>5.7091200000000004</v>
      </c>
      <c r="Y26" s="154">
        <v>963.75609999999995</v>
      </c>
      <c r="Z26" s="154">
        <v>912.28854000000001</v>
      </c>
      <c r="AA26" s="154">
        <v>956.59</v>
      </c>
      <c r="AB26" s="154">
        <v>9.83</v>
      </c>
      <c r="AC26" s="154">
        <v>8.86</v>
      </c>
      <c r="AD26" s="154">
        <v>484.30543</v>
      </c>
      <c r="AE26" s="154">
        <v>484.30543</v>
      </c>
      <c r="AF26" s="154">
        <v>419.73137000000003</v>
      </c>
      <c r="AG26" s="154">
        <v>397.13045</v>
      </c>
      <c r="AH26" s="154">
        <v>403.58785999999998</v>
      </c>
      <c r="AI26" s="154">
        <v>0</v>
      </c>
      <c r="AJ26" s="154">
        <v>0</v>
      </c>
      <c r="AK26" s="154">
        <v>387.44434000000001</v>
      </c>
      <c r="AL26" s="154">
        <v>387.44434000000001</v>
      </c>
      <c r="AM26" s="154">
        <v>860.27</v>
      </c>
      <c r="AN26" s="154">
        <v>899.59900000000005</v>
      </c>
    </row>
    <row r="27" spans="1:40" ht="24" customHeight="1" x14ac:dyDescent="0.25">
      <c r="A27" s="16" t="s">
        <v>61</v>
      </c>
      <c r="B27" s="16" t="s">
        <v>792</v>
      </c>
      <c r="C27" s="154">
        <v>24</v>
      </c>
      <c r="D27" s="154">
        <v>49.84</v>
      </c>
      <c r="E27" s="154">
        <v>10.59</v>
      </c>
      <c r="F27" s="154">
        <v>21.9</v>
      </c>
      <c r="G27" s="154">
        <v>768.64599999999996</v>
      </c>
      <c r="H27" s="154">
        <v>5.2</v>
      </c>
      <c r="I27" s="154">
        <v>4.9000000000000004</v>
      </c>
      <c r="J27" s="154">
        <v>7.7359999999999998</v>
      </c>
      <c r="K27" s="154">
        <v>8.6999999999999993</v>
      </c>
      <c r="L27" s="154">
        <v>8.6999999999999993</v>
      </c>
      <c r="M27" s="154">
        <v>8.6999999999999993</v>
      </c>
      <c r="N27" s="154">
        <v>8.6999999999999993</v>
      </c>
      <c r="O27" s="154">
        <v>902.25</v>
      </c>
      <c r="P27" s="154">
        <v>940.73</v>
      </c>
      <c r="Q27" s="154">
        <v>11</v>
      </c>
      <c r="R27" s="154">
        <v>11</v>
      </c>
      <c r="S27" s="154">
        <v>922.89661999999998</v>
      </c>
      <c r="T27" s="154">
        <v>723.39246000000003</v>
      </c>
      <c r="U27" s="154">
        <v>935.72</v>
      </c>
      <c r="V27" s="154">
        <v>850.46</v>
      </c>
      <c r="W27" s="154">
        <v>5.40855</v>
      </c>
      <c r="X27" s="154">
        <v>5.6305300000000003</v>
      </c>
      <c r="Y27" s="154">
        <v>966.90584999999999</v>
      </c>
      <c r="Z27" s="154">
        <v>909.11566000000005</v>
      </c>
      <c r="AA27" s="154">
        <v>869.6</v>
      </c>
      <c r="AB27" s="154">
        <v>9.2110000000000003</v>
      </c>
      <c r="AC27" s="154">
        <v>8.1609999999999996</v>
      </c>
      <c r="AD27" s="154">
        <v>484.30543</v>
      </c>
      <c r="AE27" s="154">
        <v>484.30543</v>
      </c>
      <c r="AF27" s="154">
        <v>419.73137000000003</v>
      </c>
      <c r="AG27" s="154">
        <v>387.44434000000001</v>
      </c>
      <c r="AH27" s="154">
        <v>403.58785999999998</v>
      </c>
      <c r="AI27" s="154">
        <v>0</v>
      </c>
      <c r="AJ27" s="154">
        <v>0</v>
      </c>
      <c r="AK27" s="154">
        <v>387.44434000000001</v>
      </c>
      <c r="AL27" s="154">
        <v>387.44434000000001</v>
      </c>
      <c r="AM27" s="154">
        <v>949.45</v>
      </c>
      <c r="AN27" s="154">
        <v>894.524</v>
      </c>
    </row>
    <row r="28" spans="1:40" ht="24" customHeight="1" x14ac:dyDescent="0.25">
      <c r="A28" s="16" t="s">
        <v>61</v>
      </c>
      <c r="B28" s="16" t="s">
        <v>793</v>
      </c>
      <c r="C28" s="154">
        <v>23</v>
      </c>
      <c r="D28" s="154">
        <v>47.28</v>
      </c>
      <c r="E28" s="154">
        <v>10.14</v>
      </c>
      <c r="F28" s="154">
        <v>21.9</v>
      </c>
      <c r="G28" s="154">
        <v>832.88499999999999</v>
      </c>
      <c r="H28" s="154">
        <v>5.5</v>
      </c>
      <c r="I28" s="154">
        <v>5.0999999999999996</v>
      </c>
      <c r="J28" s="154">
        <v>7.806</v>
      </c>
      <c r="K28" s="154">
        <v>8.3000000000000007</v>
      </c>
      <c r="L28" s="154">
        <v>8.3000000000000007</v>
      </c>
      <c r="M28" s="154">
        <v>8.3000000000000007</v>
      </c>
      <c r="N28" s="154">
        <v>8.3000000000000007</v>
      </c>
      <c r="O28" s="154">
        <v>898.86</v>
      </c>
      <c r="P28" s="154">
        <v>941.6</v>
      </c>
      <c r="Q28" s="154">
        <v>11</v>
      </c>
      <c r="R28" s="154">
        <v>12</v>
      </c>
      <c r="S28" s="154">
        <v>916.54960000000005</v>
      </c>
      <c r="T28" s="154">
        <v>737.59744000000001</v>
      </c>
      <c r="U28" s="154">
        <v>1004.73</v>
      </c>
      <c r="V28" s="154">
        <v>846.73</v>
      </c>
      <c r="W28" s="154">
        <v>7.0338500000000002</v>
      </c>
      <c r="X28" s="154">
        <v>5.6945499999999996</v>
      </c>
      <c r="Y28" s="154">
        <v>974.43395999999996</v>
      </c>
      <c r="Z28" s="154">
        <v>902.46795999999995</v>
      </c>
      <c r="AA28" s="154">
        <v>843.17</v>
      </c>
      <c r="AB28" s="154">
        <v>8.3810000000000002</v>
      </c>
      <c r="AC28" s="154">
        <v>7.18</v>
      </c>
      <c r="AD28" s="154">
        <v>484.30543</v>
      </c>
      <c r="AE28" s="154">
        <v>484.30543</v>
      </c>
      <c r="AF28" s="154">
        <v>419.73137000000003</v>
      </c>
      <c r="AG28" s="154">
        <v>387.44434000000001</v>
      </c>
      <c r="AH28" s="154">
        <v>403.58785999999998</v>
      </c>
      <c r="AI28" s="154">
        <v>0</v>
      </c>
      <c r="AJ28" s="154">
        <v>0</v>
      </c>
      <c r="AK28" s="154">
        <v>387.44434000000001</v>
      </c>
      <c r="AL28" s="154">
        <v>387.44434000000001</v>
      </c>
      <c r="AM28" s="154">
        <v>1014.34</v>
      </c>
      <c r="AN28" s="154">
        <v>890.49199999999996</v>
      </c>
    </row>
    <row r="29" spans="1:40" ht="24" customHeight="1" x14ac:dyDescent="0.25">
      <c r="A29" s="16" t="s">
        <v>61</v>
      </c>
      <c r="B29" s="16" t="s">
        <v>794</v>
      </c>
      <c r="C29" s="154">
        <v>23</v>
      </c>
      <c r="D29" s="154">
        <v>47.28</v>
      </c>
      <c r="E29" s="154">
        <v>13.16</v>
      </c>
      <c r="F29" s="154">
        <v>21.9</v>
      </c>
      <c r="G29" s="154">
        <v>886.74300000000005</v>
      </c>
      <c r="H29" s="154">
        <v>5.7</v>
      </c>
      <c r="I29" s="154">
        <v>6</v>
      </c>
      <c r="J29" s="154">
        <v>7.6609999999999996</v>
      </c>
      <c r="K29" s="154">
        <v>8.4</v>
      </c>
      <c r="L29" s="154">
        <v>8.4</v>
      </c>
      <c r="M29" s="154">
        <v>8.4</v>
      </c>
      <c r="N29" s="154">
        <v>8.4</v>
      </c>
      <c r="O29" s="154">
        <v>893.77</v>
      </c>
      <c r="P29" s="154">
        <v>940.73</v>
      </c>
      <c r="Q29" s="154">
        <v>11</v>
      </c>
      <c r="R29" s="154">
        <v>11</v>
      </c>
      <c r="S29" s="154">
        <v>912.70776000000001</v>
      </c>
      <c r="T29" s="154">
        <v>817.59744000000001</v>
      </c>
      <c r="U29" s="154">
        <v>1066.8599999999999</v>
      </c>
      <c r="V29" s="154">
        <v>843.72</v>
      </c>
      <c r="W29" s="154">
        <v>6.5917500000000002</v>
      </c>
      <c r="X29" s="154">
        <v>4.9088599999999998</v>
      </c>
      <c r="Y29" s="154">
        <v>969.55849999999998</v>
      </c>
      <c r="Z29" s="154">
        <v>903.50631999999996</v>
      </c>
      <c r="AA29" s="154">
        <v>839.9</v>
      </c>
      <c r="AB29" s="154">
        <v>8.1449999999999996</v>
      </c>
      <c r="AC29" s="154">
        <v>7.7880000000000003</v>
      </c>
      <c r="AD29" s="154">
        <v>484.30543</v>
      </c>
      <c r="AE29" s="154">
        <v>484.30543</v>
      </c>
      <c r="AF29" s="154">
        <v>419.73137000000003</v>
      </c>
      <c r="AG29" s="154">
        <v>387.44434000000001</v>
      </c>
      <c r="AH29" s="154">
        <v>403.58785999999998</v>
      </c>
      <c r="AI29" s="154">
        <v>0</v>
      </c>
      <c r="AJ29" s="154">
        <v>0</v>
      </c>
      <c r="AK29" s="154">
        <v>387.44434000000001</v>
      </c>
      <c r="AL29" s="154">
        <v>387.44434000000001</v>
      </c>
      <c r="AM29" s="154">
        <v>1057.8900000000001</v>
      </c>
      <c r="AN29" s="154">
        <v>885.08799999999997</v>
      </c>
    </row>
    <row r="30" spans="1:40" ht="24" customHeight="1" x14ac:dyDescent="0.25">
      <c r="A30" s="16" t="s">
        <v>61</v>
      </c>
      <c r="B30" s="16" t="s">
        <v>795</v>
      </c>
      <c r="C30" s="154">
        <v>22</v>
      </c>
      <c r="D30" s="154">
        <v>48.25</v>
      </c>
      <c r="E30" s="154">
        <v>14.62</v>
      </c>
      <c r="F30" s="154">
        <v>21.9</v>
      </c>
      <c r="G30" s="154">
        <v>917.60900000000004</v>
      </c>
      <c r="H30" s="154">
        <v>6.4</v>
      </c>
      <c r="I30" s="154">
        <v>7</v>
      </c>
      <c r="J30" s="154">
        <v>8.1869999999999994</v>
      </c>
      <c r="K30" s="154">
        <v>8.6</v>
      </c>
      <c r="L30" s="154">
        <v>8.6</v>
      </c>
      <c r="M30" s="154">
        <v>8.6</v>
      </c>
      <c r="N30" s="154">
        <v>8.6</v>
      </c>
      <c r="O30" s="154">
        <v>883.07</v>
      </c>
      <c r="P30" s="154">
        <v>937.09</v>
      </c>
      <c r="Q30" s="154">
        <v>11</v>
      </c>
      <c r="R30" s="154">
        <v>11</v>
      </c>
      <c r="S30" s="154">
        <v>909.90619000000004</v>
      </c>
      <c r="T30" s="154">
        <v>860.92399999999998</v>
      </c>
      <c r="U30" s="154">
        <v>1096.54</v>
      </c>
      <c r="V30" s="154">
        <v>838.4</v>
      </c>
      <c r="W30" s="154">
        <v>7.8612599999999997</v>
      </c>
      <c r="X30" s="154">
        <v>4.8074000000000003</v>
      </c>
      <c r="Y30" s="154">
        <v>970.02135999999996</v>
      </c>
      <c r="Z30" s="154">
        <v>900.77560000000005</v>
      </c>
      <c r="AA30" s="154">
        <v>838.99</v>
      </c>
      <c r="AB30" s="154">
        <v>9.7739999999999991</v>
      </c>
      <c r="AC30" s="154">
        <v>9.5380000000000003</v>
      </c>
      <c r="AD30" s="154">
        <v>484.30543</v>
      </c>
      <c r="AE30" s="154">
        <v>484.30543</v>
      </c>
      <c r="AF30" s="154">
        <v>419.73137000000003</v>
      </c>
      <c r="AG30" s="154">
        <v>387.44434000000001</v>
      </c>
      <c r="AH30" s="154">
        <v>403.58785999999998</v>
      </c>
      <c r="AI30" s="154">
        <v>0</v>
      </c>
      <c r="AJ30" s="154">
        <v>0</v>
      </c>
      <c r="AK30" s="154">
        <v>387.44434000000001</v>
      </c>
      <c r="AL30" s="154">
        <v>387.44434000000001</v>
      </c>
      <c r="AM30" s="154">
        <v>1080.72</v>
      </c>
      <c r="AN30" s="154">
        <v>884.38900000000001</v>
      </c>
    </row>
    <row r="31" spans="1:40" ht="24" customHeight="1" x14ac:dyDescent="0.25">
      <c r="A31" s="18" t="s">
        <v>61</v>
      </c>
      <c r="B31" s="18" t="s">
        <v>796</v>
      </c>
      <c r="C31" s="155">
        <v>22</v>
      </c>
      <c r="D31" s="155">
        <v>50.3</v>
      </c>
      <c r="E31" s="155">
        <v>10.16</v>
      </c>
      <c r="F31" s="155">
        <v>21.9</v>
      </c>
      <c r="G31" s="155">
        <v>927.67700000000002</v>
      </c>
      <c r="H31" s="155">
        <v>7</v>
      </c>
      <c r="I31" s="155">
        <v>7.2</v>
      </c>
      <c r="J31" s="155">
        <v>8.2319999999999993</v>
      </c>
      <c r="K31" s="155">
        <v>9.1999999999999993</v>
      </c>
      <c r="L31" s="155">
        <v>9.1999999999999993</v>
      </c>
      <c r="M31" s="155">
        <v>9.1999999999999993</v>
      </c>
      <c r="N31" s="155">
        <v>9.1999999999999993</v>
      </c>
      <c r="O31" s="155">
        <v>892.76</v>
      </c>
      <c r="P31" s="155">
        <v>938.91</v>
      </c>
      <c r="Q31" s="155">
        <v>10</v>
      </c>
      <c r="R31" s="155">
        <v>11</v>
      </c>
      <c r="S31" s="155">
        <v>913.88756000000001</v>
      </c>
      <c r="T31" s="155">
        <v>890.25323000000003</v>
      </c>
      <c r="U31" s="155">
        <v>1103.8699999999999</v>
      </c>
      <c r="V31" s="155">
        <v>836.43</v>
      </c>
      <c r="W31" s="155">
        <v>7.0820400000000001</v>
      </c>
      <c r="X31" s="155">
        <v>5.1357200000000001</v>
      </c>
      <c r="Y31" s="155">
        <v>966.17029000000002</v>
      </c>
      <c r="Z31" s="155">
        <v>905.49523999999997</v>
      </c>
      <c r="AA31" s="155">
        <v>841.63</v>
      </c>
      <c r="AB31" s="155">
        <v>10.427</v>
      </c>
      <c r="AC31" s="155">
        <v>10.715999999999999</v>
      </c>
      <c r="AD31" s="155">
        <v>484.30543</v>
      </c>
      <c r="AE31" s="155">
        <v>484.30543</v>
      </c>
      <c r="AF31" s="155">
        <v>419.73137000000003</v>
      </c>
      <c r="AG31" s="155">
        <v>387.44434000000001</v>
      </c>
      <c r="AH31" s="155">
        <v>403.58785999999998</v>
      </c>
      <c r="AI31" s="155">
        <v>0</v>
      </c>
      <c r="AJ31" s="155">
        <v>0</v>
      </c>
      <c r="AK31" s="155">
        <v>387.44434000000001</v>
      </c>
      <c r="AL31" s="155">
        <v>387.44434000000001</v>
      </c>
      <c r="AM31" s="155">
        <v>1082.27</v>
      </c>
      <c r="AN31" s="155">
        <v>886.72699999999998</v>
      </c>
    </row>
    <row r="32" spans="1:40" ht="24" customHeight="1" x14ac:dyDescent="0.25">
      <c r="A32" s="13" t="s">
        <v>61</v>
      </c>
      <c r="B32" s="13" t="s">
        <v>797</v>
      </c>
      <c r="C32" s="153">
        <v>9</v>
      </c>
      <c r="D32" s="153">
        <v>49.84</v>
      </c>
      <c r="E32" s="153">
        <v>8.14</v>
      </c>
      <c r="F32" s="153">
        <v>21.9</v>
      </c>
      <c r="G32" s="153">
        <v>938.18799999999999</v>
      </c>
      <c r="H32" s="153">
        <v>7.2</v>
      </c>
      <c r="I32" s="153">
        <v>7.9</v>
      </c>
      <c r="J32" s="153">
        <v>9.6259999999999994</v>
      </c>
      <c r="K32" s="153">
        <v>9.9</v>
      </c>
      <c r="L32" s="153">
        <v>9.9</v>
      </c>
      <c r="M32" s="153">
        <v>9.9</v>
      </c>
      <c r="N32" s="153">
        <v>9.9</v>
      </c>
      <c r="O32" s="153">
        <v>893.55</v>
      </c>
      <c r="P32" s="153">
        <v>948</v>
      </c>
      <c r="Q32" s="153">
        <v>10</v>
      </c>
      <c r="R32" s="153">
        <v>11</v>
      </c>
      <c r="S32" s="153">
        <v>923.01603999999998</v>
      </c>
      <c r="T32" s="153">
        <v>932.88628000000006</v>
      </c>
      <c r="U32" s="153">
        <v>1095.52</v>
      </c>
      <c r="V32" s="153">
        <v>840.89</v>
      </c>
      <c r="W32" s="153">
        <v>6.9967199999999998</v>
      </c>
      <c r="X32" s="153">
        <v>5.7591700000000001</v>
      </c>
      <c r="Y32" s="153">
        <v>969.13942999999995</v>
      </c>
      <c r="Z32" s="153">
        <v>907.72433000000001</v>
      </c>
      <c r="AA32" s="153">
        <v>844.49</v>
      </c>
      <c r="AB32" s="153">
        <v>10.349</v>
      </c>
      <c r="AC32" s="153">
        <v>11.053000000000001</v>
      </c>
      <c r="AD32" s="153">
        <v>484.30543</v>
      </c>
      <c r="AE32" s="153">
        <v>484.30543</v>
      </c>
      <c r="AF32" s="153">
        <v>419.73137000000003</v>
      </c>
      <c r="AG32" s="153">
        <v>387.44434000000001</v>
      </c>
      <c r="AH32" s="153">
        <v>403.58785999999998</v>
      </c>
      <c r="AI32" s="153">
        <v>0</v>
      </c>
      <c r="AJ32" s="153">
        <v>0</v>
      </c>
      <c r="AK32" s="153">
        <v>387.44434000000001</v>
      </c>
      <c r="AL32" s="153">
        <v>387.44434000000001</v>
      </c>
      <c r="AM32" s="153">
        <v>1063.3699999999999</v>
      </c>
      <c r="AN32" s="153">
        <v>891.38099999999997</v>
      </c>
    </row>
    <row r="33" spans="1:40" ht="24" customHeight="1" x14ac:dyDescent="0.25">
      <c r="A33" s="16" t="s">
        <v>61</v>
      </c>
      <c r="B33" s="16" t="s">
        <v>798</v>
      </c>
      <c r="C33" s="154">
        <v>9</v>
      </c>
      <c r="D33" s="154">
        <v>45.35</v>
      </c>
      <c r="E33" s="154">
        <v>10.119999999999999</v>
      </c>
      <c r="F33" s="154">
        <v>21.9</v>
      </c>
      <c r="G33" s="154">
        <v>924.06799999999998</v>
      </c>
      <c r="H33" s="154">
        <v>7.5</v>
      </c>
      <c r="I33" s="154">
        <v>7.6</v>
      </c>
      <c r="J33" s="154">
        <v>10.263999999999999</v>
      </c>
      <c r="K33" s="154">
        <v>9.8000000000000007</v>
      </c>
      <c r="L33" s="154">
        <v>9.8000000000000007</v>
      </c>
      <c r="M33" s="154">
        <v>9.8000000000000007</v>
      </c>
      <c r="N33" s="154">
        <v>9.8000000000000007</v>
      </c>
      <c r="O33" s="154">
        <v>895.82</v>
      </c>
      <c r="P33" s="154">
        <v>957.09</v>
      </c>
      <c r="Q33" s="154">
        <v>11</v>
      </c>
      <c r="R33" s="154">
        <v>11</v>
      </c>
      <c r="S33" s="154">
        <v>932.24591999999996</v>
      </c>
      <c r="T33" s="154">
        <v>922.10352999999998</v>
      </c>
      <c r="U33" s="154">
        <v>1064.3800000000001</v>
      </c>
      <c r="V33" s="154">
        <v>871.63</v>
      </c>
      <c r="W33" s="154">
        <v>6.9937100000000001</v>
      </c>
      <c r="X33" s="154">
        <v>6.5131100000000002</v>
      </c>
      <c r="Y33" s="154">
        <v>974.02782999999999</v>
      </c>
      <c r="Z33" s="154">
        <v>915.99881000000005</v>
      </c>
      <c r="AA33" s="154">
        <v>848.49</v>
      </c>
      <c r="AB33" s="154">
        <v>10.097</v>
      </c>
      <c r="AC33" s="154">
        <v>11.144</v>
      </c>
      <c r="AD33" s="154">
        <v>484.30543</v>
      </c>
      <c r="AE33" s="154">
        <v>484.30543</v>
      </c>
      <c r="AF33" s="154">
        <v>419.73137000000003</v>
      </c>
      <c r="AG33" s="154">
        <v>387.44434000000001</v>
      </c>
      <c r="AH33" s="154">
        <v>387.44434000000001</v>
      </c>
      <c r="AI33" s="154">
        <v>0</v>
      </c>
      <c r="AJ33" s="154">
        <v>0</v>
      </c>
      <c r="AK33" s="154">
        <v>387.44434000000001</v>
      </c>
      <c r="AL33" s="154">
        <v>387.44434000000001</v>
      </c>
      <c r="AM33" s="154">
        <v>1026.81</v>
      </c>
      <c r="AN33" s="154">
        <v>895.87599999999998</v>
      </c>
    </row>
    <row r="34" spans="1:40" ht="24" customHeight="1" x14ac:dyDescent="0.25">
      <c r="A34" s="16" t="s">
        <v>61</v>
      </c>
      <c r="B34" s="16" t="s">
        <v>799</v>
      </c>
      <c r="C34" s="154">
        <v>25</v>
      </c>
      <c r="D34" s="154">
        <v>47.19</v>
      </c>
      <c r="E34" s="154">
        <v>11.9</v>
      </c>
      <c r="F34" s="154">
        <v>21.9</v>
      </c>
      <c r="G34" s="154">
        <v>889.60199999999998</v>
      </c>
      <c r="H34" s="154">
        <v>7.8</v>
      </c>
      <c r="I34" s="154">
        <v>8.1</v>
      </c>
      <c r="J34" s="154">
        <v>11.279</v>
      </c>
      <c r="K34" s="154">
        <v>9.6999999999999993</v>
      </c>
      <c r="L34" s="154">
        <v>9.6999999999999993</v>
      </c>
      <c r="M34" s="154">
        <v>9.6999999999999993</v>
      </c>
      <c r="N34" s="154">
        <v>9.6999999999999993</v>
      </c>
      <c r="O34" s="154">
        <v>909.42</v>
      </c>
      <c r="P34" s="154">
        <v>964.36</v>
      </c>
      <c r="Q34" s="154">
        <v>10</v>
      </c>
      <c r="R34" s="154">
        <v>11</v>
      </c>
      <c r="S34" s="154">
        <v>937.43628999999999</v>
      </c>
      <c r="T34" s="154">
        <v>899.73155999999994</v>
      </c>
      <c r="U34" s="154">
        <v>1011.67</v>
      </c>
      <c r="V34" s="154">
        <v>602.52</v>
      </c>
      <c r="W34" s="154">
        <v>8.4294399999999996</v>
      </c>
      <c r="X34" s="154">
        <v>6.9758300000000002</v>
      </c>
      <c r="Y34" s="154">
        <v>979.96871999999996</v>
      </c>
      <c r="Z34" s="154">
        <v>923.79385000000002</v>
      </c>
      <c r="AA34" s="154">
        <v>849.14</v>
      </c>
      <c r="AB34" s="154">
        <v>10.07</v>
      </c>
      <c r="AC34" s="154">
        <v>11.11</v>
      </c>
      <c r="AD34" s="154">
        <v>484.30543</v>
      </c>
      <c r="AE34" s="154">
        <v>484.30543</v>
      </c>
      <c r="AF34" s="154">
        <v>422.96006999999997</v>
      </c>
      <c r="AG34" s="154">
        <v>387.44434000000001</v>
      </c>
      <c r="AH34" s="154">
        <v>387.44434000000001</v>
      </c>
      <c r="AI34" s="154">
        <v>0</v>
      </c>
      <c r="AJ34" s="154">
        <v>0</v>
      </c>
      <c r="AK34" s="154">
        <v>387.44434000000001</v>
      </c>
      <c r="AL34" s="154">
        <v>387.44434000000001</v>
      </c>
      <c r="AM34" s="154">
        <v>970.29</v>
      </c>
      <c r="AN34" s="154">
        <v>898.5</v>
      </c>
    </row>
    <row r="35" spans="1:40" ht="24" customHeight="1" x14ac:dyDescent="0.25">
      <c r="A35" s="16" t="s">
        <v>61</v>
      </c>
      <c r="B35" s="16" t="s">
        <v>800</v>
      </c>
      <c r="C35" s="154">
        <v>25</v>
      </c>
      <c r="D35" s="154">
        <v>47.19</v>
      </c>
      <c r="E35" s="154">
        <v>10.27</v>
      </c>
      <c r="F35" s="154">
        <v>21.9</v>
      </c>
      <c r="G35" s="154">
        <v>840.01800000000003</v>
      </c>
      <c r="H35" s="154">
        <v>8.1999999999999993</v>
      </c>
      <c r="I35" s="154">
        <v>8</v>
      </c>
      <c r="J35" s="154">
        <v>9.6240000000000006</v>
      </c>
      <c r="K35" s="154">
        <v>10.1</v>
      </c>
      <c r="L35" s="154">
        <v>10.1</v>
      </c>
      <c r="M35" s="154">
        <v>10.1</v>
      </c>
      <c r="N35" s="154">
        <v>10.1</v>
      </c>
      <c r="O35" s="154">
        <v>912.02</v>
      </c>
      <c r="P35" s="154">
        <v>967.27</v>
      </c>
      <c r="Q35" s="154">
        <v>11</v>
      </c>
      <c r="R35" s="154">
        <v>12</v>
      </c>
      <c r="S35" s="154">
        <v>936.82036000000005</v>
      </c>
      <c r="T35" s="154">
        <v>888.36847</v>
      </c>
      <c r="U35" s="154">
        <v>933.31</v>
      </c>
      <c r="V35" s="154">
        <v>573.28</v>
      </c>
      <c r="W35" s="154">
        <v>6.9670199999999998</v>
      </c>
      <c r="X35" s="154">
        <v>7.5521799999999999</v>
      </c>
      <c r="Y35" s="154">
        <v>983.06226000000004</v>
      </c>
      <c r="Z35" s="154">
        <v>930.76211999999998</v>
      </c>
      <c r="AA35" s="154">
        <v>843.91</v>
      </c>
      <c r="AB35" s="154">
        <v>10.054</v>
      </c>
      <c r="AC35" s="154">
        <v>11.01</v>
      </c>
      <c r="AD35" s="154">
        <v>484.30543</v>
      </c>
      <c r="AE35" s="154">
        <v>484.30543</v>
      </c>
      <c r="AF35" s="154">
        <v>419.73137000000003</v>
      </c>
      <c r="AG35" s="154">
        <v>387.44434000000001</v>
      </c>
      <c r="AH35" s="154">
        <v>387.44434000000001</v>
      </c>
      <c r="AI35" s="154">
        <v>0</v>
      </c>
      <c r="AJ35" s="154">
        <v>0</v>
      </c>
      <c r="AK35" s="154">
        <v>387.44434000000001</v>
      </c>
      <c r="AL35" s="154">
        <v>387.44434000000001</v>
      </c>
      <c r="AM35" s="154">
        <v>895.53</v>
      </c>
      <c r="AN35" s="154">
        <v>894.76900000000001</v>
      </c>
    </row>
    <row r="36" spans="1:40" ht="24" customHeight="1" x14ac:dyDescent="0.25">
      <c r="A36" s="16" t="s">
        <v>61</v>
      </c>
      <c r="B36" s="16" t="s">
        <v>801</v>
      </c>
      <c r="C36" s="154">
        <v>20</v>
      </c>
      <c r="D36" s="154">
        <v>47.21</v>
      </c>
      <c r="E36" s="154">
        <v>10</v>
      </c>
      <c r="F36" s="154">
        <v>21.9</v>
      </c>
      <c r="G36" s="154">
        <v>770.21900000000005</v>
      </c>
      <c r="H36" s="154">
        <v>8</v>
      </c>
      <c r="I36" s="154">
        <v>8.1999999999999993</v>
      </c>
      <c r="J36" s="154">
        <v>8.2330000000000005</v>
      </c>
      <c r="K36" s="154">
        <v>10.199999999999999</v>
      </c>
      <c r="L36" s="154">
        <v>10.199999999999999</v>
      </c>
      <c r="M36" s="154">
        <v>10.199999999999999</v>
      </c>
      <c r="N36" s="154">
        <v>10.199999999999999</v>
      </c>
      <c r="O36" s="154">
        <v>917.08</v>
      </c>
      <c r="P36" s="154">
        <v>965.46</v>
      </c>
      <c r="Q36" s="154">
        <v>11</v>
      </c>
      <c r="R36" s="154">
        <v>11</v>
      </c>
      <c r="S36" s="154">
        <v>933.75869999999998</v>
      </c>
      <c r="T36" s="154">
        <v>826.76049</v>
      </c>
      <c r="U36" s="154">
        <v>839.22</v>
      </c>
      <c r="V36" s="154">
        <v>558.70000000000005</v>
      </c>
      <c r="W36" s="154">
        <v>9.7408599999999996</v>
      </c>
      <c r="X36" s="154">
        <v>8.2291000000000007</v>
      </c>
      <c r="Y36" s="154">
        <v>977.46222</v>
      </c>
      <c r="Z36" s="154">
        <v>933.87347</v>
      </c>
      <c r="AA36" s="154">
        <v>830.68</v>
      </c>
      <c r="AB36" s="154">
        <v>10.138999999999999</v>
      </c>
      <c r="AC36" s="154">
        <v>11.028</v>
      </c>
      <c r="AD36" s="154">
        <v>484.30543</v>
      </c>
      <c r="AE36" s="154">
        <v>484.30543</v>
      </c>
      <c r="AF36" s="154">
        <v>419.73137000000003</v>
      </c>
      <c r="AG36" s="154">
        <v>387.44434000000001</v>
      </c>
      <c r="AH36" s="154">
        <v>387.44434000000001</v>
      </c>
      <c r="AI36" s="154">
        <v>0</v>
      </c>
      <c r="AJ36" s="154">
        <v>0</v>
      </c>
      <c r="AK36" s="154">
        <v>387.44434000000001</v>
      </c>
      <c r="AL36" s="154">
        <v>387.44434000000001</v>
      </c>
      <c r="AM36" s="154">
        <v>801.51</v>
      </c>
      <c r="AN36" s="154">
        <v>878.98</v>
      </c>
    </row>
    <row r="37" spans="1:40" ht="24" customHeight="1" x14ac:dyDescent="0.25">
      <c r="A37" s="16" t="s">
        <v>61</v>
      </c>
      <c r="B37" s="16" t="s">
        <v>802</v>
      </c>
      <c r="C37" s="154">
        <v>20</v>
      </c>
      <c r="D37" s="154">
        <v>47.19</v>
      </c>
      <c r="E37" s="154">
        <v>12.17</v>
      </c>
      <c r="F37" s="154">
        <v>21.9</v>
      </c>
      <c r="G37" s="154">
        <v>673.298</v>
      </c>
      <c r="H37" s="154">
        <v>8.1</v>
      </c>
      <c r="I37" s="154">
        <v>8.4</v>
      </c>
      <c r="J37" s="154">
        <v>9.2710000000000008</v>
      </c>
      <c r="K37" s="154">
        <v>9.9</v>
      </c>
      <c r="L37" s="154">
        <v>9.9</v>
      </c>
      <c r="M37" s="154">
        <v>9.9</v>
      </c>
      <c r="N37" s="154">
        <v>9.9</v>
      </c>
      <c r="O37" s="154">
        <v>908.83</v>
      </c>
      <c r="P37" s="154">
        <v>950.54</v>
      </c>
      <c r="Q37" s="154">
        <v>11</v>
      </c>
      <c r="R37" s="154">
        <v>11</v>
      </c>
      <c r="S37" s="154">
        <v>918.07608000000005</v>
      </c>
      <c r="T37" s="154">
        <v>758.72551999999996</v>
      </c>
      <c r="U37" s="154">
        <v>730.64</v>
      </c>
      <c r="V37" s="154">
        <v>428.39</v>
      </c>
      <c r="W37" s="154">
        <v>7.9595799999999999</v>
      </c>
      <c r="X37" s="154">
        <v>8.1742299999999997</v>
      </c>
      <c r="Y37" s="154">
        <v>962.48459000000003</v>
      </c>
      <c r="Z37" s="154">
        <v>927.36945000000003</v>
      </c>
      <c r="AA37" s="154">
        <v>801.85</v>
      </c>
      <c r="AB37" s="154">
        <v>9.7270000000000003</v>
      </c>
      <c r="AC37" s="154">
        <v>10.659000000000001</v>
      </c>
      <c r="AD37" s="154">
        <v>484.30543</v>
      </c>
      <c r="AE37" s="154">
        <v>484.30543</v>
      </c>
      <c r="AF37" s="154">
        <v>419.73137000000003</v>
      </c>
      <c r="AG37" s="154">
        <v>387.44434000000001</v>
      </c>
      <c r="AH37" s="154">
        <v>387.44434000000001</v>
      </c>
      <c r="AI37" s="154">
        <v>0</v>
      </c>
      <c r="AJ37" s="154">
        <v>0</v>
      </c>
      <c r="AK37" s="154">
        <v>387.44434000000001</v>
      </c>
      <c r="AL37" s="154">
        <v>387.44434000000001</v>
      </c>
      <c r="AM37" s="154">
        <v>688.17</v>
      </c>
      <c r="AN37" s="154">
        <v>845.81799999999998</v>
      </c>
    </row>
    <row r="38" spans="1:40" ht="24" customHeight="1" x14ac:dyDescent="0.25">
      <c r="A38" s="16" t="s">
        <v>61</v>
      </c>
      <c r="B38" s="16" t="s">
        <v>803</v>
      </c>
      <c r="C38" s="154">
        <v>19</v>
      </c>
      <c r="D38" s="154">
        <v>47.21</v>
      </c>
      <c r="E38" s="154">
        <v>12.94</v>
      </c>
      <c r="F38" s="154">
        <v>21.9</v>
      </c>
      <c r="G38" s="154">
        <v>562.82100000000003</v>
      </c>
      <c r="H38" s="154">
        <v>8</v>
      </c>
      <c r="I38" s="154">
        <v>8.1999999999999993</v>
      </c>
      <c r="J38" s="154">
        <v>8.4350000000000005</v>
      </c>
      <c r="K38" s="154">
        <v>9.3000000000000007</v>
      </c>
      <c r="L38" s="154">
        <v>9.3000000000000007</v>
      </c>
      <c r="M38" s="154">
        <v>9.3000000000000007</v>
      </c>
      <c r="N38" s="154">
        <v>9.3000000000000007</v>
      </c>
      <c r="O38" s="154">
        <v>887.56</v>
      </c>
      <c r="P38" s="154">
        <v>920</v>
      </c>
      <c r="Q38" s="154">
        <v>10</v>
      </c>
      <c r="R38" s="154">
        <v>11</v>
      </c>
      <c r="S38" s="154">
        <v>876.16099999999994</v>
      </c>
      <c r="T38" s="154">
        <v>652.21523000000002</v>
      </c>
      <c r="U38" s="154">
        <v>606.5</v>
      </c>
      <c r="V38" s="154">
        <v>187.89</v>
      </c>
      <c r="W38" s="154">
        <v>8.7193000000000005</v>
      </c>
      <c r="X38" s="154">
        <v>8.4019700000000004</v>
      </c>
      <c r="Y38" s="154">
        <v>943.38062000000002</v>
      </c>
      <c r="Z38" s="154">
        <v>914.74203</v>
      </c>
      <c r="AA38" s="154">
        <v>726.93</v>
      </c>
      <c r="AB38" s="154">
        <v>9.6340000000000003</v>
      </c>
      <c r="AC38" s="154">
        <v>10.635999999999999</v>
      </c>
      <c r="AD38" s="154">
        <v>484.30543</v>
      </c>
      <c r="AE38" s="154">
        <v>484.30543</v>
      </c>
      <c r="AF38" s="154">
        <v>419.73137000000003</v>
      </c>
      <c r="AG38" s="154">
        <v>390.67304999999999</v>
      </c>
      <c r="AH38" s="154">
        <v>387.44434000000001</v>
      </c>
      <c r="AI38" s="154">
        <v>0</v>
      </c>
      <c r="AJ38" s="154">
        <v>0</v>
      </c>
      <c r="AK38" s="154">
        <v>387.44434000000001</v>
      </c>
      <c r="AL38" s="154">
        <v>387.44434000000001</v>
      </c>
      <c r="AM38" s="154">
        <v>568.62</v>
      </c>
      <c r="AN38" s="154">
        <v>779.45500000000004</v>
      </c>
    </row>
    <row r="39" spans="1:40" ht="24" customHeight="1" x14ac:dyDescent="0.25">
      <c r="A39" s="18" t="s">
        <v>61</v>
      </c>
      <c r="B39" s="18" t="s">
        <v>804</v>
      </c>
      <c r="C39" s="155">
        <v>19</v>
      </c>
      <c r="D39" s="155">
        <v>47.2</v>
      </c>
      <c r="E39" s="155">
        <v>12.28</v>
      </c>
      <c r="F39" s="155">
        <v>21.9</v>
      </c>
      <c r="G39" s="155">
        <v>446.18799999999999</v>
      </c>
      <c r="H39" s="155">
        <v>8.1999999999999993</v>
      </c>
      <c r="I39" s="155">
        <v>8.5</v>
      </c>
      <c r="J39" s="155">
        <v>6.569</v>
      </c>
      <c r="K39" s="155">
        <v>9.5</v>
      </c>
      <c r="L39" s="155">
        <v>9.5</v>
      </c>
      <c r="M39" s="155">
        <v>9.5</v>
      </c>
      <c r="N39" s="155">
        <v>9.5</v>
      </c>
      <c r="O39" s="155">
        <v>842.96</v>
      </c>
      <c r="P39" s="155">
        <v>823.64</v>
      </c>
      <c r="Q39" s="155">
        <v>10</v>
      </c>
      <c r="R39" s="155">
        <v>10</v>
      </c>
      <c r="S39" s="155">
        <v>688.45569</v>
      </c>
      <c r="T39" s="155">
        <v>532.31479999999999</v>
      </c>
      <c r="U39" s="155">
        <v>471.76</v>
      </c>
      <c r="V39" s="155">
        <v>300.02</v>
      </c>
      <c r="W39" s="155">
        <v>9.5421099999999992</v>
      </c>
      <c r="X39" s="155">
        <v>8.2408999999999999</v>
      </c>
      <c r="Y39" s="155">
        <v>871.18786999999998</v>
      </c>
      <c r="Z39" s="155">
        <v>844.83825999999999</v>
      </c>
      <c r="AA39" s="155">
        <v>637.41</v>
      </c>
      <c r="AB39" s="155">
        <v>9.2889999999999997</v>
      </c>
      <c r="AC39" s="155">
        <v>10.29</v>
      </c>
      <c r="AD39" s="155">
        <v>484.30543</v>
      </c>
      <c r="AE39" s="155">
        <v>484.30543</v>
      </c>
      <c r="AF39" s="155">
        <v>419.73137000000003</v>
      </c>
      <c r="AG39" s="155">
        <v>387.44434000000001</v>
      </c>
      <c r="AH39" s="155">
        <v>387.44434000000001</v>
      </c>
      <c r="AI39" s="155">
        <v>0</v>
      </c>
      <c r="AJ39" s="155">
        <v>0</v>
      </c>
      <c r="AK39" s="155">
        <v>387.44434000000001</v>
      </c>
      <c r="AL39" s="155">
        <v>387.44434000000001</v>
      </c>
      <c r="AM39" s="155">
        <v>435.25</v>
      </c>
      <c r="AN39" s="155">
        <v>655.94299999999998</v>
      </c>
    </row>
    <row r="40" spans="1:40" ht="24" customHeight="1" x14ac:dyDescent="0.25">
      <c r="A40" s="13" t="s">
        <v>61</v>
      </c>
      <c r="B40" s="13" t="s">
        <v>805</v>
      </c>
      <c r="C40" s="153">
        <v>24</v>
      </c>
      <c r="D40" s="153">
        <v>40.78</v>
      </c>
      <c r="E40" s="153">
        <v>12.91</v>
      </c>
      <c r="F40" s="153">
        <v>19.399999999999999</v>
      </c>
      <c r="G40" s="153">
        <v>325.00900000000001</v>
      </c>
      <c r="H40" s="153">
        <v>8.5</v>
      </c>
      <c r="I40" s="153">
        <v>8.5</v>
      </c>
      <c r="J40" s="153">
        <v>7.3970000000000002</v>
      </c>
      <c r="K40" s="153">
        <v>8.9</v>
      </c>
      <c r="L40" s="153">
        <v>8.9</v>
      </c>
      <c r="M40" s="153">
        <v>8.9</v>
      </c>
      <c r="N40" s="153">
        <v>8.9</v>
      </c>
      <c r="O40" s="153">
        <v>669.96</v>
      </c>
      <c r="P40" s="153">
        <v>535.64</v>
      </c>
      <c r="Q40" s="153">
        <v>9</v>
      </c>
      <c r="R40" s="153">
        <v>10</v>
      </c>
      <c r="S40" s="153">
        <v>388.42120999999997</v>
      </c>
      <c r="T40" s="153">
        <v>396.37623000000002</v>
      </c>
      <c r="U40" s="153">
        <v>326.45999999999998</v>
      </c>
      <c r="V40" s="153">
        <v>202.73</v>
      </c>
      <c r="W40" s="153">
        <v>9.8165800000000001</v>
      </c>
      <c r="X40" s="153">
        <v>8.5018600000000006</v>
      </c>
      <c r="Y40" s="153">
        <v>598.32883000000004</v>
      </c>
      <c r="Z40" s="153">
        <v>585.25526000000002</v>
      </c>
      <c r="AA40" s="153">
        <v>446.34</v>
      </c>
      <c r="AB40" s="153">
        <v>9.1809999999999992</v>
      </c>
      <c r="AC40" s="153">
        <v>10.218999999999999</v>
      </c>
      <c r="AD40" s="153">
        <v>484.30543</v>
      </c>
      <c r="AE40" s="153">
        <v>484.30543</v>
      </c>
      <c r="AF40" s="153">
        <v>419.73137000000003</v>
      </c>
      <c r="AG40" s="153">
        <v>387.44434000000001</v>
      </c>
      <c r="AH40" s="153">
        <v>387.44434000000001</v>
      </c>
      <c r="AI40" s="153">
        <v>0</v>
      </c>
      <c r="AJ40" s="153">
        <v>0</v>
      </c>
      <c r="AK40" s="153">
        <v>387.44434000000001</v>
      </c>
      <c r="AL40" s="153">
        <v>387.44434000000001</v>
      </c>
      <c r="AM40" s="153">
        <v>292.19</v>
      </c>
      <c r="AN40" s="153">
        <v>337.27199999999999</v>
      </c>
    </row>
    <row r="41" spans="1:40" ht="24" customHeight="1" x14ac:dyDescent="0.25">
      <c r="A41" s="16" t="s">
        <v>61</v>
      </c>
      <c r="B41" s="16" t="s">
        <v>806</v>
      </c>
      <c r="C41" s="154">
        <v>24</v>
      </c>
      <c r="D41" s="154">
        <v>44.99</v>
      </c>
      <c r="E41" s="154">
        <v>13.18</v>
      </c>
      <c r="F41" s="154">
        <v>19.399999999999999</v>
      </c>
      <c r="G41" s="154">
        <v>45.564999999999998</v>
      </c>
      <c r="H41" s="154">
        <v>8.6</v>
      </c>
      <c r="I41" s="154">
        <v>8.3000000000000007</v>
      </c>
      <c r="J41" s="154">
        <v>7.2229999999999999</v>
      </c>
      <c r="K41" s="154">
        <v>7.9</v>
      </c>
      <c r="L41" s="154">
        <v>7.9</v>
      </c>
      <c r="M41" s="154">
        <v>7.9</v>
      </c>
      <c r="N41" s="154">
        <v>7.9</v>
      </c>
      <c r="O41" s="154">
        <v>424.42</v>
      </c>
      <c r="P41" s="154">
        <v>244.36</v>
      </c>
      <c r="Q41" s="154">
        <v>10</v>
      </c>
      <c r="R41" s="154">
        <v>10</v>
      </c>
      <c r="S41" s="154">
        <v>116.31583999999999</v>
      </c>
      <c r="T41" s="154">
        <v>302.56576999999999</v>
      </c>
      <c r="U41" s="154">
        <v>169.87</v>
      </c>
      <c r="V41" s="154">
        <v>46.68</v>
      </c>
      <c r="W41" s="154">
        <v>8.7024399999999993</v>
      </c>
      <c r="X41" s="154">
        <v>9.3923000000000005</v>
      </c>
      <c r="Y41" s="154">
        <v>312.25254999999999</v>
      </c>
      <c r="Z41" s="154">
        <v>294.12623000000002</v>
      </c>
      <c r="AA41" s="154">
        <v>126.29</v>
      </c>
      <c r="AB41" s="154">
        <v>8.7850000000000001</v>
      </c>
      <c r="AC41" s="154">
        <v>9.7940000000000005</v>
      </c>
      <c r="AD41" s="154">
        <v>484.30543</v>
      </c>
      <c r="AE41" s="154">
        <v>484.30543</v>
      </c>
      <c r="AF41" s="154">
        <v>419.73137000000003</v>
      </c>
      <c r="AG41" s="154">
        <v>387.44434000000001</v>
      </c>
      <c r="AH41" s="154">
        <v>387.44434000000001</v>
      </c>
      <c r="AI41" s="154">
        <v>0</v>
      </c>
      <c r="AJ41" s="154">
        <v>0</v>
      </c>
      <c r="AK41" s="154">
        <v>387.44434000000001</v>
      </c>
      <c r="AL41" s="154">
        <v>387.44434000000001</v>
      </c>
      <c r="AM41" s="154">
        <v>149.63999999999999</v>
      </c>
      <c r="AN41" s="154">
        <v>39.354999999999997</v>
      </c>
    </row>
    <row r="42" spans="1:40" ht="24" customHeight="1" x14ac:dyDescent="0.25">
      <c r="A42" s="16" t="s">
        <v>61</v>
      </c>
      <c r="B42" s="16" t="s">
        <v>807</v>
      </c>
      <c r="C42" s="154">
        <v>23</v>
      </c>
      <c r="D42" s="154">
        <v>44.96</v>
      </c>
      <c r="E42" s="154">
        <v>13.05</v>
      </c>
      <c r="F42" s="154">
        <v>19.399999999999999</v>
      </c>
      <c r="G42" s="154">
        <v>23.273</v>
      </c>
      <c r="H42" s="154">
        <v>7.9</v>
      </c>
      <c r="I42" s="154">
        <v>8.3000000000000007</v>
      </c>
      <c r="J42" s="154">
        <v>7.5049999999999999</v>
      </c>
      <c r="K42" s="154">
        <v>7.7</v>
      </c>
      <c r="L42" s="154">
        <v>7.7</v>
      </c>
      <c r="M42" s="154">
        <v>7.7</v>
      </c>
      <c r="N42" s="154">
        <v>7.7</v>
      </c>
      <c r="O42" s="154">
        <v>156.4</v>
      </c>
      <c r="P42" s="154">
        <v>23.9</v>
      </c>
      <c r="Q42" s="154">
        <v>10</v>
      </c>
      <c r="R42" s="154">
        <v>11</v>
      </c>
      <c r="S42" s="154">
        <v>3.8339300000000001</v>
      </c>
      <c r="T42" s="154">
        <v>183.86769000000001</v>
      </c>
      <c r="U42" s="154">
        <v>0</v>
      </c>
      <c r="V42" s="154">
        <v>0</v>
      </c>
      <c r="W42" s="154">
        <v>8.9563500000000005</v>
      </c>
      <c r="X42" s="154">
        <v>10.097099999999999</v>
      </c>
      <c r="Y42" s="154">
        <v>66.474369999999993</v>
      </c>
      <c r="Z42" s="154">
        <v>51.641919999999999</v>
      </c>
      <c r="AA42" s="154">
        <v>0</v>
      </c>
      <c r="AB42" s="154">
        <v>8.4130000000000003</v>
      </c>
      <c r="AC42" s="154">
        <v>9.2110000000000003</v>
      </c>
      <c r="AD42" s="154">
        <v>484.30543</v>
      </c>
      <c r="AE42" s="154">
        <v>484.30543</v>
      </c>
      <c r="AF42" s="154">
        <v>419.73137000000003</v>
      </c>
      <c r="AG42" s="154">
        <v>390.67304999999999</v>
      </c>
      <c r="AH42" s="154">
        <v>387.44434000000001</v>
      </c>
      <c r="AI42" s="154">
        <v>0</v>
      </c>
      <c r="AJ42" s="154">
        <v>0</v>
      </c>
      <c r="AK42" s="154">
        <v>387.44434000000001</v>
      </c>
      <c r="AL42" s="154">
        <v>387.44434000000001</v>
      </c>
      <c r="AM42" s="154">
        <v>8.18</v>
      </c>
      <c r="AN42" s="154">
        <v>8.4000000000000005E-2</v>
      </c>
    </row>
    <row r="43" spans="1:40" ht="24" customHeight="1" x14ac:dyDescent="0.25">
      <c r="A43" s="16" t="s">
        <v>61</v>
      </c>
      <c r="B43" s="16" t="s">
        <v>808</v>
      </c>
      <c r="C43" s="154">
        <v>23</v>
      </c>
      <c r="D43" s="154">
        <v>44.95</v>
      </c>
      <c r="E43" s="154">
        <v>12.17</v>
      </c>
      <c r="F43" s="154">
        <v>19.399999999999999</v>
      </c>
      <c r="G43" s="154">
        <v>6.4710000000000001</v>
      </c>
      <c r="H43" s="154">
        <v>7.9</v>
      </c>
      <c r="I43" s="154">
        <v>8.8000000000000007</v>
      </c>
      <c r="J43" s="154">
        <v>7.5220000000000002</v>
      </c>
      <c r="K43" s="154">
        <v>7.9</v>
      </c>
      <c r="L43" s="154">
        <v>7.9</v>
      </c>
      <c r="M43" s="154">
        <v>7.9</v>
      </c>
      <c r="N43" s="154">
        <v>7.9</v>
      </c>
      <c r="O43" s="154">
        <v>5.48</v>
      </c>
      <c r="P43" s="154">
        <v>0</v>
      </c>
      <c r="Q43" s="154">
        <v>9</v>
      </c>
      <c r="R43" s="154">
        <v>10</v>
      </c>
      <c r="S43" s="154">
        <v>0</v>
      </c>
      <c r="T43" s="154">
        <v>76.320909999999998</v>
      </c>
      <c r="U43" s="154">
        <v>0</v>
      </c>
      <c r="V43" s="154">
        <v>0</v>
      </c>
      <c r="W43" s="154">
        <v>9.0584500000000006</v>
      </c>
      <c r="X43" s="154">
        <v>9.8388899999999992</v>
      </c>
      <c r="Y43" s="154">
        <v>0</v>
      </c>
      <c r="Z43" s="154">
        <v>0</v>
      </c>
      <c r="AA43" s="154">
        <v>0</v>
      </c>
      <c r="AB43" s="154">
        <v>8.5039999999999996</v>
      </c>
      <c r="AC43" s="154">
        <v>9.125</v>
      </c>
      <c r="AD43" s="154">
        <v>484.30543</v>
      </c>
      <c r="AE43" s="154">
        <v>484.30543</v>
      </c>
      <c r="AF43" s="154">
        <v>419.73137000000003</v>
      </c>
      <c r="AG43" s="154">
        <v>387.44434000000001</v>
      </c>
      <c r="AH43" s="154">
        <v>387.44434000000001</v>
      </c>
      <c r="AI43" s="154">
        <v>0</v>
      </c>
      <c r="AJ43" s="154">
        <v>0</v>
      </c>
      <c r="AK43" s="154">
        <v>387.44434000000001</v>
      </c>
      <c r="AL43" s="154">
        <v>387.44434000000001</v>
      </c>
      <c r="AM43" s="154">
        <v>0</v>
      </c>
      <c r="AN43" s="154">
        <v>0.112</v>
      </c>
    </row>
    <row r="44" spans="1:40" ht="24" customHeight="1" x14ac:dyDescent="0.25">
      <c r="A44" s="16" t="s">
        <v>61</v>
      </c>
      <c r="B44" s="16" t="s">
        <v>809</v>
      </c>
      <c r="C44" s="154">
        <v>23</v>
      </c>
      <c r="D44" s="154">
        <v>44.96</v>
      </c>
      <c r="E44" s="154">
        <v>12.4</v>
      </c>
      <c r="F44" s="154">
        <v>19.399999999999999</v>
      </c>
      <c r="G44" s="154">
        <v>0</v>
      </c>
      <c r="H44" s="154">
        <v>8</v>
      </c>
      <c r="I44" s="154">
        <v>9</v>
      </c>
      <c r="J44" s="154">
        <v>7.8140000000000001</v>
      </c>
      <c r="K44" s="154">
        <v>8.9</v>
      </c>
      <c r="L44" s="154">
        <v>8.9</v>
      </c>
      <c r="M44" s="154">
        <v>8.9</v>
      </c>
      <c r="N44" s="154">
        <v>8.9</v>
      </c>
      <c r="O44" s="154">
        <v>0</v>
      </c>
      <c r="P44" s="154">
        <v>0</v>
      </c>
      <c r="Q44" s="154">
        <v>9</v>
      </c>
      <c r="R44" s="154">
        <v>10</v>
      </c>
      <c r="S44" s="154">
        <v>0</v>
      </c>
      <c r="T44" s="154">
        <v>1.46991</v>
      </c>
      <c r="U44" s="154">
        <v>0</v>
      </c>
      <c r="V44" s="154">
        <v>0</v>
      </c>
      <c r="W44" s="154">
        <v>8.4801699999999993</v>
      </c>
      <c r="X44" s="154">
        <v>9.27257</v>
      </c>
      <c r="Y44" s="154">
        <v>0</v>
      </c>
      <c r="Z44" s="154">
        <v>0</v>
      </c>
      <c r="AA44" s="154">
        <v>0</v>
      </c>
      <c r="AB44" s="154">
        <v>7.8220000000000001</v>
      </c>
      <c r="AC44" s="154">
        <v>8.7159999999999993</v>
      </c>
      <c r="AD44" s="154">
        <v>484.30543</v>
      </c>
      <c r="AE44" s="154">
        <v>484.30543</v>
      </c>
      <c r="AF44" s="154">
        <v>429.41748000000001</v>
      </c>
      <c r="AG44" s="154">
        <v>406.81655999999998</v>
      </c>
      <c r="AH44" s="154">
        <v>387.44434000000001</v>
      </c>
      <c r="AI44" s="154">
        <v>0</v>
      </c>
      <c r="AJ44" s="154">
        <v>73.432990000000004</v>
      </c>
      <c r="AK44" s="154">
        <v>387.44434000000001</v>
      </c>
      <c r="AL44" s="154">
        <v>387.44434000000001</v>
      </c>
      <c r="AM44" s="154">
        <v>0</v>
      </c>
      <c r="AN44" s="154">
        <v>8.8999999999999996E-2</v>
      </c>
    </row>
    <row r="45" spans="1:40" ht="24" customHeight="1" x14ac:dyDescent="0.25">
      <c r="A45" s="16" t="s">
        <v>61</v>
      </c>
      <c r="B45" s="16" t="s">
        <v>810</v>
      </c>
      <c r="C45" s="154">
        <v>23</v>
      </c>
      <c r="D45" s="154">
        <v>44.95</v>
      </c>
      <c r="E45" s="154">
        <v>9.34</v>
      </c>
      <c r="F45" s="154">
        <v>19.399999999999999</v>
      </c>
      <c r="G45" s="154">
        <v>0</v>
      </c>
      <c r="H45" s="154">
        <v>7.7</v>
      </c>
      <c r="I45" s="154">
        <v>9.3000000000000007</v>
      </c>
      <c r="J45" s="154">
        <v>7.9080000000000004</v>
      </c>
      <c r="K45" s="154">
        <v>8.5</v>
      </c>
      <c r="L45" s="154">
        <v>8.5</v>
      </c>
      <c r="M45" s="154">
        <v>8.5</v>
      </c>
      <c r="N45" s="154">
        <v>8.5</v>
      </c>
      <c r="O45" s="154">
        <v>0</v>
      </c>
      <c r="P45" s="154">
        <v>0</v>
      </c>
      <c r="Q45" s="154">
        <v>9</v>
      </c>
      <c r="R45" s="154">
        <v>10</v>
      </c>
      <c r="S45" s="154">
        <v>0</v>
      </c>
      <c r="T45" s="154">
        <v>0.70936999999999995</v>
      </c>
      <c r="U45" s="154">
        <v>0</v>
      </c>
      <c r="V45" s="154">
        <v>0</v>
      </c>
      <c r="W45" s="154">
        <v>9.1315100000000005</v>
      </c>
      <c r="X45" s="154">
        <v>9.3732799999999994</v>
      </c>
      <c r="Y45" s="154">
        <v>0</v>
      </c>
      <c r="Z45" s="154">
        <v>0</v>
      </c>
      <c r="AA45" s="154">
        <v>0</v>
      </c>
      <c r="AB45" s="154">
        <v>8.3629999999999995</v>
      </c>
      <c r="AC45" s="154">
        <v>8.6980000000000004</v>
      </c>
      <c r="AD45" s="154">
        <v>484.30543</v>
      </c>
      <c r="AE45" s="154">
        <v>484.30543</v>
      </c>
      <c r="AF45" s="154">
        <v>435.87488999999999</v>
      </c>
      <c r="AG45" s="154">
        <v>419.73137000000003</v>
      </c>
      <c r="AH45" s="154">
        <v>387.44434000000001</v>
      </c>
      <c r="AI45" s="154">
        <v>0</v>
      </c>
      <c r="AJ45" s="154">
        <v>244.77662000000001</v>
      </c>
      <c r="AK45" s="154">
        <v>387.44434000000001</v>
      </c>
      <c r="AL45" s="154">
        <v>387.44434000000001</v>
      </c>
      <c r="AM45" s="154">
        <v>0</v>
      </c>
      <c r="AN45" s="154">
        <v>0.20200000000000001</v>
      </c>
    </row>
    <row r="46" spans="1:40" ht="24" customHeight="1" x14ac:dyDescent="0.25">
      <c r="A46" s="16" t="s">
        <v>61</v>
      </c>
      <c r="B46" s="16" t="s">
        <v>811</v>
      </c>
      <c r="C46" s="154">
        <v>23</v>
      </c>
      <c r="D46" s="154">
        <v>44.94</v>
      </c>
      <c r="E46" s="154">
        <v>10.02</v>
      </c>
      <c r="F46" s="154">
        <v>19.399999999999999</v>
      </c>
      <c r="G46" s="154">
        <v>0</v>
      </c>
      <c r="H46" s="154">
        <v>7.8</v>
      </c>
      <c r="I46" s="154">
        <v>9.1999999999999993</v>
      </c>
      <c r="J46" s="154">
        <v>8.0709999999999997</v>
      </c>
      <c r="K46" s="154">
        <v>8</v>
      </c>
      <c r="L46" s="154">
        <v>8</v>
      </c>
      <c r="M46" s="154">
        <v>8</v>
      </c>
      <c r="N46" s="154">
        <v>8</v>
      </c>
      <c r="O46" s="154">
        <v>0</v>
      </c>
      <c r="P46" s="154">
        <v>0</v>
      </c>
      <c r="Q46" s="154">
        <v>9</v>
      </c>
      <c r="R46" s="154">
        <v>10</v>
      </c>
      <c r="S46" s="154">
        <v>0</v>
      </c>
      <c r="T46" s="154">
        <v>0</v>
      </c>
      <c r="U46" s="154">
        <v>0</v>
      </c>
      <c r="V46" s="154">
        <v>0</v>
      </c>
      <c r="W46" s="154">
        <v>8.0838599999999996</v>
      </c>
      <c r="X46" s="154">
        <v>8.4970099999999995</v>
      </c>
      <c r="Y46" s="154">
        <v>0</v>
      </c>
      <c r="Z46" s="154">
        <v>0</v>
      </c>
      <c r="AA46" s="154">
        <v>0</v>
      </c>
      <c r="AB46" s="154">
        <v>8.8360000000000003</v>
      </c>
      <c r="AC46" s="154">
        <v>9.3529999999999998</v>
      </c>
      <c r="AD46" s="154">
        <v>484.30543</v>
      </c>
      <c r="AE46" s="154">
        <v>484.30543</v>
      </c>
      <c r="AF46" s="154">
        <v>435.87488999999999</v>
      </c>
      <c r="AG46" s="154">
        <v>419.73137000000003</v>
      </c>
      <c r="AH46" s="154">
        <v>387.44434000000001</v>
      </c>
      <c r="AI46" s="154">
        <v>0</v>
      </c>
      <c r="AJ46" s="154">
        <v>244.77662000000001</v>
      </c>
      <c r="AK46" s="154">
        <v>387.44434000000001</v>
      </c>
      <c r="AL46" s="154">
        <v>387.44434000000001</v>
      </c>
      <c r="AM46" s="154">
        <v>0</v>
      </c>
      <c r="AN46" s="154">
        <v>0.159</v>
      </c>
    </row>
    <row r="47" spans="1:40" ht="24" customHeight="1" x14ac:dyDescent="0.25">
      <c r="A47" s="18" t="s">
        <v>61</v>
      </c>
      <c r="B47" s="18" t="s">
        <v>812</v>
      </c>
      <c r="C47" s="155">
        <v>23</v>
      </c>
      <c r="D47" s="155">
        <v>44.94</v>
      </c>
      <c r="E47" s="155">
        <v>10.41</v>
      </c>
      <c r="F47" s="155">
        <v>19.399999999999999</v>
      </c>
      <c r="G47" s="155"/>
      <c r="H47" s="155">
        <v>7.4</v>
      </c>
      <c r="I47" s="155">
        <v>8.9</v>
      </c>
      <c r="J47" s="155">
        <v>8.1850000000000005</v>
      </c>
      <c r="K47" s="155">
        <v>8.5</v>
      </c>
      <c r="L47" s="155">
        <v>8.5</v>
      </c>
      <c r="M47" s="155">
        <v>8.5</v>
      </c>
      <c r="N47" s="155">
        <v>8.5</v>
      </c>
      <c r="O47" s="155"/>
      <c r="P47" s="155"/>
      <c r="Q47" s="155">
        <v>10</v>
      </c>
      <c r="R47" s="155">
        <v>11</v>
      </c>
      <c r="S47" s="155"/>
      <c r="T47" s="155"/>
      <c r="U47" s="155"/>
      <c r="V47" s="155"/>
      <c r="W47" s="155">
        <v>9.2952600000000007</v>
      </c>
      <c r="X47" s="155">
        <v>7.8619500000000002</v>
      </c>
      <c r="Y47" s="155"/>
      <c r="Z47" s="155"/>
      <c r="AA47" s="155"/>
      <c r="AB47" s="155">
        <v>9.4920000000000009</v>
      </c>
      <c r="AC47" s="155">
        <v>10.101000000000001</v>
      </c>
      <c r="AD47" s="155">
        <v>484.30543</v>
      </c>
      <c r="AE47" s="155">
        <v>484.30543</v>
      </c>
      <c r="AF47" s="155">
        <v>435.87488999999999</v>
      </c>
      <c r="AG47" s="155">
        <v>419.73137000000003</v>
      </c>
      <c r="AH47" s="155">
        <v>387.44434000000001</v>
      </c>
      <c r="AI47" s="155">
        <v>0</v>
      </c>
      <c r="AJ47" s="155">
        <v>244.77662000000001</v>
      </c>
      <c r="AK47" s="155">
        <v>387.44434000000001</v>
      </c>
      <c r="AL47" s="155">
        <v>387.44434000000001</v>
      </c>
      <c r="AM47" s="155"/>
      <c r="AN47" s="155"/>
    </row>
    <row r="48" spans="1:40" ht="24" customHeight="1" x14ac:dyDescent="0.25">
      <c r="A48" s="13" t="s">
        <v>61</v>
      </c>
      <c r="B48" s="13" t="s">
        <v>813</v>
      </c>
      <c r="C48" s="153">
        <v>23</v>
      </c>
      <c r="D48" s="153">
        <v>44.95</v>
      </c>
      <c r="E48" s="153">
        <v>11.43</v>
      </c>
      <c r="F48" s="153">
        <v>19.399999999999999</v>
      </c>
      <c r="G48" s="153"/>
      <c r="H48" s="153">
        <v>7.4</v>
      </c>
      <c r="I48" s="153">
        <v>8.8000000000000007</v>
      </c>
      <c r="J48" s="153">
        <v>8.5289999999999999</v>
      </c>
      <c r="K48" s="153">
        <v>8.4</v>
      </c>
      <c r="L48" s="153">
        <v>8.4</v>
      </c>
      <c r="M48" s="153">
        <v>8.4</v>
      </c>
      <c r="N48" s="153">
        <v>8.4</v>
      </c>
      <c r="O48" s="153"/>
      <c r="P48" s="153"/>
      <c r="Q48" s="153">
        <v>9</v>
      </c>
      <c r="R48" s="153">
        <v>10</v>
      </c>
      <c r="S48" s="153"/>
      <c r="T48" s="153"/>
      <c r="U48" s="153"/>
      <c r="V48" s="153"/>
      <c r="W48" s="153">
        <v>8.3537300000000005</v>
      </c>
      <c r="X48" s="153">
        <v>8.1781199999999998</v>
      </c>
      <c r="Y48" s="153"/>
      <c r="Z48" s="153"/>
      <c r="AA48" s="153"/>
      <c r="AB48" s="153">
        <v>9.75</v>
      </c>
      <c r="AC48" s="153">
        <v>10.066000000000001</v>
      </c>
      <c r="AD48" s="153">
        <v>484.30543</v>
      </c>
      <c r="AE48" s="153">
        <v>484.30543</v>
      </c>
      <c r="AF48" s="153">
        <v>435.87488999999999</v>
      </c>
      <c r="AG48" s="153">
        <v>419.73137000000003</v>
      </c>
      <c r="AH48" s="153">
        <v>387.44434000000001</v>
      </c>
      <c r="AI48" s="153">
        <v>0</v>
      </c>
      <c r="AJ48" s="153">
        <v>269.25429000000003</v>
      </c>
      <c r="AK48" s="153">
        <v>387.44434000000001</v>
      </c>
      <c r="AL48" s="153">
        <v>387.44434000000001</v>
      </c>
      <c r="AM48" s="153"/>
      <c r="AN48" s="153"/>
    </row>
    <row r="49" spans="1:40" ht="24" customHeight="1" x14ac:dyDescent="0.25">
      <c r="A49" s="16" t="s">
        <v>61</v>
      </c>
      <c r="B49" s="16" t="s">
        <v>814</v>
      </c>
      <c r="C49" s="154">
        <v>23</v>
      </c>
      <c r="D49" s="154">
        <v>44.93</v>
      </c>
      <c r="E49" s="154">
        <v>10.31</v>
      </c>
      <c r="F49" s="154">
        <v>19.399999999999999</v>
      </c>
      <c r="G49" s="154"/>
      <c r="H49" s="154">
        <v>6.6</v>
      </c>
      <c r="I49" s="154">
        <v>8.4</v>
      </c>
      <c r="J49" s="154">
        <v>8.359</v>
      </c>
      <c r="K49" s="154">
        <v>8.9</v>
      </c>
      <c r="L49" s="154">
        <v>8.9</v>
      </c>
      <c r="M49" s="154">
        <v>8.9</v>
      </c>
      <c r="N49" s="154">
        <v>8.9</v>
      </c>
      <c r="O49" s="154"/>
      <c r="P49" s="154"/>
      <c r="Q49" s="154">
        <v>9</v>
      </c>
      <c r="R49" s="154">
        <v>10</v>
      </c>
      <c r="S49" s="154"/>
      <c r="T49" s="154"/>
      <c r="U49" s="154"/>
      <c r="V49" s="154"/>
      <c r="W49" s="154">
        <v>8.4178700000000006</v>
      </c>
      <c r="X49" s="154">
        <v>8.3944899999999993</v>
      </c>
      <c r="Y49" s="154"/>
      <c r="Z49" s="154"/>
      <c r="AA49" s="154"/>
      <c r="AB49" s="154">
        <v>9.9760000000000009</v>
      </c>
      <c r="AC49" s="154">
        <v>10.068</v>
      </c>
      <c r="AD49" s="154">
        <v>484.30543</v>
      </c>
      <c r="AE49" s="154">
        <v>484.30543</v>
      </c>
      <c r="AF49" s="154">
        <v>435.87488999999999</v>
      </c>
      <c r="AG49" s="154">
        <v>419.73137000000003</v>
      </c>
      <c r="AH49" s="154">
        <v>387.44434000000001</v>
      </c>
      <c r="AI49" s="154">
        <v>0</v>
      </c>
      <c r="AJ49" s="154">
        <v>269.25429000000003</v>
      </c>
      <c r="AK49" s="154">
        <v>387.44434000000001</v>
      </c>
      <c r="AL49" s="154">
        <v>387.44434000000001</v>
      </c>
      <c r="AM49" s="154"/>
      <c r="AN49" s="154"/>
    </row>
    <row r="50" spans="1:40" ht="24" customHeight="1" x14ac:dyDescent="0.25">
      <c r="A50" s="16" t="s">
        <v>61</v>
      </c>
      <c r="B50" s="16" t="s">
        <v>815</v>
      </c>
      <c r="C50" s="154">
        <v>23</v>
      </c>
      <c r="D50" s="154">
        <v>44.93</v>
      </c>
      <c r="E50" s="154">
        <v>10.24</v>
      </c>
      <c r="F50" s="154">
        <v>19.399999999999999</v>
      </c>
      <c r="G50" s="154"/>
      <c r="H50" s="154">
        <v>6.7</v>
      </c>
      <c r="I50" s="154">
        <v>7.8</v>
      </c>
      <c r="J50" s="154">
        <v>7.9089999999999998</v>
      </c>
      <c r="K50" s="154">
        <v>8.6</v>
      </c>
      <c r="L50" s="154">
        <v>8.6</v>
      </c>
      <c r="M50" s="154">
        <v>8.6</v>
      </c>
      <c r="N50" s="154">
        <v>8.6</v>
      </c>
      <c r="O50" s="154"/>
      <c r="P50" s="154"/>
      <c r="Q50" s="154">
        <v>9</v>
      </c>
      <c r="R50" s="154">
        <v>11</v>
      </c>
      <c r="S50" s="154"/>
      <c r="T50" s="154"/>
      <c r="U50" s="154"/>
      <c r="V50" s="154"/>
      <c r="W50" s="154">
        <v>8.3836600000000008</v>
      </c>
      <c r="X50" s="154">
        <v>7.82714</v>
      </c>
      <c r="Y50" s="154"/>
      <c r="Z50" s="154"/>
      <c r="AA50" s="154"/>
      <c r="AB50" s="154">
        <v>9.9130000000000003</v>
      </c>
      <c r="AC50" s="154">
        <v>9.6639999999999997</v>
      </c>
      <c r="AD50" s="154">
        <v>484.30543</v>
      </c>
      <c r="AE50" s="154">
        <v>484.30543</v>
      </c>
      <c r="AF50" s="154">
        <v>435.87488999999999</v>
      </c>
      <c r="AG50" s="154">
        <v>419.73137000000003</v>
      </c>
      <c r="AH50" s="154">
        <v>387.44434000000001</v>
      </c>
      <c r="AI50" s="154">
        <v>0</v>
      </c>
      <c r="AJ50" s="154">
        <v>269.25429000000003</v>
      </c>
      <c r="AK50" s="154">
        <v>387.44434000000001</v>
      </c>
      <c r="AL50" s="154">
        <v>387.44434000000001</v>
      </c>
      <c r="AM50" s="154"/>
      <c r="AN50" s="154"/>
    </row>
    <row r="51" spans="1:40" ht="24" customHeight="1" x14ac:dyDescent="0.25">
      <c r="A51" s="16" t="s">
        <v>61</v>
      </c>
      <c r="B51" s="16" t="s">
        <v>816</v>
      </c>
      <c r="C51" s="154">
        <v>23</v>
      </c>
      <c r="D51" s="154">
        <v>45.63</v>
      </c>
      <c r="E51" s="154">
        <v>11.46</v>
      </c>
      <c r="F51" s="154">
        <v>19.399999999999999</v>
      </c>
      <c r="G51" s="154"/>
      <c r="H51" s="154">
        <v>6.7</v>
      </c>
      <c r="I51" s="154">
        <v>8.1</v>
      </c>
      <c r="J51" s="154">
        <v>7.5880000000000001</v>
      </c>
      <c r="K51" s="154">
        <v>9.9</v>
      </c>
      <c r="L51" s="154">
        <v>9.9</v>
      </c>
      <c r="M51" s="154">
        <v>9.9</v>
      </c>
      <c r="N51" s="154">
        <v>9.9</v>
      </c>
      <c r="O51" s="154"/>
      <c r="P51" s="154"/>
      <c r="Q51" s="154">
        <v>8</v>
      </c>
      <c r="R51" s="154">
        <v>9</v>
      </c>
      <c r="S51" s="154"/>
      <c r="T51" s="154"/>
      <c r="U51" s="154"/>
      <c r="V51" s="154"/>
      <c r="W51" s="154">
        <v>5.1846100000000002</v>
      </c>
      <c r="X51" s="154">
        <v>6.7966800000000003</v>
      </c>
      <c r="Y51" s="154"/>
      <c r="Z51" s="154"/>
      <c r="AA51" s="154"/>
      <c r="AB51" s="154">
        <v>9.6010000000000009</v>
      </c>
      <c r="AC51" s="154">
        <v>9.4269999999999996</v>
      </c>
      <c r="AD51" s="154">
        <v>484.30543</v>
      </c>
      <c r="AE51" s="154">
        <v>484.30543</v>
      </c>
      <c r="AF51" s="154">
        <v>435.87488999999999</v>
      </c>
      <c r="AG51" s="154">
        <v>419.73137000000003</v>
      </c>
      <c r="AH51" s="154">
        <v>387.44434000000001</v>
      </c>
      <c r="AI51" s="154">
        <v>0</v>
      </c>
      <c r="AJ51" s="154">
        <v>281.49311999999998</v>
      </c>
      <c r="AK51" s="154">
        <v>387.44434000000001</v>
      </c>
      <c r="AL51" s="154">
        <v>387.44434000000001</v>
      </c>
      <c r="AM51" s="154"/>
      <c r="AN51" s="154"/>
    </row>
    <row r="52" spans="1:40" ht="24" customHeight="1" x14ac:dyDescent="0.25">
      <c r="A52" s="16" t="s">
        <v>61</v>
      </c>
      <c r="B52" s="16" t="s">
        <v>817</v>
      </c>
      <c r="C52" s="154">
        <v>24</v>
      </c>
      <c r="D52" s="154">
        <v>50.76</v>
      </c>
      <c r="E52" s="154">
        <v>9.9499999999999993</v>
      </c>
      <c r="F52" s="154">
        <v>19.399999999999999</v>
      </c>
      <c r="G52" s="154"/>
      <c r="H52" s="154">
        <v>7.1</v>
      </c>
      <c r="I52" s="154">
        <v>8.5</v>
      </c>
      <c r="J52" s="154">
        <v>8.1560000000000006</v>
      </c>
      <c r="K52" s="154">
        <v>9.1999999999999993</v>
      </c>
      <c r="L52" s="154">
        <v>9.1999999999999993</v>
      </c>
      <c r="M52" s="154">
        <v>9.1999999999999993</v>
      </c>
      <c r="N52" s="154">
        <v>9.1999999999999993</v>
      </c>
      <c r="O52" s="154"/>
      <c r="P52" s="154"/>
      <c r="Q52" s="154">
        <v>8</v>
      </c>
      <c r="R52" s="154">
        <v>10</v>
      </c>
      <c r="S52" s="154"/>
      <c r="T52" s="154"/>
      <c r="U52" s="154"/>
      <c r="V52" s="154"/>
      <c r="W52" s="154">
        <v>4.7452800000000002</v>
      </c>
      <c r="X52" s="154">
        <v>6.2292699999999996</v>
      </c>
      <c r="Y52" s="154"/>
      <c r="Z52" s="154"/>
      <c r="AA52" s="154"/>
      <c r="AB52" s="154">
        <v>9.6709999999999994</v>
      </c>
      <c r="AC52" s="154">
        <v>9.5540000000000003</v>
      </c>
      <c r="AD52" s="154">
        <v>484.30543</v>
      </c>
      <c r="AE52" s="154">
        <v>484.30543</v>
      </c>
      <c r="AF52" s="154">
        <v>435.87488999999999</v>
      </c>
      <c r="AG52" s="154">
        <v>419.73137000000003</v>
      </c>
      <c r="AH52" s="154">
        <v>387.44434000000001</v>
      </c>
      <c r="AI52" s="154">
        <v>0</v>
      </c>
      <c r="AJ52" s="154">
        <v>281.49311999999998</v>
      </c>
      <c r="AK52" s="154">
        <v>387.44434000000001</v>
      </c>
      <c r="AL52" s="154">
        <v>387.44434000000001</v>
      </c>
      <c r="AM52" s="154"/>
      <c r="AN52" s="154"/>
    </row>
    <row r="53" spans="1:40" ht="24" customHeight="1" x14ac:dyDescent="0.25">
      <c r="A53" s="16" t="s">
        <v>61</v>
      </c>
      <c r="B53" s="16" t="s">
        <v>818</v>
      </c>
      <c r="C53" s="154">
        <v>24</v>
      </c>
      <c r="D53" s="154">
        <v>49.73</v>
      </c>
      <c r="E53" s="154">
        <v>11.35</v>
      </c>
      <c r="F53" s="154">
        <v>19.399999999999999</v>
      </c>
      <c r="G53" s="154"/>
      <c r="H53" s="154">
        <v>7</v>
      </c>
      <c r="I53" s="154">
        <v>8.1999999999999993</v>
      </c>
      <c r="J53" s="154">
        <v>7.891</v>
      </c>
      <c r="K53" s="154">
        <v>9.1999999999999993</v>
      </c>
      <c r="L53" s="154">
        <v>9.1999999999999993</v>
      </c>
      <c r="M53" s="154">
        <v>9.1999999999999993</v>
      </c>
      <c r="N53" s="154">
        <v>9.1999999999999993</v>
      </c>
      <c r="O53" s="154"/>
      <c r="P53" s="154"/>
      <c r="Q53" s="154">
        <v>9</v>
      </c>
      <c r="R53" s="154">
        <v>11</v>
      </c>
      <c r="S53" s="154"/>
      <c r="T53" s="154"/>
      <c r="U53" s="154"/>
      <c r="V53" s="154"/>
      <c r="W53" s="154">
        <v>4.2793700000000001</v>
      </c>
      <c r="X53" s="154">
        <v>6.0578799999999999</v>
      </c>
      <c r="Y53" s="154"/>
      <c r="Z53" s="154"/>
      <c r="AA53" s="154"/>
      <c r="AB53" s="154">
        <v>9.6150000000000002</v>
      </c>
      <c r="AC53" s="154">
        <v>9.3940000000000001</v>
      </c>
      <c r="AD53" s="154">
        <v>484.30543</v>
      </c>
      <c r="AE53" s="154">
        <v>484.30543</v>
      </c>
      <c r="AF53" s="154">
        <v>435.87488999999999</v>
      </c>
      <c r="AG53" s="154">
        <v>419.73137000000003</v>
      </c>
      <c r="AH53" s="154">
        <v>387.44434000000001</v>
      </c>
      <c r="AI53" s="154">
        <v>0</v>
      </c>
      <c r="AJ53" s="154">
        <v>281.49311999999998</v>
      </c>
      <c r="AK53" s="154">
        <v>387.44434000000001</v>
      </c>
      <c r="AL53" s="154">
        <v>387.44434000000001</v>
      </c>
      <c r="AM53" s="154"/>
      <c r="AN53" s="154"/>
    </row>
    <row r="54" spans="1:40" ht="24" customHeight="1" x14ac:dyDescent="0.25">
      <c r="A54" s="16" t="s">
        <v>61</v>
      </c>
      <c r="B54" s="16" t="s">
        <v>819</v>
      </c>
      <c r="C54" s="154">
        <v>23</v>
      </c>
      <c r="D54" s="154">
        <v>49.71</v>
      </c>
      <c r="E54" s="154">
        <v>10.27</v>
      </c>
      <c r="F54" s="154">
        <v>19.399999999999999</v>
      </c>
      <c r="G54" s="154"/>
      <c r="H54" s="154">
        <v>6.1</v>
      </c>
      <c r="I54" s="154">
        <v>8</v>
      </c>
      <c r="J54" s="154">
        <v>7.8710000000000004</v>
      </c>
      <c r="K54" s="154">
        <v>9.6</v>
      </c>
      <c r="L54" s="154">
        <v>9.6</v>
      </c>
      <c r="M54" s="154">
        <v>9.6</v>
      </c>
      <c r="N54" s="154">
        <v>9.6</v>
      </c>
      <c r="O54" s="154"/>
      <c r="P54" s="154"/>
      <c r="Q54" s="154">
        <v>9</v>
      </c>
      <c r="R54" s="154">
        <v>10</v>
      </c>
      <c r="S54" s="154"/>
      <c r="T54" s="154"/>
      <c r="U54" s="154"/>
      <c r="V54" s="154"/>
      <c r="W54" s="154">
        <v>6.2005100000000004</v>
      </c>
      <c r="X54" s="154">
        <v>6.8539199999999996</v>
      </c>
      <c r="Y54" s="154"/>
      <c r="Z54" s="154"/>
      <c r="AA54" s="154"/>
      <c r="AB54" s="154">
        <v>9.0980000000000008</v>
      </c>
      <c r="AC54" s="154">
        <v>9.3460000000000001</v>
      </c>
      <c r="AD54" s="154">
        <v>484.30543</v>
      </c>
      <c r="AE54" s="154">
        <v>484.30543</v>
      </c>
      <c r="AF54" s="154">
        <v>435.87488999999999</v>
      </c>
      <c r="AG54" s="154">
        <v>419.73137000000003</v>
      </c>
      <c r="AH54" s="154">
        <v>387.44434000000001</v>
      </c>
      <c r="AI54" s="154">
        <v>0</v>
      </c>
      <c r="AJ54" s="154">
        <v>281.49311999999998</v>
      </c>
      <c r="AK54" s="154">
        <v>387.44434000000001</v>
      </c>
      <c r="AL54" s="154">
        <v>387.44434000000001</v>
      </c>
      <c r="AM54" s="154"/>
      <c r="AN54" s="154"/>
    </row>
    <row r="55" spans="1:40" ht="24" customHeight="1" x14ac:dyDescent="0.25">
      <c r="A55" s="18" t="s">
        <v>820</v>
      </c>
      <c r="B55" s="18" t="s">
        <v>62</v>
      </c>
      <c r="C55" s="155">
        <v>23</v>
      </c>
      <c r="D55" s="155">
        <v>49.74</v>
      </c>
      <c r="E55" s="155">
        <v>10.53</v>
      </c>
      <c r="F55" s="155">
        <v>19.399999999999999</v>
      </c>
      <c r="G55" s="155"/>
      <c r="H55" s="155">
        <v>5.9</v>
      </c>
      <c r="I55" s="155">
        <v>7.4</v>
      </c>
      <c r="J55" s="155">
        <v>7.8680000000000003</v>
      </c>
      <c r="K55" s="155">
        <v>8.9</v>
      </c>
      <c r="L55" s="155">
        <v>8.9</v>
      </c>
      <c r="M55" s="155">
        <v>8.9</v>
      </c>
      <c r="N55" s="155">
        <v>8.9</v>
      </c>
      <c r="O55" s="155"/>
      <c r="P55" s="155"/>
      <c r="Q55" s="155">
        <v>9</v>
      </c>
      <c r="R55" s="155">
        <v>10</v>
      </c>
      <c r="S55" s="155"/>
      <c r="T55" s="155"/>
      <c r="U55" s="155"/>
      <c r="V55" s="155"/>
      <c r="W55" s="155">
        <v>6.5059500000000003</v>
      </c>
      <c r="X55" s="155">
        <v>6.6851900000000004</v>
      </c>
      <c r="Y55" s="155"/>
      <c r="Z55" s="155"/>
      <c r="AA55" s="155"/>
      <c r="AB55" s="155">
        <v>9.1720000000000006</v>
      </c>
      <c r="AC55" s="155">
        <v>9.0839999999999996</v>
      </c>
      <c r="AD55" s="155">
        <v>484.30543</v>
      </c>
      <c r="AE55" s="155">
        <v>484.30543</v>
      </c>
      <c r="AF55" s="155">
        <v>435.87488999999999</v>
      </c>
      <c r="AG55" s="155">
        <v>419.73137000000003</v>
      </c>
      <c r="AH55" s="155">
        <v>387.44434000000001</v>
      </c>
      <c r="AI55" s="155">
        <v>0</v>
      </c>
      <c r="AJ55" s="155">
        <v>281.49311999999998</v>
      </c>
      <c r="AK55" s="155">
        <v>387.44434000000001</v>
      </c>
      <c r="AL55" s="155">
        <v>387.44434000000001</v>
      </c>
      <c r="AM55" s="155"/>
      <c r="AN55" s="155"/>
    </row>
    <row r="56" spans="1:40" x14ac:dyDescent="0.25">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c r="AN56" s="156"/>
    </row>
  </sheetData>
  <mergeCells count="26">
    <mergeCell ref="AD6:AL6"/>
    <mergeCell ref="AM6"/>
    <mergeCell ref="AN6"/>
    <mergeCell ref="A4:AN4"/>
    <mergeCell ref="V6"/>
    <mergeCell ref="W6:Z6"/>
    <mergeCell ref="AA6"/>
    <mergeCell ref="AB6"/>
    <mergeCell ref="AC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H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8" width="2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95" t="s">
        <v>0</v>
      </c>
      <c r="B3" s="196"/>
      <c r="C3" s="196"/>
      <c r="D3" s="196"/>
      <c r="E3" s="196"/>
      <c r="F3" s="196"/>
      <c r="G3" s="1"/>
      <c r="H3" s="1"/>
    </row>
    <row r="4" spans="1:8" ht="30" customHeight="1" x14ac:dyDescent="0.25">
      <c r="A4" s="229" t="s">
        <v>1703</v>
      </c>
      <c r="B4" s="199"/>
      <c r="C4" s="199"/>
      <c r="D4" s="199"/>
      <c r="E4" s="199"/>
      <c r="F4" s="199"/>
      <c r="G4" s="199"/>
      <c r="H4" s="199"/>
    </row>
    <row r="5" spans="1:8" ht="21.95" hidden="1" customHeight="1" x14ac:dyDescent="0.25">
      <c r="A5" s="199" t="s">
        <v>57</v>
      </c>
      <c r="B5" s="199" t="s">
        <v>546</v>
      </c>
      <c r="C5" s="9">
        <v>42879</v>
      </c>
      <c r="D5" s="9">
        <v>42880</v>
      </c>
      <c r="E5" s="9">
        <v>46665</v>
      </c>
      <c r="F5" s="9">
        <v>47090</v>
      </c>
      <c r="G5" s="9">
        <v>62201</v>
      </c>
      <c r="H5" s="199" t="s">
        <v>1704</v>
      </c>
    </row>
    <row r="6" spans="1:8" ht="39.950000000000003" customHeight="1" x14ac:dyDescent="0.25">
      <c r="A6" s="199"/>
      <c r="B6" s="199"/>
      <c r="C6" s="228" t="s">
        <v>602</v>
      </c>
      <c r="D6" s="228" t="s">
        <v>603</v>
      </c>
      <c r="E6" s="228" t="s">
        <v>604</v>
      </c>
      <c r="F6" s="228" t="s">
        <v>601</v>
      </c>
      <c r="G6" s="228" t="s">
        <v>247</v>
      </c>
      <c r="H6" s="199"/>
    </row>
    <row r="7" spans="1:8" ht="57" customHeight="1" x14ac:dyDescent="0.25">
      <c r="A7" s="199"/>
      <c r="B7" s="199"/>
      <c r="C7" s="9" t="s">
        <v>1705</v>
      </c>
      <c r="D7" s="9" t="s">
        <v>1706</v>
      </c>
      <c r="E7" s="9" t="s">
        <v>1707</v>
      </c>
      <c r="F7" s="9" t="s">
        <v>1708</v>
      </c>
      <c r="G7" s="9" t="s">
        <v>1709</v>
      </c>
      <c r="H7" s="199" t="s">
        <v>764</v>
      </c>
    </row>
    <row r="8" spans="1:8" ht="24" customHeight="1" x14ac:dyDescent="0.25">
      <c r="A8" s="13" t="s">
        <v>61</v>
      </c>
      <c r="B8" s="13" t="s">
        <v>773</v>
      </c>
      <c r="C8" s="153">
        <v>31</v>
      </c>
      <c r="D8" s="153">
        <v>12.64</v>
      </c>
      <c r="E8" s="153">
        <v>42.73</v>
      </c>
      <c r="F8" s="153">
        <v>78.08</v>
      </c>
      <c r="G8" s="153">
        <v>266.02</v>
      </c>
      <c r="H8" s="153">
        <v>430.47</v>
      </c>
    </row>
    <row r="9" spans="1:8" ht="24" customHeight="1" x14ac:dyDescent="0.25">
      <c r="A9" s="16" t="s">
        <v>61</v>
      </c>
      <c r="B9" s="16" t="s">
        <v>774</v>
      </c>
      <c r="C9" s="154">
        <v>31</v>
      </c>
      <c r="D9" s="154">
        <v>12.28</v>
      </c>
      <c r="E9" s="154">
        <v>49.1</v>
      </c>
      <c r="F9" s="154">
        <v>78.08</v>
      </c>
      <c r="G9" s="154">
        <v>262.33999999999997</v>
      </c>
      <c r="H9" s="154">
        <v>432.8</v>
      </c>
    </row>
    <row r="10" spans="1:8" ht="24" customHeight="1" x14ac:dyDescent="0.25">
      <c r="A10" s="16" t="s">
        <v>61</v>
      </c>
      <c r="B10" s="16" t="s">
        <v>775</v>
      </c>
      <c r="C10" s="154">
        <v>32</v>
      </c>
      <c r="D10" s="154">
        <v>12.53</v>
      </c>
      <c r="E10" s="154">
        <v>56.15</v>
      </c>
      <c r="F10" s="154">
        <v>78.08</v>
      </c>
      <c r="G10" s="154">
        <v>263.33999999999997</v>
      </c>
      <c r="H10" s="154">
        <v>442.1</v>
      </c>
    </row>
    <row r="11" spans="1:8" ht="24" customHeight="1" x14ac:dyDescent="0.25">
      <c r="A11" s="16" t="s">
        <v>61</v>
      </c>
      <c r="B11" s="16" t="s">
        <v>776</v>
      </c>
      <c r="C11" s="154">
        <v>32</v>
      </c>
      <c r="D11" s="154">
        <v>12.26</v>
      </c>
      <c r="E11" s="154">
        <v>54.64</v>
      </c>
      <c r="F11" s="154">
        <v>78.08</v>
      </c>
      <c r="G11" s="154">
        <v>263.23</v>
      </c>
      <c r="H11" s="154">
        <v>440.21</v>
      </c>
    </row>
    <row r="12" spans="1:8" ht="24" customHeight="1" x14ac:dyDescent="0.25">
      <c r="A12" s="16" t="s">
        <v>61</v>
      </c>
      <c r="B12" s="16" t="s">
        <v>777</v>
      </c>
      <c r="C12" s="154">
        <v>32</v>
      </c>
      <c r="D12" s="154">
        <v>12.28</v>
      </c>
      <c r="E12" s="154">
        <v>49.34</v>
      </c>
      <c r="F12" s="154">
        <v>78.08</v>
      </c>
      <c r="G12" s="154">
        <v>267.68</v>
      </c>
      <c r="H12" s="154">
        <v>439.38</v>
      </c>
    </row>
    <row r="13" spans="1:8" ht="24" customHeight="1" x14ac:dyDescent="0.25">
      <c r="A13" s="16" t="s">
        <v>61</v>
      </c>
      <c r="B13" s="16" t="s">
        <v>778</v>
      </c>
      <c r="C13" s="154">
        <v>32</v>
      </c>
      <c r="D13" s="154">
        <v>12.32</v>
      </c>
      <c r="E13" s="154">
        <v>51.07</v>
      </c>
      <c r="F13" s="154">
        <v>78.08</v>
      </c>
      <c r="G13" s="154">
        <v>267.39</v>
      </c>
      <c r="H13" s="154">
        <v>440.86</v>
      </c>
    </row>
    <row r="14" spans="1:8" ht="24" customHeight="1" x14ac:dyDescent="0.25">
      <c r="A14" s="16" t="s">
        <v>61</v>
      </c>
      <c r="B14" s="16" t="s">
        <v>779</v>
      </c>
      <c r="C14" s="154">
        <v>32</v>
      </c>
      <c r="D14" s="154">
        <v>12.32</v>
      </c>
      <c r="E14" s="154">
        <v>47.25</v>
      </c>
      <c r="F14" s="154">
        <v>78.08</v>
      </c>
      <c r="G14" s="154">
        <v>267.52999999999997</v>
      </c>
      <c r="H14" s="154">
        <v>437.18</v>
      </c>
    </row>
    <row r="15" spans="1:8" ht="24" customHeight="1" x14ac:dyDescent="0.25">
      <c r="A15" s="18" t="s">
        <v>61</v>
      </c>
      <c r="B15" s="18" t="s">
        <v>780</v>
      </c>
      <c r="C15" s="155">
        <v>32</v>
      </c>
      <c r="D15" s="155">
        <v>12.65</v>
      </c>
      <c r="E15" s="155">
        <v>39.74</v>
      </c>
      <c r="F15" s="155">
        <v>78.08</v>
      </c>
      <c r="G15" s="155">
        <v>267.14999999999998</v>
      </c>
      <c r="H15" s="155">
        <v>429.62</v>
      </c>
    </row>
    <row r="16" spans="1:8" ht="24" customHeight="1" x14ac:dyDescent="0.25">
      <c r="A16" s="13" t="s">
        <v>61</v>
      </c>
      <c r="B16" s="13" t="s">
        <v>781</v>
      </c>
      <c r="C16" s="153">
        <v>31</v>
      </c>
      <c r="D16" s="153">
        <v>12.65</v>
      </c>
      <c r="E16" s="153">
        <v>51.4</v>
      </c>
      <c r="F16" s="153">
        <v>78.08</v>
      </c>
      <c r="G16" s="153">
        <v>267.62</v>
      </c>
      <c r="H16" s="153">
        <v>440.75</v>
      </c>
    </row>
    <row r="17" spans="1:8" ht="24" customHeight="1" x14ac:dyDescent="0.25">
      <c r="A17" s="16" t="s">
        <v>61</v>
      </c>
      <c r="B17" s="16" t="s">
        <v>782</v>
      </c>
      <c r="C17" s="154">
        <v>31</v>
      </c>
      <c r="D17" s="154">
        <v>12.73</v>
      </c>
      <c r="E17" s="154">
        <v>65.64</v>
      </c>
      <c r="F17" s="154">
        <v>78.08</v>
      </c>
      <c r="G17" s="154">
        <v>265.82</v>
      </c>
      <c r="H17" s="154">
        <v>453.27</v>
      </c>
    </row>
    <row r="18" spans="1:8" ht="24" customHeight="1" x14ac:dyDescent="0.25">
      <c r="A18" s="16" t="s">
        <v>61</v>
      </c>
      <c r="B18" s="16" t="s">
        <v>783</v>
      </c>
      <c r="C18" s="154">
        <v>31</v>
      </c>
      <c r="D18" s="154">
        <v>12.73</v>
      </c>
      <c r="E18" s="154">
        <v>55.65</v>
      </c>
      <c r="F18" s="154">
        <v>78.08</v>
      </c>
      <c r="G18" s="154">
        <v>261.58</v>
      </c>
      <c r="H18" s="154">
        <v>439.04</v>
      </c>
    </row>
    <row r="19" spans="1:8" ht="24" customHeight="1" x14ac:dyDescent="0.25">
      <c r="A19" s="16" t="s">
        <v>61</v>
      </c>
      <c r="B19" s="16" t="s">
        <v>784</v>
      </c>
      <c r="C19" s="154">
        <v>31</v>
      </c>
      <c r="D19" s="154">
        <v>12.66</v>
      </c>
      <c r="E19" s="154">
        <v>50.83</v>
      </c>
      <c r="F19" s="154">
        <v>78.08</v>
      </c>
      <c r="G19" s="154">
        <v>261.2</v>
      </c>
      <c r="H19" s="154">
        <v>433.77</v>
      </c>
    </row>
    <row r="20" spans="1:8" ht="24" customHeight="1" x14ac:dyDescent="0.25">
      <c r="A20" s="16" t="s">
        <v>61</v>
      </c>
      <c r="B20" s="16" t="s">
        <v>785</v>
      </c>
      <c r="C20" s="154">
        <v>32</v>
      </c>
      <c r="D20" s="154">
        <v>12.38</v>
      </c>
      <c r="E20" s="154">
        <v>50.09</v>
      </c>
      <c r="F20" s="154">
        <v>78.08</v>
      </c>
      <c r="G20" s="154">
        <v>264.18</v>
      </c>
      <c r="H20" s="154">
        <v>436.73</v>
      </c>
    </row>
    <row r="21" spans="1:8" ht="24" customHeight="1" x14ac:dyDescent="0.25">
      <c r="A21" s="16" t="s">
        <v>61</v>
      </c>
      <c r="B21" s="16" t="s">
        <v>786</v>
      </c>
      <c r="C21" s="154">
        <v>32</v>
      </c>
      <c r="D21" s="154">
        <v>12.07</v>
      </c>
      <c r="E21" s="154">
        <v>55.04</v>
      </c>
      <c r="F21" s="154">
        <v>78.08</v>
      </c>
      <c r="G21" s="154">
        <v>263.04000000000002</v>
      </c>
      <c r="H21" s="154">
        <v>440.23</v>
      </c>
    </row>
    <row r="22" spans="1:8" ht="24" customHeight="1" x14ac:dyDescent="0.25">
      <c r="A22" s="16" t="s">
        <v>61</v>
      </c>
      <c r="B22" s="16" t="s">
        <v>787</v>
      </c>
      <c r="C22" s="154">
        <v>31</v>
      </c>
      <c r="D22" s="154">
        <v>12.08</v>
      </c>
      <c r="E22" s="154">
        <v>57.94</v>
      </c>
      <c r="F22" s="154">
        <v>78.08</v>
      </c>
      <c r="G22" s="154">
        <v>257.08999999999997</v>
      </c>
      <c r="H22" s="154">
        <v>436.19</v>
      </c>
    </row>
    <row r="23" spans="1:8" ht="24" customHeight="1" x14ac:dyDescent="0.25">
      <c r="A23" s="18" t="s">
        <v>61</v>
      </c>
      <c r="B23" s="18" t="s">
        <v>788</v>
      </c>
      <c r="C23" s="155">
        <v>31</v>
      </c>
      <c r="D23" s="155">
        <v>12.06</v>
      </c>
      <c r="E23" s="155">
        <v>56.76</v>
      </c>
      <c r="F23" s="155">
        <v>78.08</v>
      </c>
      <c r="G23" s="155">
        <v>263.82</v>
      </c>
      <c r="H23" s="155">
        <v>441.72</v>
      </c>
    </row>
    <row r="24" spans="1:8" ht="24" customHeight="1" x14ac:dyDescent="0.25">
      <c r="A24" s="13" t="s">
        <v>61</v>
      </c>
      <c r="B24" s="13" t="s">
        <v>789</v>
      </c>
      <c r="C24" s="153">
        <v>31</v>
      </c>
      <c r="D24" s="153">
        <v>11.95</v>
      </c>
      <c r="E24" s="153">
        <v>50.16</v>
      </c>
      <c r="F24" s="153">
        <v>79.77</v>
      </c>
      <c r="G24" s="153">
        <v>263.45999999999998</v>
      </c>
      <c r="H24" s="153">
        <v>436.34</v>
      </c>
    </row>
    <row r="25" spans="1:8" ht="24" customHeight="1" x14ac:dyDescent="0.25">
      <c r="A25" s="16" t="s">
        <v>61</v>
      </c>
      <c r="B25" s="16" t="s">
        <v>790</v>
      </c>
      <c r="C25" s="154">
        <v>31</v>
      </c>
      <c r="D25" s="154">
        <v>12.56</v>
      </c>
      <c r="E25" s="154">
        <v>51.88</v>
      </c>
      <c r="F25" s="154">
        <v>79.77</v>
      </c>
      <c r="G25" s="154">
        <v>264.02</v>
      </c>
      <c r="H25" s="154">
        <v>439.23</v>
      </c>
    </row>
    <row r="26" spans="1:8" ht="24" customHeight="1" x14ac:dyDescent="0.25">
      <c r="A26" s="16" t="s">
        <v>61</v>
      </c>
      <c r="B26" s="16" t="s">
        <v>791</v>
      </c>
      <c r="C26" s="154">
        <v>31</v>
      </c>
      <c r="D26" s="154">
        <v>12.55</v>
      </c>
      <c r="E26" s="154">
        <v>60.41</v>
      </c>
      <c r="F26" s="154">
        <v>79.77</v>
      </c>
      <c r="G26" s="154">
        <v>266.08</v>
      </c>
      <c r="H26" s="154">
        <v>449.81</v>
      </c>
    </row>
    <row r="27" spans="1:8" ht="24" customHeight="1" x14ac:dyDescent="0.25">
      <c r="A27" s="16" t="s">
        <v>61</v>
      </c>
      <c r="B27" s="16" t="s">
        <v>792</v>
      </c>
      <c r="C27" s="154">
        <v>31</v>
      </c>
      <c r="D27" s="154">
        <v>9.6300000000000008</v>
      </c>
      <c r="E27" s="154">
        <v>57.2</v>
      </c>
      <c r="F27" s="154">
        <v>79.77</v>
      </c>
      <c r="G27" s="154">
        <v>264.82</v>
      </c>
      <c r="H27" s="154">
        <v>442.42</v>
      </c>
    </row>
    <row r="28" spans="1:8" ht="24" customHeight="1" x14ac:dyDescent="0.25">
      <c r="A28" s="16" t="s">
        <v>61</v>
      </c>
      <c r="B28" s="16" t="s">
        <v>793</v>
      </c>
      <c r="C28" s="154">
        <v>28</v>
      </c>
      <c r="D28" s="154">
        <v>9.1300000000000008</v>
      </c>
      <c r="E28" s="154">
        <v>57.83</v>
      </c>
      <c r="F28" s="154">
        <v>79.77</v>
      </c>
      <c r="G28" s="154">
        <v>260.77</v>
      </c>
      <c r="H28" s="154">
        <v>435.5</v>
      </c>
    </row>
    <row r="29" spans="1:8" ht="24" customHeight="1" x14ac:dyDescent="0.25">
      <c r="A29" s="16" t="s">
        <v>61</v>
      </c>
      <c r="B29" s="16" t="s">
        <v>794</v>
      </c>
      <c r="C29" s="154">
        <v>28</v>
      </c>
      <c r="D29" s="154">
        <v>9.0500000000000007</v>
      </c>
      <c r="E29" s="154">
        <v>75.02</v>
      </c>
      <c r="F29" s="154">
        <v>79.77</v>
      </c>
      <c r="G29" s="154">
        <v>262.70999999999998</v>
      </c>
      <c r="H29" s="154">
        <v>454.55</v>
      </c>
    </row>
    <row r="30" spans="1:8" ht="24" customHeight="1" x14ac:dyDescent="0.25">
      <c r="A30" s="16" t="s">
        <v>61</v>
      </c>
      <c r="B30" s="16" t="s">
        <v>795</v>
      </c>
      <c r="C30" s="154">
        <v>29</v>
      </c>
      <c r="D30" s="154">
        <v>9.24</v>
      </c>
      <c r="E30" s="154">
        <v>83.06</v>
      </c>
      <c r="F30" s="154">
        <v>79.77</v>
      </c>
      <c r="G30" s="154">
        <v>259.5</v>
      </c>
      <c r="H30" s="154">
        <v>460.57</v>
      </c>
    </row>
    <row r="31" spans="1:8" ht="24" customHeight="1" x14ac:dyDescent="0.25">
      <c r="A31" s="18" t="s">
        <v>61</v>
      </c>
      <c r="B31" s="18" t="s">
        <v>796</v>
      </c>
      <c r="C31" s="155">
        <v>29</v>
      </c>
      <c r="D31" s="155">
        <v>13.5</v>
      </c>
      <c r="E31" s="155">
        <v>57.72</v>
      </c>
      <c r="F31" s="155">
        <v>79.77</v>
      </c>
      <c r="G31" s="155">
        <v>264.83</v>
      </c>
      <c r="H31" s="155">
        <v>444.82</v>
      </c>
    </row>
    <row r="32" spans="1:8" ht="24" customHeight="1" x14ac:dyDescent="0.25">
      <c r="A32" s="13" t="s">
        <v>61</v>
      </c>
      <c r="B32" s="13" t="s">
        <v>797</v>
      </c>
      <c r="C32" s="153">
        <v>10</v>
      </c>
      <c r="D32" s="153">
        <v>13.38</v>
      </c>
      <c r="E32" s="153">
        <v>37.64</v>
      </c>
      <c r="F32" s="153">
        <v>79.77</v>
      </c>
      <c r="G32" s="153">
        <v>265.14999999999998</v>
      </c>
      <c r="H32" s="153">
        <v>405.94</v>
      </c>
    </row>
    <row r="33" spans="1:8" ht="24" customHeight="1" x14ac:dyDescent="0.25">
      <c r="A33" s="16" t="s">
        <v>61</v>
      </c>
      <c r="B33" s="16" t="s">
        <v>798</v>
      </c>
      <c r="C33" s="154">
        <v>10</v>
      </c>
      <c r="D33" s="154">
        <v>8.42</v>
      </c>
      <c r="E33" s="154">
        <v>46.78</v>
      </c>
      <c r="F33" s="154">
        <v>79.77</v>
      </c>
      <c r="G33" s="154">
        <v>265.17</v>
      </c>
      <c r="H33" s="154">
        <v>410.14</v>
      </c>
    </row>
    <row r="34" spans="1:8" ht="24" customHeight="1" x14ac:dyDescent="0.25">
      <c r="A34" s="16" t="s">
        <v>61</v>
      </c>
      <c r="B34" s="16" t="s">
        <v>799</v>
      </c>
      <c r="C34" s="154">
        <v>33</v>
      </c>
      <c r="D34" s="154">
        <v>8.76</v>
      </c>
      <c r="E34" s="154">
        <v>51.91</v>
      </c>
      <c r="F34" s="154">
        <v>79.77</v>
      </c>
      <c r="G34" s="154">
        <v>259.66000000000003</v>
      </c>
      <c r="H34" s="154">
        <v>433.1</v>
      </c>
    </row>
    <row r="35" spans="1:8" ht="24" customHeight="1" x14ac:dyDescent="0.25">
      <c r="A35" s="16" t="s">
        <v>61</v>
      </c>
      <c r="B35" s="16" t="s">
        <v>800</v>
      </c>
      <c r="C35" s="154">
        <v>33</v>
      </c>
      <c r="D35" s="154">
        <v>9.3699999999999992</v>
      </c>
      <c r="E35" s="154">
        <v>44.76</v>
      </c>
      <c r="F35" s="154">
        <v>79.77</v>
      </c>
      <c r="G35" s="154">
        <v>266.16000000000003</v>
      </c>
      <c r="H35" s="154">
        <v>433.06</v>
      </c>
    </row>
    <row r="36" spans="1:8" ht="24" customHeight="1" x14ac:dyDescent="0.25">
      <c r="A36" s="16" t="s">
        <v>61</v>
      </c>
      <c r="B36" s="16" t="s">
        <v>801</v>
      </c>
      <c r="C36" s="154">
        <v>28</v>
      </c>
      <c r="D36" s="154">
        <v>9.3800000000000008</v>
      </c>
      <c r="E36" s="154">
        <v>51.46</v>
      </c>
      <c r="F36" s="154">
        <v>79.77</v>
      </c>
      <c r="G36" s="154">
        <v>264.68</v>
      </c>
      <c r="H36" s="154">
        <v>433.29</v>
      </c>
    </row>
    <row r="37" spans="1:8" ht="24" customHeight="1" x14ac:dyDescent="0.25">
      <c r="A37" s="16" t="s">
        <v>61</v>
      </c>
      <c r="B37" s="16" t="s">
        <v>802</v>
      </c>
      <c r="C37" s="154">
        <v>28</v>
      </c>
      <c r="D37" s="154">
        <v>8.43</v>
      </c>
      <c r="E37" s="154">
        <v>62.65</v>
      </c>
      <c r="F37" s="154">
        <v>79.77</v>
      </c>
      <c r="G37" s="154">
        <v>264.56</v>
      </c>
      <c r="H37" s="154">
        <v>443.41</v>
      </c>
    </row>
    <row r="38" spans="1:8" ht="24" customHeight="1" x14ac:dyDescent="0.25">
      <c r="A38" s="16" t="s">
        <v>61</v>
      </c>
      <c r="B38" s="16" t="s">
        <v>803</v>
      </c>
      <c r="C38" s="154">
        <v>24</v>
      </c>
      <c r="D38" s="154">
        <v>8.43</v>
      </c>
      <c r="E38" s="154">
        <v>62.24</v>
      </c>
      <c r="F38" s="154">
        <v>79.77</v>
      </c>
      <c r="G38" s="154">
        <v>261.87</v>
      </c>
      <c r="H38" s="154">
        <v>436.31</v>
      </c>
    </row>
    <row r="39" spans="1:8" ht="24" customHeight="1" x14ac:dyDescent="0.25">
      <c r="A39" s="18" t="s">
        <v>61</v>
      </c>
      <c r="B39" s="18" t="s">
        <v>804</v>
      </c>
      <c r="C39" s="155">
        <v>24</v>
      </c>
      <c r="D39" s="155">
        <v>8.44</v>
      </c>
      <c r="E39" s="155">
        <v>59.05</v>
      </c>
      <c r="F39" s="155">
        <v>79.77</v>
      </c>
      <c r="G39" s="155">
        <v>261.55</v>
      </c>
      <c r="H39" s="155">
        <v>432.81</v>
      </c>
    </row>
    <row r="40" spans="1:8" ht="24" customHeight="1" x14ac:dyDescent="0.25">
      <c r="A40" s="13" t="s">
        <v>61</v>
      </c>
      <c r="B40" s="13" t="s">
        <v>805</v>
      </c>
      <c r="C40" s="153">
        <v>32</v>
      </c>
      <c r="D40" s="153">
        <v>7.29</v>
      </c>
      <c r="E40" s="153">
        <v>57.98</v>
      </c>
      <c r="F40" s="153">
        <v>60.71</v>
      </c>
      <c r="G40" s="153">
        <v>261.39999999999998</v>
      </c>
      <c r="H40" s="153">
        <v>419.38</v>
      </c>
    </row>
    <row r="41" spans="1:8" ht="24" customHeight="1" x14ac:dyDescent="0.25">
      <c r="A41" s="16" t="s">
        <v>61</v>
      </c>
      <c r="B41" s="16" t="s">
        <v>806</v>
      </c>
      <c r="C41" s="154">
        <v>32</v>
      </c>
      <c r="D41" s="154">
        <v>7.65</v>
      </c>
      <c r="E41" s="154">
        <v>59.21</v>
      </c>
      <c r="F41" s="154">
        <v>60.71</v>
      </c>
      <c r="G41" s="154">
        <v>258.39999999999998</v>
      </c>
      <c r="H41" s="154">
        <v>417.97</v>
      </c>
    </row>
    <row r="42" spans="1:8" ht="24" customHeight="1" x14ac:dyDescent="0.25">
      <c r="A42" s="16" t="s">
        <v>61</v>
      </c>
      <c r="B42" s="16" t="s">
        <v>807</v>
      </c>
      <c r="C42" s="154">
        <v>29</v>
      </c>
      <c r="D42" s="154">
        <v>7.64</v>
      </c>
      <c r="E42" s="154">
        <v>60.8</v>
      </c>
      <c r="F42" s="154">
        <v>60.71</v>
      </c>
      <c r="G42" s="154">
        <v>261.75</v>
      </c>
      <c r="H42" s="154">
        <v>419.9</v>
      </c>
    </row>
    <row r="43" spans="1:8" ht="24" customHeight="1" x14ac:dyDescent="0.25">
      <c r="A43" s="16" t="s">
        <v>61</v>
      </c>
      <c r="B43" s="16" t="s">
        <v>808</v>
      </c>
      <c r="C43" s="154">
        <v>29</v>
      </c>
      <c r="D43" s="154">
        <v>8.25</v>
      </c>
      <c r="E43" s="154">
        <v>56.73</v>
      </c>
      <c r="F43" s="154">
        <v>60.71</v>
      </c>
      <c r="G43" s="154">
        <v>260.49</v>
      </c>
      <c r="H43" s="154">
        <v>415.18</v>
      </c>
    </row>
    <row r="44" spans="1:8" ht="24" customHeight="1" x14ac:dyDescent="0.25">
      <c r="A44" s="16" t="s">
        <v>61</v>
      </c>
      <c r="B44" s="16" t="s">
        <v>809</v>
      </c>
      <c r="C44" s="154">
        <v>30</v>
      </c>
      <c r="D44" s="154">
        <v>8.25</v>
      </c>
      <c r="E44" s="154">
        <v>50.43</v>
      </c>
      <c r="F44" s="154">
        <v>60.71</v>
      </c>
      <c r="G44" s="154">
        <v>259.64999999999998</v>
      </c>
      <c r="H44" s="154">
        <v>409.04</v>
      </c>
    </row>
    <row r="45" spans="1:8" ht="24" customHeight="1" x14ac:dyDescent="0.25">
      <c r="A45" s="16" t="s">
        <v>61</v>
      </c>
      <c r="B45" s="16" t="s">
        <v>810</v>
      </c>
      <c r="C45" s="154">
        <v>30</v>
      </c>
      <c r="D45" s="154">
        <v>8.0299999999999994</v>
      </c>
      <c r="E45" s="154">
        <v>37.950000000000003</v>
      </c>
      <c r="F45" s="154">
        <v>60.71</v>
      </c>
      <c r="G45" s="154">
        <v>260.16000000000003</v>
      </c>
      <c r="H45" s="154">
        <v>396.85</v>
      </c>
    </row>
    <row r="46" spans="1:8" ht="24" customHeight="1" x14ac:dyDescent="0.25">
      <c r="A46" s="16" t="s">
        <v>61</v>
      </c>
      <c r="B46" s="16" t="s">
        <v>811</v>
      </c>
      <c r="C46" s="154">
        <v>30</v>
      </c>
      <c r="D46" s="154">
        <v>8.0299999999999994</v>
      </c>
      <c r="E46" s="154">
        <v>47.57</v>
      </c>
      <c r="F46" s="154">
        <v>60.71</v>
      </c>
      <c r="G46" s="154">
        <v>262.68</v>
      </c>
      <c r="H46" s="154">
        <v>408.99</v>
      </c>
    </row>
    <row r="47" spans="1:8" ht="24" customHeight="1" x14ac:dyDescent="0.25">
      <c r="A47" s="18" t="s">
        <v>61</v>
      </c>
      <c r="B47" s="18" t="s">
        <v>812</v>
      </c>
      <c r="C47" s="155">
        <v>30</v>
      </c>
      <c r="D47" s="155">
        <v>8.11</v>
      </c>
      <c r="E47" s="155">
        <v>49.46</v>
      </c>
      <c r="F47" s="155">
        <v>60.71</v>
      </c>
      <c r="G47" s="155">
        <v>263.33999999999997</v>
      </c>
      <c r="H47" s="155">
        <v>411.62</v>
      </c>
    </row>
    <row r="48" spans="1:8" ht="24" customHeight="1" x14ac:dyDescent="0.25">
      <c r="A48" s="13" t="s">
        <v>61</v>
      </c>
      <c r="B48" s="13" t="s">
        <v>813</v>
      </c>
      <c r="C48" s="153">
        <v>31</v>
      </c>
      <c r="D48" s="153">
        <v>8.11</v>
      </c>
      <c r="E48" s="153">
        <v>50.79</v>
      </c>
      <c r="F48" s="153">
        <v>60.71</v>
      </c>
      <c r="G48" s="153">
        <v>263.52999999999997</v>
      </c>
      <c r="H48" s="153">
        <v>414.14</v>
      </c>
    </row>
    <row r="49" spans="1:8" ht="24" customHeight="1" x14ac:dyDescent="0.25">
      <c r="A49" s="16" t="s">
        <v>61</v>
      </c>
      <c r="B49" s="16" t="s">
        <v>814</v>
      </c>
      <c r="C49" s="154">
        <v>31</v>
      </c>
      <c r="D49" s="154">
        <v>10.81</v>
      </c>
      <c r="E49" s="154">
        <v>45.8</v>
      </c>
      <c r="F49" s="154">
        <v>60.71</v>
      </c>
      <c r="G49" s="154">
        <v>260.5</v>
      </c>
      <c r="H49" s="154">
        <v>408.82</v>
      </c>
    </row>
    <row r="50" spans="1:8" ht="24" customHeight="1" x14ac:dyDescent="0.25">
      <c r="A50" s="16" t="s">
        <v>61</v>
      </c>
      <c r="B50" s="16" t="s">
        <v>815</v>
      </c>
      <c r="C50" s="154">
        <v>31</v>
      </c>
      <c r="D50" s="154">
        <v>10.81</v>
      </c>
      <c r="E50" s="154">
        <v>43.18</v>
      </c>
      <c r="F50" s="154">
        <v>60.71</v>
      </c>
      <c r="G50" s="154">
        <v>260.55</v>
      </c>
      <c r="H50" s="154">
        <v>406.25</v>
      </c>
    </row>
    <row r="51" spans="1:8" ht="24" customHeight="1" x14ac:dyDescent="0.25">
      <c r="A51" s="16" t="s">
        <v>61</v>
      </c>
      <c r="B51" s="16" t="s">
        <v>816</v>
      </c>
      <c r="C51" s="154">
        <v>31</v>
      </c>
      <c r="D51" s="154">
        <v>10.47</v>
      </c>
      <c r="E51" s="154">
        <v>48.28</v>
      </c>
      <c r="F51" s="154">
        <v>60.71</v>
      </c>
      <c r="G51" s="154">
        <v>262.01</v>
      </c>
      <c r="H51" s="154">
        <v>412.47</v>
      </c>
    </row>
    <row r="52" spans="1:8" ht="24" customHeight="1" x14ac:dyDescent="0.25">
      <c r="A52" s="16" t="s">
        <v>61</v>
      </c>
      <c r="B52" s="16" t="s">
        <v>817</v>
      </c>
      <c r="C52" s="154">
        <v>32</v>
      </c>
      <c r="D52" s="154">
        <v>11.65</v>
      </c>
      <c r="E52" s="154">
        <v>42.65</v>
      </c>
      <c r="F52" s="154">
        <v>60.71</v>
      </c>
      <c r="G52" s="154">
        <v>259.22000000000003</v>
      </c>
      <c r="H52" s="154">
        <v>406.23</v>
      </c>
    </row>
    <row r="53" spans="1:8" ht="24" customHeight="1" x14ac:dyDescent="0.25">
      <c r="A53" s="16" t="s">
        <v>61</v>
      </c>
      <c r="B53" s="16" t="s">
        <v>818</v>
      </c>
      <c r="C53" s="154">
        <v>32</v>
      </c>
      <c r="D53" s="154">
        <v>11.75</v>
      </c>
      <c r="E53" s="154">
        <v>48.63</v>
      </c>
      <c r="F53" s="154">
        <v>60.71</v>
      </c>
      <c r="G53" s="154">
        <v>258.79000000000002</v>
      </c>
      <c r="H53" s="154">
        <v>411.88</v>
      </c>
    </row>
    <row r="54" spans="1:8" ht="24" customHeight="1" x14ac:dyDescent="0.25">
      <c r="A54" s="16" t="s">
        <v>61</v>
      </c>
      <c r="B54" s="16" t="s">
        <v>819</v>
      </c>
      <c r="C54" s="154">
        <v>31</v>
      </c>
      <c r="D54" s="154">
        <v>11.75</v>
      </c>
      <c r="E54" s="154">
        <v>53.35</v>
      </c>
      <c r="F54" s="154">
        <v>60.71</v>
      </c>
      <c r="G54" s="154">
        <v>257.86</v>
      </c>
      <c r="H54" s="154">
        <v>414.67</v>
      </c>
    </row>
    <row r="55" spans="1:8" ht="24" customHeight="1" x14ac:dyDescent="0.25">
      <c r="A55" s="18" t="s">
        <v>820</v>
      </c>
      <c r="B55" s="18" t="s">
        <v>62</v>
      </c>
      <c r="C55" s="155">
        <v>31</v>
      </c>
      <c r="D55" s="155">
        <v>12.54</v>
      </c>
      <c r="E55" s="155">
        <v>54.65</v>
      </c>
      <c r="F55" s="155">
        <v>60.71</v>
      </c>
      <c r="G55" s="155">
        <v>261.27999999999997</v>
      </c>
      <c r="H55" s="155">
        <v>420.18</v>
      </c>
    </row>
    <row r="56" spans="1:8" ht="15.75" x14ac:dyDescent="0.25">
      <c r="A56" s="204" t="s">
        <v>1043</v>
      </c>
      <c r="B56" s="205"/>
      <c r="C56" s="157">
        <v>712</v>
      </c>
      <c r="D56" s="157">
        <v>256</v>
      </c>
      <c r="E56" s="157">
        <v>1275.3</v>
      </c>
      <c r="F56" s="157">
        <v>1748.48</v>
      </c>
      <c r="G56" s="157">
        <v>6307.8149999999996</v>
      </c>
      <c r="H56" s="157">
        <v>10299.594999999999</v>
      </c>
    </row>
  </sheetData>
  <mergeCells count="12">
    <mergeCell ref="G6"/>
    <mergeCell ref="H5:H6"/>
    <mergeCell ref="H7"/>
    <mergeCell ref="A4:H4"/>
    <mergeCell ref="A56:B56"/>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2" t="s">
        <v>1710</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c r="AG4" s="233"/>
      <c r="AH4" s="233"/>
      <c r="AI4" s="233"/>
      <c r="AJ4" s="233"/>
      <c r="AK4" s="233"/>
      <c r="AL4" s="233"/>
      <c r="AM4" s="233"/>
      <c r="AN4" s="233"/>
      <c r="AO4" s="233"/>
      <c r="AP4" s="233"/>
      <c r="AQ4" s="233"/>
      <c r="AR4" s="233"/>
      <c r="AS4" s="233"/>
      <c r="AT4" s="233"/>
      <c r="AU4" s="233"/>
      <c r="AV4" s="233"/>
      <c r="AW4" s="233"/>
      <c r="AX4" s="233"/>
      <c r="AY4" s="233"/>
      <c r="AZ4" s="233"/>
      <c r="BA4" s="233"/>
      <c r="BB4" s="233"/>
      <c r="BC4" s="233"/>
      <c r="BD4" s="233"/>
      <c r="BE4" s="233"/>
      <c r="BF4" s="233"/>
      <c r="BG4" s="233"/>
      <c r="BH4" s="233"/>
      <c r="BI4" s="233"/>
      <c r="BJ4" s="233"/>
      <c r="BK4" s="233"/>
      <c r="BL4" s="233"/>
      <c r="BM4" s="233"/>
      <c r="BN4" s="233"/>
      <c r="BO4" s="233"/>
      <c r="BP4" s="233"/>
      <c r="BQ4" s="233"/>
      <c r="BR4" s="233"/>
      <c r="BS4" s="233"/>
      <c r="BT4" s="233"/>
      <c r="BU4" s="233"/>
      <c r="BV4" s="233"/>
      <c r="BW4" s="233"/>
      <c r="BX4" s="233"/>
      <c r="BY4" s="233"/>
      <c r="BZ4" s="233"/>
      <c r="CA4" s="233"/>
      <c r="CB4" s="233"/>
      <c r="CC4" s="233"/>
      <c r="CD4" s="233"/>
      <c r="CE4" s="233"/>
      <c r="CF4" s="233"/>
      <c r="CG4" s="233"/>
      <c r="CH4" s="233"/>
      <c r="CI4" s="233"/>
      <c r="CJ4" s="233"/>
      <c r="CK4" s="233"/>
      <c r="CL4" s="233"/>
      <c r="CM4" s="233"/>
      <c r="CN4" s="233"/>
      <c r="CO4" s="233"/>
      <c r="CP4" s="233"/>
      <c r="CQ4" s="233"/>
      <c r="CR4" s="233"/>
      <c r="CS4" s="233"/>
      <c r="CT4" s="233"/>
      <c r="CU4" s="233"/>
      <c r="CV4" s="233"/>
      <c r="CW4" s="233"/>
      <c r="CX4" s="233"/>
      <c r="CY4" s="233"/>
      <c r="CZ4" s="233"/>
      <c r="DA4" s="233"/>
      <c r="DB4" s="233"/>
      <c r="DC4" s="233"/>
      <c r="DD4" s="233"/>
      <c r="DE4" s="233"/>
      <c r="DF4" s="233"/>
      <c r="DG4" s="233"/>
      <c r="DH4" s="233"/>
      <c r="DI4" s="233"/>
      <c r="DJ4" s="233"/>
      <c r="DK4" s="233"/>
      <c r="DL4" s="233"/>
      <c r="DM4" s="233"/>
      <c r="DN4" s="233"/>
      <c r="DO4" s="233"/>
      <c r="DP4" s="233"/>
      <c r="DQ4" s="233"/>
      <c r="DR4" s="233"/>
      <c r="DS4" s="233"/>
      <c r="DT4" s="233"/>
      <c r="DU4" s="233"/>
      <c r="DV4" s="233"/>
      <c r="DW4" s="233"/>
      <c r="DX4" s="233"/>
      <c r="DY4" s="233"/>
      <c r="DZ4" s="233"/>
      <c r="EA4" s="233"/>
      <c r="EB4" s="233"/>
      <c r="EC4" s="233"/>
      <c r="ED4" s="233"/>
      <c r="EE4" s="233"/>
      <c r="EF4" s="233"/>
      <c r="EG4" s="233"/>
      <c r="EH4" s="233"/>
      <c r="EI4" s="233"/>
      <c r="EJ4" s="233"/>
      <c r="EK4" s="233"/>
      <c r="EL4" s="233"/>
      <c r="EM4" s="233"/>
      <c r="EN4" s="233"/>
      <c r="EO4" s="233"/>
      <c r="EP4" s="233"/>
      <c r="EQ4" s="233"/>
      <c r="ER4" s="233"/>
      <c r="ES4" s="233"/>
      <c r="ET4" s="233"/>
      <c r="EU4" s="233"/>
      <c r="EV4" s="233"/>
      <c r="EW4" s="233"/>
      <c r="EX4" s="233"/>
      <c r="EY4" s="233"/>
      <c r="EZ4" s="233"/>
      <c r="FA4" s="233"/>
      <c r="FB4" s="233"/>
      <c r="FC4" s="233"/>
      <c r="FD4" s="233"/>
      <c r="FE4" s="233"/>
      <c r="FF4" s="233"/>
      <c r="FG4" s="233"/>
      <c r="FH4" s="233"/>
      <c r="FI4" s="233"/>
      <c r="FJ4" s="233"/>
      <c r="FK4" s="233"/>
      <c r="FL4" s="233"/>
      <c r="FM4" s="233"/>
      <c r="FN4" s="233"/>
      <c r="FO4" s="233"/>
      <c r="FP4" s="233"/>
      <c r="FQ4" s="233"/>
      <c r="FR4" s="233"/>
      <c r="FS4" s="233"/>
      <c r="FT4" s="233"/>
      <c r="FU4" s="233"/>
      <c r="FV4" s="233"/>
      <c r="FW4" s="233"/>
      <c r="FX4" s="233"/>
      <c r="FY4" s="233"/>
      <c r="FZ4" s="233"/>
      <c r="GA4" s="233"/>
      <c r="GB4" s="233"/>
      <c r="GC4" s="233"/>
      <c r="GD4" s="233"/>
      <c r="GE4" s="233"/>
      <c r="GF4" s="233"/>
      <c r="GG4" s="233"/>
      <c r="GH4" s="233"/>
      <c r="GI4" s="233"/>
      <c r="GJ4" s="233"/>
      <c r="GK4" s="233"/>
      <c r="GL4" s="233"/>
      <c r="GM4" s="233"/>
      <c r="GN4" s="233"/>
      <c r="GO4" s="233"/>
      <c r="GP4" s="233"/>
      <c r="GQ4" s="233"/>
      <c r="GR4" s="233"/>
      <c r="GS4" s="233"/>
      <c r="GT4" s="233"/>
      <c r="GU4" s="233"/>
      <c r="GV4" s="233"/>
      <c r="GW4" s="233"/>
      <c r="GX4" s="233"/>
      <c r="GY4" s="233"/>
      <c r="GZ4" s="233"/>
      <c r="HA4" s="233"/>
      <c r="HB4" s="233"/>
      <c r="HC4" s="233"/>
      <c r="HD4" s="233"/>
      <c r="HE4" s="233"/>
      <c r="HF4" s="233"/>
      <c r="HG4" s="233"/>
      <c r="HH4" s="233"/>
      <c r="HI4" s="233"/>
      <c r="HJ4" s="233"/>
      <c r="HK4" s="233"/>
      <c r="HL4" s="233"/>
      <c r="HM4" s="233"/>
      <c r="HN4" s="233"/>
      <c r="HO4" s="233"/>
      <c r="HP4" s="233"/>
      <c r="HQ4" s="233"/>
      <c r="HR4" s="233"/>
      <c r="HS4" s="233"/>
      <c r="HT4" s="233"/>
      <c r="HU4" s="233"/>
      <c r="HV4" s="233"/>
      <c r="HW4" s="233"/>
      <c r="HX4" s="233"/>
      <c r="HY4" s="233"/>
      <c r="HZ4" s="233"/>
      <c r="IA4" s="233"/>
      <c r="IB4" s="233"/>
      <c r="IC4" s="233"/>
      <c r="ID4" s="233"/>
      <c r="IE4" s="233"/>
      <c r="IF4" s="233"/>
      <c r="IG4" s="233"/>
      <c r="IH4" s="233"/>
      <c r="II4" s="233"/>
      <c r="IJ4" s="233"/>
      <c r="IK4" s="233"/>
      <c r="IL4" s="233"/>
      <c r="IM4" s="233"/>
      <c r="IN4" s="233"/>
      <c r="IO4" s="233"/>
      <c r="IP4" s="233"/>
      <c r="IQ4" s="233"/>
      <c r="IR4" s="233"/>
      <c r="IS4" s="233"/>
      <c r="IT4" s="233"/>
      <c r="IU4" s="233"/>
      <c r="IV4" s="233"/>
      <c r="IW4" s="233"/>
      <c r="IX4" s="233"/>
      <c r="IY4" s="233"/>
      <c r="IZ4" s="233"/>
      <c r="JA4" s="233"/>
      <c r="JB4" s="233"/>
      <c r="JC4" s="233"/>
      <c r="JD4" s="233"/>
      <c r="JE4" s="233"/>
      <c r="JF4" s="233"/>
      <c r="JG4" s="233"/>
      <c r="JH4" s="233"/>
      <c r="JI4" s="233"/>
      <c r="JJ4" s="233"/>
      <c r="JK4" s="233"/>
      <c r="JL4" s="233"/>
      <c r="JM4" s="233"/>
      <c r="JN4" s="233"/>
      <c r="JO4" s="233"/>
      <c r="JP4" s="233"/>
      <c r="JQ4" s="233"/>
      <c r="JR4" s="233"/>
      <c r="JS4" s="233"/>
      <c r="JT4" s="233"/>
      <c r="JU4" s="233"/>
      <c r="JV4" s="233"/>
      <c r="JW4" s="233"/>
      <c r="JX4" s="233"/>
      <c r="JY4" s="233"/>
      <c r="JZ4" s="233"/>
      <c r="KA4" s="233"/>
      <c r="KB4" s="233"/>
      <c r="KC4" s="233"/>
      <c r="KD4" s="233"/>
      <c r="KE4" s="233"/>
      <c r="KF4" s="233"/>
      <c r="KG4" s="233"/>
      <c r="KH4" s="233"/>
      <c r="KI4" s="233"/>
    </row>
    <row r="5" spans="1:295" ht="20.100000000000001" hidden="1" customHeight="1" x14ac:dyDescent="0.25">
      <c r="A5" s="230" t="s">
        <v>1711</v>
      </c>
      <c r="B5" s="230"/>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25">
      <c r="A6" s="230" t="s">
        <v>1712</v>
      </c>
      <c r="B6" s="230"/>
      <c r="C6" s="159" t="s">
        <v>1713</v>
      </c>
      <c r="D6" s="159" t="s">
        <v>1714</v>
      </c>
      <c r="E6" s="159" t="s">
        <v>1715</v>
      </c>
      <c r="F6" s="159" t="s">
        <v>1716</v>
      </c>
      <c r="G6" s="159" t="s">
        <v>1717</v>
      </c>
      <c r="H6" s="159" t="s">
        <v>1718</v>
      </c>
      <c r="I6" s="159" t="s">
        <v>1719</v>
      </c>
      <c r="J6" s="159" t="s">
        <v>1720</v>
      </c>
      <c r="K6" s="159" t="s">
        <v>1721</v>
      </c>
      <c r="L6" s="159" t="s">
        <v>1722</v>
      </c>
      <c r="M6" s="159" t="s">
        <v>1723</v>
      </c>
      <c r="N6" s="159" t="s">
        <v>1724</v>
      </c>
      <c r="O6" s="159" t="s">
        <v>1725</v>
      </c>
      <c r="P6" s="159" t="s">
        <v>1726</v>
      </c>
      <c r="Q6" s="159" t="s">
        <v>1727</v>
      </c>
      <c r="R6" s="159" t="s">
        <v>1728</v>
      </c>
      <c r="S6" s="159" t="s">
        <v>1729</v>
      </c>
      <c r="T6" s="159" t="s">
        <v>1730</v>
      </c>
      <c r="U6" s="159" t="s">
        <v>1731</v>
      </c>
      <c r="V6" s="159" t="s">
        <v>1732</v>
      </c>
      <c r="W6" s="159" t="s">
        <v>1733</v>
      </c>
      <c r="X6" s="159" t="s">
        <v>1734</v>
      </c>
      <c r="Y6" s="159" t="s">
        <v>1735</v>
      </c>
      <c r="Z6" s="159" t="s">
        <v>1736</v>
      </c>
      <c r="AA6" s="159" t="s">
        <v>1737</v>
      </c>
      <c r="AB6" s="159" t="s">
        <v>1738</v>
      </c>
      <c r="AC6" s="159" t="s">
        <v>1739</v>
      </c>
      <c r="AD6" s="159" t="s">
        <v>1740</v>
      </c>
      <c r="AE6" s="159" t="s">
        <v>1741</v>
      </c>
      <c r="AF6" s="159" t="s">
        <v>1742</v>
      </c>
      <c r="AG6" s="159" t="s">
        <v>1743</v>
      </c>
      <c r="AH6" s="159" t="s">
        <v>1744</v>
      </c>
      <c r="AI6" s="159" t="s">
        <v>1745</v>
      </c>
      <c r="AJ6" s="159" t="s">
        <v>1746</v>
      </c>
      <c r="AK6" s="159" t="s">
        <v>1747</v>
      </c>
      <c r="AL6" s="159" t="s">
        <v>1748</v>
      </c>
      <c r="AM6" s="159" t="s">
        <v>1749</v>
      </c>
      <c r="AN6" s="159" t="s">
        <v>1750</v>
      </c>
      <c r="AO6" s="159" t="s">
        <v>1751</v>
      </c>
      <c r="AP6" s="159" t="s">
        <v>1752</v>
      </c>
      <c r="AQ6" s="159" t="s">
        <v>1753</v>
      </c>
      <c r="AR6" s="159" t="s">
        <v>1754</v>
      </c>
      <c r="AS6" s="159" t="s">
        <v>1755</v>
      </c>
      <c r="AT6" s="159" t="s">
        <v>1756</v>
      </c>
      <c r="AU6" s="159" t="s">
        <v>1757</v>
      </c>
      <c r="AV6" s="159" t="s">
        <v>1758</v>
      </c>
      <c r="AW6" s="159" t="s">
        <v>1759</v>
      </c>
      <c r="AX6" s="159" t="s">
        <v>1760</v>
      </c>
      <c r="AY6" s="159" t="s">
        <v>1761</v>
      </c>
      <c r="AZ6" s="159" t="s">
        <v>1762</v>
      </c>
      <c r="BA6" s="159" t="s">
        <v>1763</v>
      </c>
      <c r="BB6" s="159" t="s">
        <v>1764</v>
      </c>
      <c r="BC6" s="159" t="s">
        <v>1765</v>
      </c>
      <c r="BD6" s="159" t="s">
        <v>1766</v>
      </c>
      <c r="BE6" s="159" t="s">
        <v>1767</v>
      </c>
      <c r="BF6" s="159" t="s">
        <v>1768</v>
      </c>
      <c r="BG6" s="159" t="s">
        <v>1769</v>
      </c>
      <c r="BH6" s="159" t="s">
        <v>1770</v>
      </c>
      <c r="BI6" s="159" t="s">
        <v>1771</v>
      </c>
      <c r="BJ6" s="159" t="s">
        <v>1772</v>
      </c>
      <c r="BK6" s="159" t="s">
        <v>1773</v>
      </c>
      <c r="BL6" s="159" t="s">
        <v>1774</v>
      </c>
      <c r="BM6" s="159" t="s">
        <v>1775</v>
      </c>
      <c r="BN6" s="159" t="s">
        <v>1776</v>
      </c>
      <c r="BO6" s="159" t="s">
        <v>1777</v>
      </c>
      <c r="BP6" s="159" t="s">
        <v>1778</v>
      </c>
      <c r="BQ6" s="159" t="s">
        <v>1779</v>
      </c>
      <c r="BR6" s="159" t="s">
        <v>1780</v>
      </c>
      <c r="BS6" s="159" t="s">
        <v>1781</v>
      </c>
      <c r="BT6" s="159" t="s">
        <v>1782</v>
      </c>
      <c r="BU6" s="159" t="s">
        <v>1783</v>
      </c>
      <c r="BV6" s="159" t="s">
        <v>1784</v>
      </c>
      <c r="BW6" s="159" t="s">
        <v>1785</v>
      </c>
      <c r="BX6" s="159" t="s">
        <v>1786</v>
      </c>
      <c r="BY6" s="159" t="s">
        <v>1787</v>
      </c>
      <c r="BZ6" s="159" t="s">
        <v>1788</v>
      </c>
      <c r="CA6" s="159" t="s">
        <v>1789</v>
      </c>
      <c r="CB6" s="159" t="s">
        <v>1790</v>
      </c>
      <c r="CC6" s="159" t="s">
        <v>1791</v>
      </c>
      <c r="CD6" s="159" t="s">
        <v>1792</v>
      </c>
      <c r="CE6" s="159" t="s">
        <v>1793</v>
      </c>
      <c r="CF6" s="159" t="s">
        <v>1794</v>
      </c>
      <c r="CG6" s="159" t="s">
        <v>1795</v>
      </c>
      <c r="CH6" s="159" t="s">
        <v>1796</v>
      </c>
      <c r="CI6" s="159" t="s">
        <v>1797</v>
      </c>
      <c r="CJ6" s="159" t="s">
        <v>1798</v>
      </c>
      <c r="CK6" s="159" t="s">
        <v>1799</v>
      </c>
      <c r="CL6" s="159" t="s">
        <v>1800</v>
      </c>
      <c r="CM6" s="159" t="s">
        <v>1801</v>
      </c>
      <c r="CN6" s="159" t="s">
        <v>1802</v>
      </c>
      <c r="CO6" s="159" t="s">
        <v>1803</v>
      </c>
      <c r="CP6" s="159" t="s">
        <v>1804</v>
      </c>
      <c r="CQ6" s="159" t="s">
        <v>1805</v>
      </c>
      <c r="CR6" s="159" t="s">
        <v>1806</v>
      </c>
      <c r="CS6" s="159" t="s">
        <v>1807</v>
      </c>
      <c r="CT6" s="159" t="s">
        <v>1808</v>
      </c>
      <c r="CU6" s="159" t="s">
        <v>1809</v>
      </c>
      <c r="CV6" s="159" t="s">
        <v>1810</v>
      </c>
      <c r="CW6" s="159" t="s">
        <v>1811</v>
      </c>
      <c r="CX6" s="159" t="s">
        <v>1812</v>
      </c>
      <c r="CY6" s="159" t="s">
        <v>1813</v>
      </c>
      <c r="CZ6" s="159" t="s">
        <v>1814</v>
      </c>
      <c r="DA6" s="159" t="s">
        <v>1815</v>
      </c>
      <c r="DB6" s="159" t="s">
        <v>1816</v>
      </c>
      <c r="DC6" s="159" t="s">
        <v>1817</v>
      </c>
      <c r="DD6" s="159" t="s">
        <v>1818</v>
      </c>
      <c r="DE6" s="159" t="s">
        <v>1819</v>
      </c>
      <c r="DF6" s="159" t="s">
        <v>1820</v>
      </c>
      <c r="DG6" s="159" t="s">
        <v>1821</v>
      </c>
      <c r="DH6" s="159" t="s">
        <v>1822</v>
      </c>
      <c r="DI6" s="159" t="s">
        <v>1823</v>
      </c>
      <c r="DJ6" s="159" t="s">
        <v>1824</v>
      </c>
      <c r="DK6" s="159" t="s">
        <v>1825</v>
      </c>
      <c r="DL6" s="159" t="s">
        <v>1826</v>
      </c>
      <c r="DM6" s="159" t="s">
        <v>1827</v>
      </c>
      <c r="DN6" s="159" t="s">
        <v>1828</v>
      </c>
      <c r="DO6" s="159" t="s">
        <v>1829</v>
      </c>
      <c r="DP6" s="159" t="s">
        <v>1830</v>
      </c>
      <c r="DQ6" s="159" t="s">
        <v>1831</v>
      </c>
      <c r="DR6" s="159" t="s">
        <v>1832</v>
      </c>
      <c r="DS6" s="159" t="s">
        <v>1833</v>
      </c>
      <c r="DT6" s="159" t="s">
        <v>1834</v>
      </c>
      <c r="DU6" s="159" t="s">
        <v>1835</v>
      </c>
      <c r="DV6" s="159" t="s">
        <v>1836</v>
      </c>
      <c r="DW6" s="159" t="s">
        <v>1837</v>
      </c>
      <c r="DX6" s="159" t="s">
        <v>1838</v>
      </c>
      <c r="DY6" s="159" t="s">
        <v>1839</v>
      </c>
      <c r="DZ6" s="159" t="s">
        <v>1840</v>
      </c>
      <c r="EA6" s="159" t="s">
        <v>1841</v>
      </c>
      <c r="EB6" s="159" t="s">
        <v>1842</v>
      </c>
      <c r="EC6" s="159" t="s">
        <v>1843</v>
      </c>
      <c r="ED6" s="159" t="s">
        <v>1844</v>
      </c>
      <c r="EE6" s="159" t="s">
        <v>1845</v>
      </c>
      <c r="EF6" s="159" t="s">
        <v>1846</v>
      </c>
      <c r="EG6" s="159" t="s">
        <v>1847</v>
      </c>
      <c r="EH6" s="159" t="s">
        <v>1848</v>
      </c>
      <c r="EI6" s="159" t="s">
        <v>1849</v>
      </c>
      <c r="EJ6" s="159" t="s">
        <v>1850</v>
      </c>
      <c r="EK6" s="159" t="s">
        <v>1851</v>
      </c>
      <c r="EL6" s="159" t="s">
        <v>1852</v>
      </c>
      <c r="EM6" s="159" t="s">
        <v>1853</v>
      </c>
      <c r="EN6" s="159" t="s">
        <v>1854</v>
      </c>
      <c r="EO6" s="159" t="s">
        <v>1855</v>
      </c>
      <c r="EP6" s="159" t="s">
        <v>1856</v>
      </c>
      <c r="EQ6" s="159" t="s">
        <v>1857</v>
      </c>
      <c r="ER6" s="159" t="s">
        <v>1858</v>
      </c>
      <c r="ES6" s="159" t="s">
        <v>1859</v>
      </c>
      <c r="ET6" s="159" t="s">
        <v>1860</v>
      </c>
      <c r="EU6" s="159" t="s">
        <v>1861</v>
      </c>
      <c r="EV6" s="159" t="s">
        <v>1862</v>
      </c>
      <c r="EW6" s="159" t="s">
        <v>1863</v>
      </c>
      <c r="EX6" s="159" t="s">
        <v>1864</v>
      </c>
      <c r="EY6" s="159" t="s">
        <v>1865</v>
      </c>
      <c r="EZ6" s="159" t="s">
        <v>1866</v>
      </c>
      <c r="FA6" s="159" t="s">
        <v>1867</v>
      </c>
      <c r="FB6" s="159" t="s">
        <v>1868</v>
      </c>
      <c r="FC6" s="159" t="s">
        <v>1869</v>
      </c>
      <c r="FD6" s="159" t="s">
        <v>1870</v>
      </c>
      <c r="FE6" s="159" t="s">
        <v>1871</v>
      </c>
      <c r="FF6" s="159" t="s">
        <v>1872</v>
      </c>
      <c r="FG6" s="159" t="s">
        <v>1873</v>
      </c>
      <c r="FH6" s="159" t="s">
        <v>1874</v>
      </c>
      <c r="FI6" s="159" t="s">
        <v>1875</v>
      </c>
      <c r="FJ6" s="159" t="s">
        <v>1876</v>
      </c>
      <c r="FK6" s="159" t="s">
        <v>1877</v>
      </c>
      <c r="FL6" s="159" t="s">
        <v>1878</v>
      </c>
      <c r="FM6" s="159" t="s">
        <v>1879</v>
      </c>
      <c r="FN6" s="159" t="s">
        <v>1880</v>
      </c>
      <c r="FO6" s="159" t="s">
        <v>1881</v>
      </c>
      <c r="FP6" s="159" t="s">
        <v>1882</v>
      </c>
      <c r="FQ6" s="159" t="s">
        <v>1883</v>
      </c>
      <c r="FR6" s="159" t="s">
        <v>1884</v>
      </c>
      <c r="FS6" s="159" t="s">
        <v>1885</v>
      </c>
      <c r="FT6" s="159" t="s">
        <v>1886</v>
      </c>
      <c r="FU6" s="159" t="s">
        <v>1887</v>
      </c>
      <c r="FV6" s="159" t="s">
        <v>1888</v>
      </c>
      <c r="FW6" s="159" t="s">
        <v>1889</v>
      </c>
      <c r="FX6" s="159" t="s">
        <v>1890</v>
      </c>
      <c r="FY6" s="159" t="s">
        <v>1891</v>
      </c>
      <c r="FZ6" s="159" t="s">
        <v>1892</v>
      </c>
      <c r="GA6" s="159" t="s">
        <v>1893</v>
      </c>
      <c r="GB6" s="159" t="s">
        <v>1894</v>
      </c>
      <c r="GC6" s="159" t="s">
        <v>1895</v>
      </c>
      <c r="GD6" s="159" t="s">
        <v>1896</v>
      </c>
      <c r="GE6" s="159" t="s">
        <v>1897</v>
      </c>
      <c r="GF6" s="159" t="s">
        <v>1898</v>
      </c>
      <c r="GG6" s="159" t="s">
        <v>1899</v>
      </c>
      <c r="GH6" s="159" t="s">
        <v>1900</v>
      </c>
      <c r="GI6" s="159" t="s">
        <v>1901</v>
      </c>
      <c r="GJ6" s="159" t="s">
        <v>1902</v>
      </c>
      <c r="GK6" s="159" t="s">
        <v>1903</v>
      </c>
      <c r="GL6" s="159" t="s">
        <v>1904</v>
      </c>
      <c r="GM6" s="159" t="s">
        <v>1905</v>
      </c>
      <c r="GN6" s="159" t="s">
        <v>1906</v>
      </c>
      <c r="GO6" s="159" t="s">
        <v>1907</v>
      </c>
      <c r="GP6" s="159" t="s">
        <v>1908</v>
      </c>
      <c r="GQ6" s="159" t="s">
        <v>1909</v>
      </c>
      <c r="GR6" s="159" t="s">
        <v>1910</v>
      </c>
      <c r="GS6" s="159" t="s">
        <v>1911</v>
      </c>
      <c r="GT6" s="159" t="s">
        <v>1912</v>
      </c>
      <c r="GU6" s="159" t="s">
        <v>1913</v>
      </c>
      <c r="GV6" s="159" t="s">
        <v>1914</v>
      </c>
      <c r="GW6" s="159" t="s">
        <v>1915</v>
      </c>
      <c r="GX6" s="159" t="s">
        <v>1916</v>
      </c>
      <c r="GY6" s="159" t="s">
        <v>1917</v>
      </c>
      <c r="GZ6" s="159" t="s">
        <v>1918</v>
      </c>
      <c r="HA6" s="159" t="s">
        <v>1919</v>
      </c>
      <c r="HB6" s="159" t="s">
        <v>1920</v>
      </c>
      <c r="HC6" s="159" t="s">
        <v>1921</v>
      </c>
      <c r="HD6" s="159" t="s">
        <v>1922</v>
      </c>
      <c r="HE6" s="159" t="s">
        <v>1923</v>
      </c>
      <c r="HF6" s="159" t="s">
        <v>1924</v>
      </c>
      <c r="HG6" s="159" t="s">
        <v>1925</v>
      </c>
      <c r="HH6" s="159" t="s">
        <v>1926</v>
      </c>
      <c r="HI6" s="159" t="s">
        <v>1927</v>
      </c>
      <c r="HJ6" s="159" t="s">
        <v>1928</v>
      </c>
      <c r="HK6" s="159" t="s">
        <v>1929</v>
      </c>
      <c r="HL6" s="159" t="s">
        <v>1930</v>
      </c>
      <c r="HM6" s="159" t="s">
        <v>1931</v>
      </c>
      <c r="HN6" s="159" t="s">
        <v>1932</v>
      </c>
      <c r="HO6" s="159" t="s">
        <v>1933</v>
      </c>
      <c r="HP6" s="159" t="s">
        <v>1934</v>
      </c>
      <c r="HQ6" s="159" t="s">
        <v>1935</v>
      </c>
      <c r="HR6" s="159" t="s">
        <v>1936</v>
      </c>
      <c r="HS6" s="159" t="s">
        <v>1937</v>
      </c>
      <c r="HT6" s="159" t="s">
        <v>1938</v>
      </c>
      <c r="HU6" s="159" t="s">
        <v>1939</v>
      </c>
      <c r="HV6" s="159" t="s">
        <v>1940</v>
      </c>
      <c r="HW6" s="159" t="s">
        <v>1941</v>
      </c>
      <c r="HX6" s="159" t="s">
        <v>1942</v>
      </c>
      <c r="HY6" s="159" t="s">
        <v>1943</v>
      </c>
      <c r="HZ6" s="159" t="s">
        <v>1944</v>
      </c>
      <c r="IA6" s="159" t="s">
        <v>1945</v>
      </c>
      <c r="IB6" s="159" t="s">
        <v>1946</v>
      </c>
      <c r="IC6" s="159" t="s">
        <v>1947</v>
      </c>
      <c r="ID6" s="159" t="s">
        <v>1948</v>
      </c>
      <c r="IE6" s="159" t="s">
        <v>1949</v>
      </c>
      <c r="IF6" s="159" t="s">
        <v>1950</v>
      </c>
      <c r="IG6" s="159" t="s">
        <v>1951</v>
      </c>
      <c r="IH6" s="159" t="s">
        <v>1952</v>
      </c>
      <c r="II6" s="159" t="s">
        <v>1953</v>
      </c>
      <c r="IJ6" s="159" t="s">
        <v>1954</v>
      </c>
      <c r="IK6" s="159" t="s">
        <v>1955</v>
      </c>
      <c r="IL6" s="159" t="s">
        <v>1956</v>
      </c>
      <c r="IM6" s="159" t="s">
        <v>1957</v>
      </c>
      <c r="IN6" s="159" t="s">
        <v>1958</v>
      </c>
      <c r="IO6" s="159" t="s">
        <v>1959</v>
      </c>
      <c r="IP6" s="159" t="s">
        <v>1960</v>
      </c>
      <c r="IQ6" s="159" t="s">
        <v>1961</v>
      </c>
      <c r="IR6" s="159" t="s">
        <v>1962</v>
      </c>
      <c r="IS6" s="159" t="s">
        <v>1963</v>
      </c>
      <c r="IT6" s="159" t="s">
        <v>1964</v>
      </c>
      <c r="IU6" s="159" t="s">
        <v>1965</v>
      </c>
      <c r="IV6" s="159" t="s">
        <v>1966</v>
      </c>
      <c r="IW6" s="159" t="s">
        <v>1967</v>
      </c>
      <c r="IX6" s="159" t="s">
        <v>1968</v>
      </c>
      <c r="IY6" s="159" t="s">
        <v>1969</v>
      </c>
      <c r="IZ6" s="159" t="s">
        <v>1970</v>
      </c>
      <c r="JA6" s="159" t="s">
        <v>1971</v>
      </c>
      <c r="JB6" s="159" t="s">
        <v>1972</v>
      </c>
      <c r="JC6" s="159" t="s">
        <v>1973</v>
      </c>
      <c r="JD6" s="159" t="s">
        <v>1974</v>
      </c>
      <c r="JE6" s="159" t="s">
        <v>1975</v>
      </c>
      <c r="JF6" s="159" t="s">
        <v>1976</v>
      </c>
      <c r="JG6" s="159" t="s">
        <v>1977</v>
      </c>
      <c r="JH6" s="159" t="s">
        <v>1978</v>
      </c>
      <c r="JI6" s="159" t="s">
        <v>1979</v>
      </c>
      <c r="JJ6" s="159" t="s">
        <v>1980</v>
      </c>
      <c r="JK6" s="159" t="s">
        <v>1981</v>
      </c>
      <c r="JL6" s="159" t="s">
        <v>1982</v>
      </c>
      <c r="JM6" s="159" t="s">
        <v>1983</v>
      </c>
      <c r="JN6" s="159" t="s">
        <v>1984</v>
      </c>
      <c r="JO6" s="159" t="s">
        <v>1985</v>
      </c>
      <c r="JP6" s="159" t="s">
        <v>1986</v>
      </c>
      <c r="JQ6" s="159" t="s">
        <v>1987</v>
      </c>
      <c r="JR6" s="159" t="s">
        <v>1988</v>
      </c>
      <c r="JS6" s="159" t="s">
        <v>1989</v>
      </c>
      <c r="JT6" s="159" t="s">
        <v>1990</v>
      </c>
      <c r="JU6" s="159" t="s">
        <v>1991</v>
      </c>
      <c r="JV6" s="159" t="s">
        <v>1992</v>
      </c>
      <c r="JW6" s="159" t="s">
        <v>1993</v>
      </c>
      <c r="JX6" s="159" t="s">
        <v>1994</v>
      </c>
      <c r="JY6" s="159" t="s">
        <v>1995</v>
      </c>
      <c r="JZ6" s="159" t="s">
        <v>1996</v>
      </c>
      <c r="KA6" s="159" t="s">
        <v>1997</v>
      </c>
      <c r="KB6" s="159" t="s">
        <v>1998</v>
      </c>
      <c r="KC6" s="159" t="s">
        <v>1999</v>
      </c>
      <c r="KD6" s="159" t="s">
        <v>2000</v>
      </c>
      <c r="KE6" s="159" t="s">
        <v>2001</v>
      </c>
      <c r="KF6" s="159" t="s">
        <v>2002</v>
      </c>
      <c r="KG6" s="159" t="s">
        <v>2003</v>
      </c>
      <c r="KH6" s="159" t="s">
        <v>2004</v>
      </c>
      <c r="KI6" s="159" t="s">
        <v>2005</v>
      </c>
    </row>
    <row r="7" spans="1:295" ht="27" customHeight="1" x14ac:dyDescent="0.25">
      <c r="A7" s="230" t="s">
        <v>17</v>
      </c>
      <c r="B7" s="230"/>
      <c r="C7" s="231" t="s">
        <v>2006</v>
      </c>
      <c r="D7" s="231"/>
      <c r="E7" s="231"/>
      <c r="F7" s="231" t="s">
        <v>2007</v>
      </c>
      <c r="G7" s="231" t="s">
        <v>2008</v>
      </c>
      <c r="H7" s="231"/>
      <c r="I7" s="231"/>
      <c r="J7" s="231"/>
      <c r="K7" s="231" t="s">
        <v>2009</v>
      </c>
      <c r="L7" s="231"/>
      <c r="M7" s="231"/>
      <c r="N7" s="231" t="s">
        <v>2010</v>
      </c>
      <c r="O7" s="231" t="s">
        <v>2011</v>
      </c>
      <c r="P7" s="231"/>
      <c r="Q7" s="231" t="s">
        <v>2012</v>
      </c>
      <c r="R7" s="231"/>
      <c r="S7" s="231" t="s">
        <v>2013</v>
      </c>
      <c r="T7" s="231"/>
      <c r="U7" s="231" t="s">
        <v>2014</v>
      </c>
      <c r="V7" s="231"/>
      <c r="W7" s="231"/>
      <c r="X7" s="231" t="s">
        <v>2015</v>
      </c>
      <c r="Y7" s="231"/>
      <c r="Z7" s="231"/>
      <c r="AA7" s="231" t="s">
        <v>2016</v>
      </c>
      <c r="AB7" s="231"/>
      <c r="AC7" s="231"/>
      <c r="AD7" s="231"/>
      <c r="AE7" s="231"/>
      <c r="AF7" s="231"/>
      <c r="AG7" s="231"/>
      <c r="AH7" s="231"/>
      <c r="AI7" s="231"/>
      <c r="AJ7" s="231" t="s">
        <v>2017</v>
      </c>
      <c r="AK7" s="231"/>
      <c r="AL7" s="231"/>
      <c r="AM7" s="231" t="s">
        <v>2018</v>
      </c>
      <c r="AN7" s="231"/>
      <c r="AO7" s="231" t="s">
        <v>2019</v>
      </c>
      <c r="AP7" s="231"/>
      <c r="AQ7" s="231" t="s">
        <v>2020</v>
      </c>
      <c r="AR7" s="231"/>
      <c r="AS7" s="231"/>
      <c r="AT7" s="231" t="s">
        <v>2021</v>
      </c>
      <c r="AU7" s="231"/>
      <c r="AV7" s="231" t="s">
        <v>2022</v>
      </c>
      <c r="AW7" s="231"/>
      <c r="AX7" s="231" t="s">
        <v>2021</v>
      </c>
      <c r="AY7" s="231"/>
      <c r="AZ7" s="231"/>
      <c r="BA7" s="231" t="s">
        <v>2023</v>
      </c>
      <c r="BB7" s="231" t="s">
        <v>2024</v>
      </c>
      <c r="BC7" s="231" t="s">
        <v>2025</v>
      </c>
      <c r="BD7" s="231"/>
      <c r="BE7" s="231"/>
      <c r="BF7" s="231" t="s">
        <v>2026</v>
      </c>
      <c r="BG7" s="231"/>
      <c r="BH7" s="231"/>
      <c r="BI7" s="231"/>
      <c r="BJ7" s="231"/>
      <c r="BK7" s="231" t="s">
        <v>2027</v>
      </c>
      <c r="BL7" s="231" t="s">
        <v>2028</v>
      </c>
      <c r="BM7" s="231"/>
      <c r="BN7" s="231" t="s">
        <v>2029</v>
      </c>
      <c r="BO7" s="231"/>
      <c r="BP7" s="231"/>
      <c r="BQ7" s="231" t="s">
        <v>2030</v>
      </c>
      <c r="BR7" s="231"/>
      <c r="BS7" s="231"/>
      <c r="BT7" s="231"/>
      <c r="BU7" s="231" t="s">
        <v>2031</v>
      </c>
      <c r="BV7" s="231" t="s">
        <v>2032</v>
      </c>
      <c r="BW7" s="231" t="s">
        <v>2033</v>
      </c>
      <c r="BX7" s="231"/>
      <c r="BY7" s="231"/>
      <c r="BZ7" s="231"/>
      <c r="CA7" s="231" t="s">
        <v>2034</v>
      </c>
      <c r="CB7" s="231"/>
      <c r="CC7" s="231"/>
      <c r="CD7" s="231"/>
      <c r="CE7" s="231"/>
      <c r="CF7" s="231" t="s">
        <v>2035</v>
      </c>
      <c r="CG7" s="231"/>
      <c r="CH7" s="231"/>
      <c r="CI7" s="231"/>
      <c r="CJ7" s="231" t="s">
        <v>2036</v>
      </c>
      <c r="CK7" s="231"/>
      <c r="CL7" s="231" t="s">
        <v>2037</v>
      </c>
      <c r="CM7" s="231"/>
      <c r="CN7" s="231" t="s">
        <v>2038</v>
      </c>
      <c r="CO7" s="231" t="s">
        <v>2039</v>
      </c>
      <c r="CP7" s="231"/>
      <c r="CQ7" s="231"/>
      <c r="CR7" s="231" t="s">
        <v>2040</v>
      </c>
      <c r="CS7" s="231"/>
      <c r="CT7" s="231"/>
      <c r="CU7" s="231"/>
      <c r="CV7" s="231"/>
      <c r="CW7" s="231" t="s">
        <v>2041</v>
      </c>
      <c r="CX7" s="231" t="s">
        <v>2042</v>
      </c>
      <c r="CY7" s="231"/>
      <c r="CZ7" s="231"/>
      <c r="DA7" s="231"/>
      <c r="DB7" s="231"/>
      <c r="DC7" s="231"/>
      <c r="DD7" s="231" t="s">
        <v>2043</v>
      </c>
      <c r="DE7" s="231"/>
      <c r="DF7" s="231"/>
      <c r="DG7" s="231" t="s">
        <v>2044</v>
      </c>
      <c r="DH7" s="231"/>
      <c r="DI7" s="231" t="s">
        <v>2045</v>
      </c>
      <c r="DJ7" s="231"/>
      <c r="DK7" s="231" t="s">
        <v>2046</v>
      </c>
      <c r="DL7" s="231" t="s">
        <v>2047</v>
      </c>
      <c r="DM7" s="231"/>
      <c r="DN7" s="231"/>
      <c r="DO7" s="231"/>
      <c r="DP7" s="231"/>
      <c r="DQ7" s="231" t="s">
        <v>2048</v>
      </c>
      <c r="DR7" s="231" t="s">
        <v>2049</v>
      </c>
      <c r="DS7" s="231" t="s">
        <v>2050</v>
      </c>
      <c r="DT7" s="231"/>
      <c r="DU7" s="231"/>
      <c r="DV7" s="231"/>
      <c r="DW7" s="231"/>
      <c r="DX7" s="231"/>
      <c r="DY7" s="231"/>
      <c r="DZ7" s="231"/>
      <c r="EA7" s="231" t="s">
        <v>2051</v>
      </c>
      <c r="EB7" s="231" t="s">
        <v>2052</v>
      </c>
      <c r="EC7" s="231"/>
      <c r="ED7" s="231"/>
      <c r="EE7" s="231" t="s">
        <v>2051</v>
      </c>
      <c r="EF7" s="231"/>
      <c r="EG7" s="231" t="s">
        <v>2053</v>
      </c>
      <c r="EH7" s="231" t="s">
        <v>2054</v>
      </c>
      <c r="EI7" s="231"/>
      <c r="EJ7" s="231" t="s">
        <v>2055</v>
      </c>
      <c r="EK7" s="231"/>
      <c r="EL7" s="231"/>
      <c r="EM7" s="231"/>
      <c r="EN7" s="231"/>
      <c r="EO7" s="231"/>
      <c r="EP7" s="231"/>
      <c r="EQ7" s="231"/>
      <c r="ER7" s="231"/>
      <c r="ES7" s="231"/>
      <c r="ET7" s="231" t="s">
        <v>2056</v>
      </c>
      <c r="EU7" s="231" t="s">
        <v>2057</v>
      </c>
      <c r="EV7" s="231" t="s">
        <v>2058</v>
      </c>
      <c r="EW7" s="231" t="s">
        <v>2059</v>
      </c>
      <c r="EX7" s="231" t="s">
        <v>2060</v>
      </c>
      <c r="EY7" s="231" t="s">
        <v>2061</v>
      </c>
      <c r="EZ7" s="231" t="s">
        <v>2062</v>
      </c>
      <c r="FA7" s="231"/>
      <c r="FB7" s="231" t="s">
        <v>2063</v>
      </c>
      <c r="FC7" s="231"/>
      <c r="FD7" s="231" t="s">
        <v>2064</v>
      </c>
      <c r="FE7" s="231"/>
      <c r="FF7" s="231"/>
      <c r="FG7" s="231" t="s">
        <v>2065</v>
      </c>
      <c r="FH7" s="231"/>
      <c r="FI7" s="231"/>
      <c r="FJ7" s="231" t="s">
        <v>2066</v>
      </c>
      <c r="FK7" s="231"/>
      <c r="FL7" s="231"/>
      <c r="FM7" s="231" t="s">
        <v>2067</v>
      </c>
      <c r="FN7" s="231"/>
      <c r="FO7" s="231"/>
      <c r="FP7" s="231" t="s">
        <v>2068</v>
      </c>
      <c r="FQ7" s="231"/>
      <c r="FR7" s="231"/>
      <c r="FS7" s="231" t="s">
        <v>2069</v>
      </c>
      <c r="FT7" s="231" t="s">
        <v>2068</v>
      </c>
      <c r="FU7" s="231"/>
      <c r="FV7" s="231"/>
      <c r="FW7" s="231"/>
      <c r="FX7" s="231" t="s">
        <v>2070</v>
      </c>
      <c r="FY7" s="231" t="s">
        <v>2071</v>
      </c>
      <c r="FZ7" s="231" t="s">
        <v>2072</v>
      </c>
      <c r="GA7" s="231" t="s">
        <v>2073</v>
      </c>
      <c r="GB7" s="231" t="s">
        <v>2074</v>
      </c>
      <c r="GC7" s="231" t="s">
        <v>2075</v>
      </c>
      <c r="GD7" s="231"/>
      <c r="GE7" s="231" t="s">
        <v>2076</v>
      </c>
      <c r="GF7" s="231" t="s">
        <v>2077</v>
      </c>
      <c r="GG7" s="231" t="s">
        <v>2078</v>
      </c>
      <c r="GH7" s="231" t="s">
        <v>2079</v>
      </c>
      <c r="GI7" s="231" t="s">
        <v>2080</v>
      </c>
      <c r="GJ7" s="231"/>
      <c r="GK7" s="231" t="s">
        <v>2079</v>
      </c>
      <c r="GL7" s="231" t="s">
        <v>2081</v>
      </c>
      <c r="GM7" s="231"/>
      <c r="GN7" s="231" t="s">
        <v>2082</v>
      </c>
      <c r="GO7" s="231" t="s">
        <v>2083</v>
      </c>
      <c r="GP7" s="231" t="s">
        <v>2078</v>
      </c>
      <c r="GQ7" s="231"/>
      <c r="GR7" s="231" t="s">
        <v>2084</v>
      </c>
      <c r="GS7" s="231"/>
      <c r="GT7" s="231"/>
      <c r="GU7" s="231" t="s">
        <v>2085</v>
      </c>
      <c r="GV7" s="231" t="s">
        <v>2080</v>
      </c>
      <c r="GW7" s="231"/>
      <c r="GX7" s="231" t="s">
        <v>2086</v>
      </c>
      <c r="GY7" s="231" t="s">
        <v>2087</v>
      </c>
      <c r="GZ7" s="231"/>
      <c r="HA7" s="231" t="s">
        <v>2086</v>
      </c>
      <c r="HB7" s="231" t="s">
        <v>2088</v>
      </c>
      <c r="HC7" s="231"/>
      <c r="HD7" s="231" t="s">
        <v>2089</v>
      </c>
      <c r="HE7" s="231" t="s">
        <v>2090</v>
      </c>
      <c r="HF7" s="231" t="s">
        <v>2091</v>
      </c>
      <c r="HG7" s="231" t="s">
        <v>2092</v>
      </c>
      <c r="HH7" s="231" t="s">
        <v>2090</v>
      </c>
      <c r="HI7" s="231" t="s">
        <v>2093</v>
      </c>
      <c r="HJ7" s="231"/>
      <c r="HK7" s="231"/>
      <c r="HL7" s="231"/>
      <c r="HM7" s="231"/>
      <c r="HN7" s="231"/>
      <c r="HO7" s="231" t="s">
        <v>2094</v>
      </c>
      <c r="HP7" s="231"/>
      <c r="HQ7" s="231"/>
      <c r="HR7" s="231"/>
      <c r="HS7" s="231"/>
      <c r="HT7" s="231"/>
      <c r="HU7" s="231"/>
      <c r="HV7" s="231"/>
      <c r="HW7" s="231"/>
      <c r="HX7" s="231"/>
      <c r="HY7" s="231" t="s">
        <v>2095</v>
      </c>
      <c r="HZ7" s="231"/>
      <c r="IA7" s="231" t="s">
        <v>2096</v>
      </c>
      <c r="IB7" s="231"/>
      <c r="IC7" s="231"/>
      <c r="ID7" s="231"/>
      <c r="IE7" s="231"/>
      <c r="IF7" s="231"/>
      <c r="IG7" s="231"/>
      <c r="IH7" s="231"/>
      <c r="II7" s="231"/>
      <c r="IJ7" s="231" t="s">
        <v>2097</v>
      </c>
      <c r="IK7" s="231"/>
      <c r="IL7" s="231"/>
      <c r="IM7" s="231"/>
      <c r="IN7" s="231"/>
      <c r="IO7" s="231" t="s">
        <v>2098</v>
      </c>
      <c r="IP7" s="231"/>
      <c r="IQ7" s="231" t="s">
        <v>2099</v>
      </c>
      <c r="IR7" s="231"/>
      <c r="IS7" s="231" t="s">
        <v>2100</v>
      </c>
      <c r="IT7" s="231"/>
      <c r="IU7" s="231"/>
      <c r="IV7" s="231"/>
      <c r="IW7" s="231" t="s">
        <v>2101</v>
      </c>
      <c r="IX7" s="231"/>
      <c r="IY7" s="231" t="s">
        <v>2102</v>
      </c>
      <c r="IZ7" s="231" t="s">
        <v>2103</v>
      </c>
      <c r="JA7" s="231" t="s">
        <v>2104</v>
      </c>
      <c r="JB7" s="231" t="s">
        <v>2105</v>
      </c>
      <c r="JC7" s="231"/>
      <c r="JD7" s="231" t="s">
        <v>2106</v>
      </c>
      <c r="JE7" s="231"/>
      <c r="JF7" s="231" t="s">
        <v>2107</v>
      </c>
      <c r="JG7" s="231"/>
      <c r="JH7" s="231"/>
      <c r="JI7" s="231" t="s">
        <v>2108</v>
      </c>
      <c r="JJ7" s="231"/>
      <c r="JK7" s="231"/>
      <c r="JL7" s="231"/>
      <c r="JM7" s="231"/>
      <c r="JN7" s="231"/>
      <c r="JO7" s="231" t="s">
        <v>2109</v>
      </c>
      <c r="JP7" s="231"/>
      <c r="JQ7" s="231" t="s">
        <v>2110</v>
      </c>
      <c r="JR7" s="231"/>
      <c r="JS7" s="231"/>
      <c r="JT7" s="231" t="s">
        <v>2111</v>
      </c>
      <c r="JU7" s="231" t="s">
        <v>2112</v>
      </c>
      <c r="JV7" s="231" t="s">
        <v>2113</v>
      </c>
      <c r="JW7" s="231" t="s">
        <v>2096</v>
      </c>
      <c r="JX7" s="231" t="s">
        <v>2114</v>
      </c>
      <c r="JY7" s="231" t="s">
        <v>2115</v>
      </c>
      <c r="JZ7" s="231" t="s">
        <v>2116</v>
      </c>
      <c r="KA7" s="231"/>
      <c r="KB7" s="231"/>
      <c r="KC7" s="231" t="s">
        <v>2117</v>
      </c>
      <c r="KD7" s="231"/>
      <c r="KE7" s="231"/>
      <c r="KF7" s="231" t="s">
        <v>2112</v>
      </c>
      <c r="KG7" s="231" t="s">
        <v>2118</v>
      </c>
      <c r="KH7" s="231" t="s">
        <v>2119</v>
      </c>
      <c r="KI7" s="231"/>
    </row>
    <row r="8" spans="1:295" ht="27" customHeight="1" x14ac:dyDescent="0.25">
      <c r="A8" s="158" t="s">
        <v>57</v>
      </c>
      <c r="B8" s="158" t="s">
        <v>546</v>
      </c>
      <c r="C8" s="159" t="s">
        <v>390</v>
      </c>
      <c r="D8" s="159" t="s">
        <v>2120</v>
      </c>
      <c r="E8" s="159" t="s">
        <v>2121</v>
      </c>
      <c r="F8" s="159" t="s">
        <v>2122</v>
      </c>
      <c r="G8" s="159" t="s">
        <v>2123</v>
      </c>
      <c r="H8" s="159" t="s">
        <v>440</v>
      </c>
      <c r="I8" s="159" t="s">
        <v>2124</v>
      </c>
      <c r="J8" s="159" t="s">
        <v>2125</v>
      </c>
      <c r="K8" s="159" t="s">
        <v>2126</v>
      </c>
      <c r="L8" s="159" t="s">
        <v>2127</v>
      </c>
      <c r="M8" s="159" t="s">
        <v>395</v>
      </c>
      <c r="N8" s="159" t="s">
        <v>2128</v>
      </c>
      <c r="O8" s="160" t="s">
        <v>2129</v>
      </c>
      <c r="P8" s="159" t="s">
        <v>2130</v>
      </c>
      <c r="Q8" s="159" t="s">
        <v>2131</v>
      </c>
      <c r="R8" s="159" t="s">
        <v>2130</v>
      </c>
      <c r="S8" s="159" t="s">
        <v>2132</v>
      </c>
      <c r="T8" s="159" t="s">
        <v>2125</v>
      </c>
      <c r="U8" s="159" t="s">
        <v>2133</v>
      </c>
      <c r="V8" s="159" t="s">
        <v>2134</v>
      </c>
      <c r="W8" s="159" t="s">
        <v>2135</v>
      </c>
      <c r="X8" s="159" t="s">
        <v>2136</v>
      </c>
      <c r="Y8" s="159" t="s">
        <v>2137</v>
      </c>
      <c r="Z8" s="159" t="s">
        <v>2138</v>
      </c>
      <c r="AA8" s="159" t="s">
        <v>2139</v>
      </c>
      <c r="AB8" s="159" t="s">
        <v>2140</v>
      </c>
      <c r="AC8" s="159" t="s">
        <v>2141</v>
      </c>
      <c r="AD8" s="159" t="s">
        <v>2142</v>
      </c>
      <c r="AE8" s="159" t="s">
        <v>2143</v>
      </c>
      <c r="AF8" s="159" t="s">
        <v>2128</v>
      </c>
      <c r="AG8" s="159" t="s">
        <v>2129</v>
      </c>
      <c r="AH8" s="159" t="s">
        <v>2144</v>
      </c>
      <c r="AI8" s="159" t="s">
        <v>2145</v>
      </c>
      <c r="AJ8" s="160" t="s">
        <v>2146</v>
      </c>
      <c r="AK8" s="160" t="s">
        <v>2147</v>
      </c>
      <c r="AL8" s="159" t="s">
        <v>2148</v>
      </c>
      <c r="AM8" s="159" t="s">
        <v>2146</v>
      </c>
      <c r="AN8" s="159" t="s">
        <v>2147</v>
      </c>
      <c r="AO8" s="159" t="s">
        <v>2149</v>
      </c>
      <c r="AP8" s="159" t="s">
        <v>2150</v>
      </c>
      <c r="AQ8" s="159" t="s">
        <v>2151</v>
      </c>
      <c r="AR8" s="159" t="s">
        <v>2152</v>
      </c>
      <c r="AS8" s="159" t="s">
        <v>2153</v>
      </c>
      <c r="AT8" s="160" t="s">
        <v>2154</v>
      </c>
      <c r="AU8" s="160" t="s">
        <v>2155</v>
      </c>
      <c r="AV8" s="159" t="s">
        <v>2156</v>
      </c>
      <c r="AW8" s="159" t="s">
        <v>2157</v>
      </c>
      <c r="AX8" s="159" t="s">
        <v>2158</v>
      </c>
      <c r="AY8" s="159" t="s">
        <v>2159</v>
      </c>
      <c r="AZ8" s="159" t="s">
        <v>2160</v>
      </c>
      <c r="BA8" s="159" t="s">
        <v>2161</v>
      </c>
      <c r="BB8" s="160" t="s">
        <v>2162</v>
      </c>
      <c r="BC8" s="159" t="s">
        <v>488</v>
      </c>
      <c r="BD8" s="159" t="s">
        <v>2163</v>
      </c>
      <c r="BE8" s="159" t="s">
        <v>2164</v>
      </c>
      <c r="BF8" s="159" t="s">
        <v>2154</v>
      </c>
      <c r="BG8" s="159" t="s">
        <v>2155</v>
      </c>
      <c r="BH8" s="159" t="s">
        <v>2165</v>
      </c>
      <c r="BI8" s="159" t="s">
        <v>2166</v>
      </c>
      <c r="BJ8" s="159" t="s">
        <v>2167</v>
      </c>
      <c r="BK8" s="159" t="s">
        <v>2168</v>
      </c>
      <c r="BL8" s="159" t="s">
        <v>2169</v>
      </c>
      <c r="BM8" s="159" t="s">
        <v>2170</v>
      </c>
      <c r="BN8" s="159" t="s">
        <v>2162</v>
      </c>
      <c r="BO8" s="159" t="s">
        <v>2171</v>
      </c>
      <c r="BP8" s="159" t="s">
        <v>2172</v>
      </c>
      <c r="BQ8" s="159" t="s">
        <v>2173</v>
      </c>
      <c r="BR8" s="159" t="s">
        <v>2174</v>
      </c>
      <c r="BS8" s="159" t="s">
        <v>2175</v>
      </c>
      <c r="BT8" s="159" t="s">
        <v>2176</v>
      </c>
      <c r="BU8" s="159" t="s">
        <v>2176</v>
      </c>
      <c r="BV8" s="159" t="s">
        <v>2177</v>
      </c>
      <c r="BW8" s="159" t="s">
        <v>2178</v>
      </c>
      <c r="BX8" s="159" t="s">
        <v>2179</v>
      </c>
      <c r="BY8" s="159" t="s">
        <v>2180</v>
      </c>
      <c r="BZ8" s="159" t="s">
        <v>2181</v>
      </c>
      <c r="CA8" s="159" t="s">
        <v>2182</v>
      </c>
      <c r="CB8" s="159" t="s">
        <v>2183</v>
      </c>
      <c r="CC8" s="159" t="s">
        <v>2184</v>
      </c>
      <c r="CD8" s="159" t="s">
        <v>2185</v>
      </c>
      <c r="CE8" s="159" t="s">
        <v>2186</v>
      </c>
      <c r="CF8" s="159" t="s">
        <v>179</v>
      </c>
      <c r="CG8" s="159" t="s">
        <v>186</v>
      </c>
      <c r="CH8" s="159" t="s">
        <v>2187</v>
      </c>
      <c r="CI8" s="159" t="s">
        <v>2188</v>
      </c>
      <c r="CJ8" s="159" t="s">
        <v>2189</v>
      </c>
      <c r="CK8" s="159" t="s">
        <v>2190</v>
      </c>
      <c r="CL8" s="159" t="s">
        <v>2191</v>
      </c>
      <c r="CM8" s="159" t="s">
        <v>2192</v>
      </c>
      <c r="CN8" s="159" t="s">
        <v>2193</v>
      </c>
      <c r="CO8" s="159" t="s">
        <v>2194</v>
      </c>
      <c r="CP8" s="159" t="s">
        <v>2195</v>
      </c>
      <c r="CQ8" s="159" t="s">
        <v>2196</v>
      </c>
      <c r="CR8" s="159" t="s">
        <v>2197</v>
      </c>
      <c r="CS8" s="159" t="s">
        <v>2198</v>
      </c>
      <c r="CT8" s="159" t="s">
        <v>2199</v>
      </c>
      <c r="CU8" s="159" t="s">
        <v>2200</v>
      </c>
      <c r="CV8" s="159" t="s">
        <v>2201</v>
      </c>
      <c r="CW8" s="159" t="s">
        <v>2202</v>
      </c>
      <c r="CX8" s="159" t="s">
        <v>2203</v>
      </c>
      <c r="CY8" s="159" t="s">
        <v>2204</v>
      </c>
      <c r="CZ8" s="159" t="s">
        <v>287</v>
      </c>
      <c r="DA8" s="159" t="s">
        <v>2205</v>
      </c>
      <c r="DB8" s="159" t="s">
        <v>2206</v>
      </c>
      <c r="DC8" s="159" t="s">
        <v>2207</v>
      </c>
      <c r="DD8" s="159" t="s">
        <v>2187</v>
      </c>
      <c r="DE8" s="159" t="s">
        <v>2188</v>
      </c>
      <c r="DF8" s="159" t="s">
        <v>2208</v>
      </c>
      <c r="DG8" s="159" t="s">
        <v>2209</v>
      </c>
      <c r="DH8" s="159" t="s">
        <v>2210</v>
      </c>
      <c r="DI8" s="159" t="s">
        <v>2211</v>
      </c>
      <c r="DJ8" s="159" t="s">
        <v>2212</v>
      </c>
      <c r="DK8" s="159" t="s">
        <v>2213</v>
      </c>
      <c r="DL8" s="159" t="s">
        <v>2204</v>
      </c>
      <c r="DM8" s="159" t="s">
        <v>287</v>
      </c>
      <c r="DN8" s="159" t="s">
        <v>2205</v>
      </c>
      <c r="DO8" s="159" t="s">
        <v>2214</v>
      </c>
      <c r="DP8" s="159" t="s">
        <v>2215</v>
      </c>
      <c r="DQ8" s="159" t="s">
        <v>2216</v>
      </c>
      <c r="DR8" s="159" t="s">
        <v>2217</v>
      </c>
      <c r="DS8" s="159" t="s">
        <v>2218</v>
      </c>
      <c r="DT8" s="159" t="s">
        <v>2219</v>
      </c>
      <c r="DU8" s="159" t="s">
        <v>2203</v>
      </c>
      <c r="DV8" s="159" t="s">
        <v>2204</v>
      </c>
      <c r="DW8" s="159" t="s">
        <v>2208</v>
      </c>
      <c r="DX8" s="159" t="s">
        <v>2217</v>
      </c>
      <c r="DY8" s="159" t="s">
        <v>2220</v>
      </c>
      <c r="DZ8" s="159" t="s">
        <v>2221</v>
      </c>
      <c r="EA8" s="159" t="s">
        <v>2222</v>
      </c>
      <c r="EB8" s="159" t="s">
        <v>2223</v>
      </c>
      <c r="EC8" s="159" t="s">
        <v>2224</v>
      </c>
      <c r="ED8" s="159" t="s">
        <v>2225</v>
      </c>
      <c r="EE8" s="159" t="s">
        <v>2226</v>
      </c>
      <c r="EF8" s="159" t="s">
        <v>2227</v>
      </c>
      <c r="EG8" s="159" t="s">
        <v>2163</v>
      </c>
      <c r="EH8" s="159" t="s">
        <v>2173</v>
      </c>
      <c r="EI8" s="159" t="s">
        <v>2228</v>
      </c>
      <c r="EJ8" s="159" t="s">
        <v>2229</v>
      </c>
      <c r="EK8" s="159" t="s">
        <v>2230</v>
      </c>
      <c r="EL8" s="159" t="s">
        <v>2231</v>
      </c>
      <c r="EM8" s="159" t="s">
        <v>2232</v>
      </c>
      <c r="EN8" s="159" t="s">
        <v>2233</v>
      </c>
      <c r="EO8" s="159" t="s">
        <v>2234</v>
      </c>
      <c r="EP8" s="159" t="s">
        <v>2235</v>
      </c>
      <c r="EQ8" s="159" t="s">
        <v>2236</v>
      </c>
      <c r="ER8" s="159" t="s">
        <v>2237</v>
      </c>
      <c r="ES8" s="159" t="s">
        <v>2238</v>
      </c>
      <c r="ET8" s="159" t="s">
        <v>267</v>
      </c>
      <c r="EU8" s="159" t="s">
        <v>2239</v>
      </c>
      <c r="EV8" s="159" t="s">
        <v>2240</v>
      </c>
      <c r="EW8" s="159" t="s">
        <v>2241</v>
      </c>
      <c r="EX8" s="159" t="s">
        <v>2242</v>
      </c>
      <c r="EY8" s="159" t="s">
        <v>2243</v>
      </c>
      <c r="EZ8" s="159" t="s">
        <v>2244</v>
      </c>
      <c r="FA8" s="159" t="s">
        <v>2245</v>
      </c>
      <c r="FB8" s="159" t="s">
        <v>2227</v>
      </c>
      <c r="FC8" s="159" t="s">
        <v>2232</v>
      </c>
      <c r="FD8" s="159" t="s">
        <v>447</v>
      </c>
      <c r="FE8" s="159" t="s">
        <v>2246</v>
      </c>
      <c r="FF8" s="159" t="s">
        <v>2247</v>
      </c>
      <c r="FG8" s="159" t="s">
        <v>2248</v>
      </c>
      <c r="FH8" s="159" t="s">
        <v>2249</v>
      </c>
      <c r="FI8" s="159" t="s">
        <v>2250</v>
      </c>
      <c r="FJ8" s="159" t="s">
        <v>2182</v>
      </c>
      <c r="FK8" s="159" t="s">
        <v>2183</v>
      </c>
      <c r="FL8" s="159" t="s">
        <v>2251</v>
      </c>
      <c r="FM8" s="159" t="s">
        <v>2220</v>
      </c>
      <c r="FN8" s="159" t="s">
        <v>2221</v>
      </c>
      <c r="FO8" s="159" t="s">
        <v>2252</v>
      </c>
      <c r="FP8" s="159" t="s">
        <v>2253</v>
      </c>
      <c r="FQ8" s="160" t="s">
        <v>2254</v>
      </c>
      <c r="FR8" s="159" t="s">
        <v>2255</v>
      </c>
      <c r="FS8" s="159" t="s">
        <v>2256</v>
      </c>
      <c r="FT8" s="159" t="s">
        <v>2257</v>
      </c>
      <c r="FU8" s="159" t="s">
        <v>2258</v>
      </c>
      <c r="FV8" s="159" t="s">
        <v>2259</v>
      </c>
      <c r="FW8" s="159" t="s">
        <v>2260</v>
      </c>
      <c r="FX8" s="159" t="s">
        <v>2261</v>
      </c>
      <c r="FY8" s="159" t="s">
        <v>2262</v>
      </c>
      <c r="FZ8" s="159" t="s">
        <v>2263</v>
      </c>
      <c r="GA8" s="159" t="s">
        <v>2229</v>
      </c>
      <c r="GB8" s="160" t="s">
        <v>2264</v>
      </c>
      <c r="GC8" s="159" t="s">
        <v>2253</v>
      </c>
      <c r="GD8" s="159" t="s">
        <v>2252</v>
      </c>
      <c r="GE8" s="159" t="s">
        <v>2265</v>
      </c>
      <c r="GF8" s="160" t="s">
        <v>2266</v>
      </c>
      <c r="GG8" s="159" t="s">
        <v>2267</v>
      </c>
      <c r="GH8" s="159" t="s">
        <v>2268</v>
      </c>
      <c r="GI8" s="159" t="s">
        <v>2203</v>
      </c>
      <c r="GJ8" s="159" t="s">
        <v>2269</v>
      </c>
      <c r="GK8" s="159" t="s">
        <v>2270</v>
      </c>
      <c r="GL8" s="159" t="s">
        <v>2271</v>
      </c>
      <c r="GM8" s="159" t="s">
        <v>2272</v>
      </c>
      <c r="GN8" s="159" t="s">
        <v>2273</v>
      </c>
      <c r="GO8" s="159" t="s">
        <v>2274</v>
      </c>
      <c r="GP8" s="159" t="s">
        <v>2275</v>
      </c>
      <c r="GQ8" s="160" t="s">
        <v>2274</v>
      </c>
      <c r="GR8" s="159" t="s">
        <v>2276</v>
      </c>
      <c r="GS8" s="159" t="s">
        <v>2277</v>
      </c>
      <c r="GT8" s="159" t="s">
        <v>2278</v>
      </c>
      <c r="GU8" s="159" t="s">
        <v>2279</v>
      </c>
      <c r="GV8" s="159" t="s">
        <v>2280</v>
      </c>
      <c r="GW8" s="159" t="s">
        <v>2281</v>
      </c>
      <c r="GX8" s="159" t="s">
        <v>2282</v>
      </c>
      <c r="GY8" s="159" t="s">
        <v>2283</v>
      </c>
      <c r="GZ8" s="159" t="s">
        <v>2284</v>
      </c>
      <c r="HA8" s="159" t="s">
        <v>2285</v>
      </c>
      <c r="HB8" s="160" t="s">
        <v>2286</v>
      </c>
      <c r="HC8" s="160" t="s">
        <v>2287</v>
      </c>
      <c r="HD8" s="159" t="s">
        <v>2288</v>
      </c>
      <c r="HE8" s="159" t="s">
        <v>2288</v>
      </c>
      <c r="HF8" s="159" t="s">
        <v>519</v>
      </c>
      <c r="HG8" s="159" t="s">
        <v>519</v>
      </c>
      <c r="HH8" s="159" t="s">
        <v>2289</v>
      </c>
      <c r="HI8" s="160" t="s">
        <v>2286</v>
      </c>
      <c r="HJ8" s="160" t="s">
        <v>2287</v>
      </c>
      <c r="HK8" s="159" t="s">
        <v>2290</v>
      </c>
      <c r="HL8" s="159" t="s">
        <v>2291</v>
      </c>
      <c r="HM8" s="159" t="s">
        <v>2292</v>
      </c>
      <c r="HN8" s="159" t="s">
        <v>2293</v>
      </c>
      <c r="HO8" s="159" t="s">
        <v>2294</v>
      </c>
      <c r="HP8" s="159" t="s">
        <v>2295</v>
      </c>
      <c r="HQ8" s="159" t="s">
        <v>2296</v>
      </c>
      <c r="HR8" s="159" t="s">
        <v>2297</v>
      </c>
      <c r="HS8" s="159" t="s">
        <v>2298</v>
      </c>
      <c r="HT8" s="159" t="s">
        <v>2299</v>
      </c>
      <c r="HU8" s="159" t="s">
        <v>2300</v>
      </c>
      <c r="HV8" s="159" t="s">
        <v>2301</v>
      </c>
      <c r="HW8" s="159" t="s">
        <v>2302</v>
      </c>
      <c r="HX8" s="159" t="s">
        <v>2303</v>
      </c>
      <c r="HY8" s="159" t="s">
        <v>2304</v>
      </c>
      <c r="HZ8" s="159" t="s">
        <v>2305</v>
      </c>
      <c r="IA8" s="159" t="s">
        <v>2306</v>
      </c>
      <c r="IB8" s="159" t="s">
        <v>2307</v>
      </c>
      <c r="IC8" s="159" t="s">
        <v>2308</v>
      </c>
      <c r="ID8" s="159" t="s">
        <v>2309</v>
      </c>
      <c r="IE8" s="159" t="s">
        <v>2310</v>
      </c>
      <c r="IF8" s="159" t="s">
        <v>2296</v>
      </c>
      <c r="IG8" s="159" t="s">
        <v>2297</v>
      </c>
      <c r="IH8" s="159" t="s">
        <v>237</v>
      </c>
      <c r="II8" s="159" t="s">
        <v>2311</v>
      </c>
      <c r="IJ8" s="159" t="s">
        <v>2289</v>
      </c>
      <c r="IK8" s="159" t="s">
        <v>2228</v>
      </c>
      <c r="IL8" s="160" t="s">
        <v>2312</v>
      </c>
      <c r="IM8" s="160" t="s">
        <v>2313</v>
      </c>
      <c r="IN8" s="159" t="s">
        <v>2314</v>
      </c>
      <c r="IO8" s="159" t="s">
        <v>2313</v>
      </c>
      <c r="IP8" s="159" t="s">
        <v>2315</v>
      </c>
      <c r="IQ8" s="159" t="s">
        <v>2316</v>
      </c>
      <c r="IR8" s="159" t="s">
        <v>2317</v>
      </c>
      <c r="IS8" s="160" t="s">
        <v>2315</v>
      </c>
      <c r="IT8" s="159" t="s">
        <v>2318</v>
      </c>
      <c r="IU8" s="159" t="s">
        <v>2319</v>
      </c>
      <c r="IV8" s="159" t="s">
        <v>2316</v>
      </c>
      <c r="IW8" s="160" t="s">
        <v>2312</v>
      </c>
      <c r="IX8" s="159" t="s">
        <v>2317</v>
      </c>
      <c r="IY8" s="159" t="s">
        <v>537</v>
      </c>
      <c r="IZ8" s="159" t="s">
        <v>537</v>
      </c>
      <c r="JA8" s="159" t="s">
        <v>2320</v>
      </c>
      <c r="JB8" s="159" t="s">
        <v>2321</v>
      </c>
      <c r="JC8" s="159" t="s">
        <v>2322</v>
      </c>
      <c r="JD8" s="159" t="s">
        <v>2323</v>
      </c>
      <c r="JE8" s="159" t="s">
        <v>2324</v>
      </c>
      <c r="JF8" s="159" t="s">
        <v>2322</v>
      </c>
      <c r="JG8" s="159" t="s">
        <v>2325</v>
      </c>
      <c r="JH8" s="159" t="s">
        <v>2326</v>
      </c>
      <c r="JI8" s="159" t="s">
        <v>2325</v>
      </c>
      <c r="JJ8" s="159" t="s">
        <v>2327</v>
      </c>
      <c r="JK8" s="159" t="s">
        <v>2328</v>
      </c>
      <c r="JL8" s="159" t="s">
        <v>2329</v>
      </c>
      <c r="JM8" s="159" t="s">
        <v>2330</v>
      </c>
      <c r="JN8" s="159" t="s">
        <v>2331</v>
      </c>
      <c r="JO8" s="159" t="s">
        <v>2332</v>
      </c>
      <c r="JP8" s="159" t="s">
        <v>2333</v>
      </c>
      <c r="JQ8" s="159" t="s">
        <v>2334</v>
      </c>
      <c r="JR8" s="159" t="s">
        <v>2335</v>
      </c>
      <c r="JS8" s="159" t="s">
        <v>2336</v>
      </c>
      <c r="JT8" s="159" t="s">
        <v>2337</v>
      </c>
      <c r="JU8" s="159" t="s">
        <v>2310</v>
      </c>
      <c r="JV8" s="159" t="s">
        <v>2338</v>
      </c>
      <c r="JW8" s="159" t="s">
        <v>2339</v>
      </c>
      <c r="JX8" s="159" t="s">
        <v>2340</v>
      </c>
      <c r="JY8" s="159" t="s">
        <v>2341</v>
      </c>
      <c r="JZ8" s="159" t="s">
        <v>2342</v>
      </c>
      <c r="KA8" s="159" t="s">
        <v>2290</v>
      </c>
      <c r="KB8" s="159" t="s">
        <v>2343</v>
      </c>
      <c r="KC8" s="159" t="s">
        <v>2342</v>
      </c>
      <c r="KD8" s="159" t="s">
        <v>2291</v>
      </c>
      <c r="KE8" s="159" t="s">
        <v>2344</v>
      </c>
      <c r="KF8" s="159" t="s">
        <v>2345</v>
      </c>
      <c r="KG8" s="159" t="s">
        <v>2345</v>
      </c>
      <c r="KH8" s="159" t="s">
        <v>521</v>
      </c>
      <c r="KI8" s="159" t="s">
        <v>2175</v>
      </c>
    </row>
    <row r="9" spans="1:295" ht="18" customHeight="1" x14ac:dyDescent="0.25">
      <c r="A9" s="161" t="s">
        <v>61</v>
      </c>
      <c r="B9" s="161" t="s">
        <v>773</v>
      </c>
      <c r="C9" s="162">
        <v>0</v>
      </c>
      <c r="D9" s="163">
        <v>15.9537</v>
      </c>
      <c r="E9" s="163">
        <v>-19.8903</v>
      </c>
      <c r="F9" s="163">
        <v>7.9122000000000003</v>
      </c>
      <c r="G9" s="163">
        <v>8.1242000000000001</v>
      </c>
      <c r="H9" s="164"/>
      <c r="I9" s="163">
        <v>23.849499999999999</v>
      </c>
      <c r="J9" s="163">
        <v>-85.651700000000005</v>
      </c>
      <c r="K9" s="163">
        <v>37.107300000000002</v>
      </c>
      <c r="L9" s="163">
        <v>18.615400000000001</v>
      </c>
      <c r="M9" s="163">
        <v>18.442399999999999</v>
      </c>
      <c r="N9" s="163">
        <v>-13.32</v>
      </c>
      <c r="O9" s="163">
        <v>-36.526000000000003</v>
      </c>
      <c r="P9" s="163">
        <v>33</v>
      </c>
      <c r="Q9" s="163">
        <v>16.559999999999999</v>
      </c>
      <c r="R9" s="163">
        <v>-33</v>
      </c>
      <c r="S9" s="163">
        <v>13.212999999999999</v>
      </c>
      <c r="T9" s="163">
        <v>38.164999999999999</v>
      </c>
      <c r="U9" s="163">
        <v>12.906599999999999</v>
      </c>
      <c r="V9" s="163">
        <v>12.9284</v>
      </c>
      <c r="W9" s="163">
        <v>21.639900000000001</v>
      </c>
      <c r="X9" s="163">
        <v>16.5593</v>
      </c>
      <c r="Y9" s="163">
        <v>5.0282</v>
      </c>
      <c r="Z9" s="163">
        <v>7.7575000000000003</v>
      </c>
      <c r="AA9" s="164"/>
      <c r="AB9" s="164"/>
      <c r="AC9" s="164"/>
      <c r="AD9" s="163">
        <v>-76.760000000000005</v>
      </c>
      <c r="AE9" s="164"/>
      <c r="AF9" s="163">
        <v>13.32</v>
      </c>
      <c r="AG9" s="163">
        <v>35.200000000000003</v>
      </c>
      <c r="AH9" s="163">
        <v>18.902999999999999</v>
      </c>
      <c r="AI9" s="163">
        <v>0.245</v>
      </c>
      <c r="AJ9" s="162">
        <v>-38.340000000000003</v>
      </c>
      <c r="AK9" s="163">
        <v>-38.340000000000003</v>
      </c>
      <c r="AL9" s="163">
        <v>-42.43</v>
      </c>
      <c r="AM9" s="163">
        <v>38.49</v>
      </c>
      <c r="AN9" s="163">
        <v>38.64</v>
      </c>
      <c r="AO9" s="163">
        <v>15.6333</v>
      </c>
      <c r="AP9" s="163">
        <v>-0.498</v>
      </c>
      <c r="AQ9" s="163">
        <v>51.397199999999998</v>
      </c>
      <c r="AR9" s="163">
        <v>52.968499999999999</v>
      </c>
      <c r="AS9" s="163">
        <v>71.587500000000006</v>
      </c>
      <c r="AT9" s="163">
        <v>-44.072600000000001</v>
      </c>
      <c r="AU9" s="163">
        <v>-43.5473</v>
      </c>
      <c r="AV9" s="163">
        <v>9.4023000000000003</v>
      </c>
      <c r="AW9" s="163">
        <v>9.2164000000000001</v>
      </c>
      <c r="AX9" s="163">
        <v>67.7834</v>
      </c>
      <c r="AY9" s="163">
        <v>68.587100000000007</v>
      </c>
      <c r="AZ9" s="163">
        <v>4.2039999999999997</v>
      </c>
      <c r="BA9" s="163">
        <v>21.291699999999999</v>
      </c>
      <c r="BB9" s="163">
        <v>-509.93459999999999</v>
      </c>
      <c r="BC9" s="163">
        <v>-4.8310000000000004</v>
      </c>
      <c r="BD9" s="163">
        <v>-13.9</v>
      </c>
      <c r="BE9" s="163">
        <v>-13.9</v>
      </c>
      <c r="BF9" s="163">
        <v>49.8994</v>
      </c>
      <c r="BG9" s="163">
        <v>49.147399999999998</v>
      </c>
      <c r="BH9" s="163">
        <v>-2.9413999999999998</v>
      </c>
      <c r="BI9" s="164"/>
      <c r="BJ9" s="163">
        <v>-78.770099999999999</v>
      </c>
      <c r="BK9" s="163">
        <v>2.0880999999999998</v>
      </c>
      <c r="BL9" s="164"/>
      <c r="BM9" s="163">
        <v>1.542</v>
      </c>
      <c r="BN9" s="163">
        <v>558.64120000000003</v>
      </c>
      <c r="BO9" s="163">
        <v>85.817999999999998</v>
      </c>
      <c r="BP9" s="163">
        <v>85.634900000000002</v>
      </c>
      <c r="BQ9" s="163">
        <v>-470.3433</v>
      </c>
      <c r="BR9" s="163">
        <v>434.35359999999997</v>
      </c>
      <c r="BS9" s="164"/>
      <c r="BT9" s="163">
        <v>-44.515900000000002</v>
      </c>
      <c r="BU9" s="163">
        <v>46.340400000000002</v>
      </c>
      <c r="BV9" s="163">
        <v>62.202599999999997</v>
      </c>
      <c r="BW9" s="163">
        <v>22.34</v>
      </c>
      <c r="BX9" s="163">
        <v>19.36</v>
      </c>
      <c r="BY9" s="163">
        <v>44.56</v>
      </c>
      <c r="BZ9" s="163">
        <v>62.16</v>
      </c>
      <c r="CA9" s="163">
        <v>12.0603</v>
      </c>
      <c r="CB9" s="163">
        <v>11.926399999999999</v>
      </c>
      <c r="CC9" s="163">
        <v>48.110300000000002</v>
      </c>
      <c r="CD9" s="163">
        <v>48.073900000000002</v>
      </c>
      <c r="CE9" s="163">
        <v>39.152999999999999</v>
      </c>
      <c r="CF9" s="163">
        <v>-47.876800000000003</v>
      </c>
      <c r="CG9" s="163">
        <v>-47.191899999999997</v>
      </c>
      <c r="CH9" s="163">
        <v>-1.3695999999999999</v>
      </c>
      <c r="CI9" s="163">
        <v>-76.2</v>
      </c>
      <c r="CJ9" s="164"/>
      <c r="CK9" s="164"/>
      <c r="CL9" s="163">
        <v>-6.3</v>
      </c>
      <c r="CM9" s="163">
        <v>151.9</v>
      </c>
      <c r="CN9" s="163">
        <v>-10.92</v>
      </c>
      <c r="CO9" s="163">
        <v>25.330500000000001</v>
      </c>
      <c r="CP9" s="163">
        <v>25.291399999999999</v>
      </c>
      <c r="CQ9" s="163">
        <v>25.366800000000001</v>
      </c>
      <c r="CR9" s="163">
        <v>-54.941400000000002</v>
      </c>
      <c r="CS9" s="163">
        <v>-54.795699999999997</v>
      </c>
      <c r="CT9" s="163">
        <v>69.664400000000001</v>
      </c>
      <c r="CU9" s="163">
        <v>-49.326000000000001</v>
      </c>
      <c r="CV9" s="163">
        <v>74.166499999999999</v>
      </c>
      <c r="CW9" s="163">
        <v>12.053000000000001</v>
      </c>
      <c r="CX9" s="163">
        <v>38.68</v>
      </c>
      <c r="CY9" s="163">
        <v>52.97</v>
      </c>
      <c r="CZ9" s="163">
        <v>31.6479</v>
      </c>
      <c r="DA9" s="163">
        <v>30.180399999999999</v>
      </c>
      <c r="DB9" s="163">
        <v>-23.36</v>
      </c>
      <c r="DC9" s="163">
        <v>-3.8935</v>
      </c>
      <c r="DD9" s="163">
        <v>76.123099999999994</v>
      </c>
      <c r="DE9" s="163">
        <v>75.420100000000005</v>
      </c>
      <c r="DF9" s="163">
        <v>-180.78880000000001</v>
      </c>
      <c r="DG9" s="163">
        <v>-1E-4</v>
      </c>
      <c r="DH9" s="163">
        <v>-14.161300000000001</v>
      </c>
      <c r="DI9" s="163">
        <v>-62.6</v>
      </c>
      <c r="DJ9" s="163">
        <v>-60.9</v>
      </c>
      <c r="DK9" s="163">
        <v>19.899000000000001</v>
      </c>
      <c r="DL9" s="163">
        <v>35.751300000000001</v>
      </c>
      <c r="DM9" s="163">
        <v>44.631100000000004</v>
      </c>
      <c r="DN9" s="163">
        <v>50.408900000000003</v>
      </c>
      <c r="DO9" s="163">
        <v>35.07</v>
      </c>
      <c r="DP9" s="163">
        <v>-5.71</v>
      </c>
      <c r="DQ9" s="163">
        <v>51.630499999999998</v>
      </c>
      <c r="DR9" s="163">
        <v>178.07509999999999</v>
      </c>
      <c r="DS9" s="164"/>
      <c r="DT9" s="163">
        <v>-22.44</v>
      </c>
      <c r="DU9" s="163">
        <v>43.03</v>
      </c>
      <c r="DV9" s="163">
        <v>57.22</v>
      </c>
      <c r="DW9" s="163">
        <v>179.4545</v>
      </c>
      <c r="DX9" s="163">
        <v>176.12729999999999</v>
      </c>
      <c r="DY9" s="163">
        <v>53.282299999999999</v>
      </c>
      <c r="DZ9" s="163">
        <v>51.381799999999998</v>
      </c>
      <c r="EA9" s="163">
        <v>236.54669999999999</v>
      </c>
      <c r="EB9" s="163">
        <v>202.35489999999999</v>
      </c>
      <c r="EC9" s="163">
        <v>192.97059999999999</v>
      </c>
      <c r="ED9" s="163">
        <v>196.09530000000001</v>
      </c>
      <c r="EE9" s="163">
        <v>90.918599999999998</v>
      </c>
      <c r="EF9" s="163">
        <v>76.717399999999998</v>
      </c>
      <c r="EG9" s="163">
        <v>-22.462</v>
      </c>
      <c r="EH9" s="163">
        <v>480.92840000000001</v>
      </c>
      <c r="EI9" s="163">
        <v>335.38529999999997</v>
      </c>
      <c r="EJ9" s="164"/>
      <c r="EK9" s="163">
        <v>-19.076000000000001</v>
      </c>
      <c r="EL9" s="163">
        <v>-17.267900000000001</v>
      </c>
      <c r="EM9" s="163">
        <v>-13.026999999999999</v>
      </c>
      <c r="EN9" s="163">
        <v>-22.721699999999998</v>
      </c>
      <c r="EO9" s="163">
        <v>-20.8142</v>
      </c>
      <c r="EP9" s="163">
        <v>184.38</v>
      </c>
      <c r="EQ9" s="163">
        <v>-24.324100000000001</v>
      </c>
      <c r="ER9" s="163">
        <v>-24.9968</v>
      </c>
      <c r="ES9" s="163">
        <v>-42.125799999999998</v>
      </c>
      <c r="ET9" s="163">
        <v>0</v>
      </c>
      <c r="EU9" s="163">
        <v>-10.91</v>
      </c>
      <c r="EV9" s="163">
        <v>126.8</v>
      </c>
      <c r="EW9" s="163">
        <v>9.7939000000000007</v>
      </c>
      <c r="EX9" s="163">
        <v>-86.442499999999995</v>
      </c>
      <c r="EY9" s="163">
        <v>-33.6693</v>
      </c>
      <c r="EZ9" s="163">
        <v>-33.244799999999998</v>
      </c>
      <c r="FA9" s="163">
        <v>7.8783000000000003</v>
      </c>
      <c r="FB9" s="163">
        <v>-74.513499999999993</v>
      </c>
      <c r="FC9" s="163">
        <v>37.458799999999997</v>
      </c>
      <c r="FD9" s="164"/>
      <c r="FE9" s="163">
        <v>20.385000000000002</v>
      </c>
      <c r="FF9" s="163">
        <v>20.6968</v>
      </c>
      <c r="FG9" s="163">
        <v>41.627000000000002</v>
      </c>
      <c r="FH9" s="163">
        <v>41.937199999999997</v>
      </c>
      <c r="FI9" s="163">
        <v>40.687800000000003</v>
      </c>
      <c r="FJ9" s="163">
        <v>-13.731400000000001</v>
      </c>
      <c r="FK9" s="163">
        <v>-14.903600000000001</v>
      </c>
      <c r="FL9" s="163">
        <v>108.0093</v>
      </c>
      <c r="FM9" s="163">
        <v>-50.751899999999999</v>
      </c>
      <c r="FN9" s="163">
        <v>-50.736899999999999</v>
      </c>
      <c r="FO9" s="163">
        <v>72.141300000000001</v>
      </c>
      <c r="FP9" s="163">
        <v>83.156300000000002</v>
      </c>
      <c r="FQ9" s="163">
        <v>23.893799999999999</v>
      </c>
      <c r="FR9" s="163">
        <v>14.29</v>
      </c>
      <c r="FS9" s="163">
        <v>14.1805</v>
      </c>
      <c r="FT9" s="163">
        <v>0.96220000000000006</v>
      </c>
      <c r="FU9" s="163">
        <v>-8.86</v>
      </c>
      <c r="FV9" s="163">
        <v>17.02</v>
      </c>
      <c r="FW9" s="163">
        <v>23.1098</v>
      </c>
      <c r="FX9" s="164"/>
      <c r="FY9" s="163">
        <v>-2.278</v>
      </c>
      <c r="FZ9" s="163">
        <v>5.32</v>
      </c>
      <c r="GA9" s="164"/>
      <c r="GB9" s="163">
        <v>39.43</v>
      </c>
      <c r="GC9" s="163">
        <v>-84.941199999999995</v>
      </c>
      <c r="GD9" s="163">
        <v>-70.667000000000002</v>
      </c>
      <c r="GE9" s="163">
        <v>13.69</v>
      </c>
      <c r="GF9" s="163">
        <v>68.924400000000006</v>
      </c>
      <c r="GG9" s="163">
        <v>26.3</v>
      </c>
      <c r="GH9" s="163">
        <v>-23.786100000000001</v>
      </c>
      <c r="GI9" s="163">
        <v>4.8871000000000002</v>
      </c>
      <c r="GJ9" s="163">
        <v>0</v>
      </c>
      <c r="GK9" s="163">
        <v>1.5797000000000001</v>
      </c>
      <c r="GL9" s="164"/>
      <c r="GM9" s="164"/>
      <c r="GN9" s="163">
        <v>-5.5942999999999996</v>
      </c>
      <c r="GO9" s="163">
        <v>-32.5931</v>
      </c>
      <c r="GP9" s="163">
        <v>13.732799999999999</v>
      </c>
      <c r="GQ9" s="163">
        <v>34.176099999999998</v>
      </c>
      <c r="GR9" s="163">
        <v>66.268100000000004</v>
      </c>
      <c r="GS9" s="163">
        <v>66.842299999999994</v>
      </c>
      <c r="GT9" s="163">
        <v>-89.475499999999997</v>
      </c>
      <c r="GU9" s="163">
        <v>-15.0823</v>
      </c>
      <c r="GV9" s="163">
        <v>26.520199999999999</v>
      </c>
      <c r="GW9" s="163">
        <v>0</v>
      </c>
      <c r="GX9" s="163">
        <v>11.365399999999999</v>
      </c>
      <c r="GY9" s="163">
        <v>9.3666999999999998</v>
      </c>
      <c r="GZ9" s="163">
        <v>9.0403000000000002</v>
      </c>
      <c r="HA9" s="163">
        <v>12.683199999999999</v>
      </c>
      <c r="HB9" s="163">
        <v>181.34399999999999</v>
      </c>
      <c r="HC9" s="163">
        <v>180.93289999999999</v>
      </c>
      <c r="HD9" s="163">
        <v>100.2</v>
      </c>
      <c r="HE9" s="163">
        <v>-100.31959999999999</v>
      </c>
      <c r="HF9" s="163">
        <v>-317.49869999999999</v>
      </c>
      <c r="HG9" s="163">
        <v>320.98219999999998</v>
      </c>
      <c r="HH9" s="163">
        <v>320.62479999999999</v>
      </c>
      <c r="HI9" s="163">
        <v>-171.8081</v>
      </c>
      <c r="HJ9" s="163">
        <v>-171.14150000000001</v>
      </c>
      <c r="HK9" s="163">
        <v>-29.3413</v>
      </c>
      <c r="HL9" s="163">
        <v>-17.8307</v>
      </c>
      <c r="HM9" s="164"/>
      <c r="HN9" s="164"/>
      <c r="HO9" s="164"/>
      <c r="HP9" s="164"/>
      <c r="HQ9" s="163">
        <v>35.214500000000001</v>
      </c>
      <c r="HR9" s="163">
        <v>34.434399999999997</v>
      </c>
      <c r="HS9" s="163">
        <v>-54.896700000000003</v>
      </c>
      <c r="HT9" s="163">
        <v>-55.0916</v>
      </c>
      <c r="HU9" s="163">
        <v>118.96</v>
      </c>
      <c r="HV9" s="163">
        <v>119.64</v>
      </c>
      <c r="HW9" s="163">
        <v>53.8</v>
      </c>
      <c r="HX9" s="163">
        <v>53.8</v>
      </c>
      <c r="HY9" s="163">
        <v>21.494</v>
      </c>
      <c r="HZ9" s="163">
        <v>22.8</v>
      </c>
      <c r="IA9" s="163">
        <v>-335.08300000000003</v>
      </c>
      <c r="IB9" s="163">
        <v>85.909000000000006</v>
      </c>
      <c r="IC9" s="163">
        <v>86.307199999999995</v>
      </c>
      <c r="ID9" s="163">
        <v>11.1</v>
      </c>
      <c r="IE9" s="163">
        <v>19.399999999999999</v>
      </c>
      <c r="IF9" s="163">
        <v>-32.700000000000003</v>
      </c>
      <c r="IG9" s="163">
        <v>-32.299999999999997</v>
      </c>
      <c r="IH9" s="163">
        <v>1.5530999999999999</v>
      </c>
      <c r="II9" s="163">
        <v>1.3567</v>
      </c>
      <c r="IJ9" s="163">
        <v>-315.24369999999999</v>
      </c>
      <c r="IK9" s="163">
        <v>-299.2235</v>
      </c>
      <c r="IL9" s="163">
        <v>431.2133</v>
      </c>
      <c r="IM9" s="163">
        <v>358.67619999999999</v>
      </c>
      <c r="IN9" s="163">
        <v>70.697999999999993</v>
      </c>
      <c r="IO9" s="163">
        <v>-351.1848</v>
      </c>
      <c r="IP9" s="163">
        <v>350.7996</v>
      </c>
      <c r="IQ9" s="163">
        <v>-141.86099999999999</v>
      </c>
      <c r="IR9" s="163">
        <v>-218.47049999999999</v>
      </c>
      <c r="IS9" s="163">
        <v>-348.03210000000001</v>
      </c>
      <c r="IT9" s="163">
        <v>101.3373</v>
      </c>
      <c r="IU9" s="163">
        <v>100.06359999999999</v>
      </c>
      <c r="IV9" s="163">
        <v>141.179</v>
      </c>
      <c r="IW9" s="163">
        <v>-415.20209999999997</v>
      </c>
      <c r="IX9" s="163">
        <v>224.50239999999999</v>
      </c>
      <c r="IY9" s="163">
        <v>-196.7278</v>
      </c>
      <c r="IZ9" s="163">
        <v>194.20580000000001</v>
      </c>
      <c r="JA9" s="163">
        <v>-10.1776</v>
      </c>
      <c r="JB9" s="164"/>
      <c r="JC9" s="163">
        <v>23.04</v>
      </c>
      <c r="JD9" s="163">
        <v>7.2110000000000003</v>
      </c>
      <c r="JE9" s="163">
        <v>7.2329999999999997</v>
      </c>
      <c r="JF9" s="163">
        <v>-22</v>
      </c>
      <c r="JG9" s="163">
        <v>0</v>
      </c>
      <c r="JH9" s="164"/>
      <c r="JI9" s="163">
        <v>-0.52639999999999998</v>
      </c>
      <c r="JJ9" s="163">
        <v>-37.938499999999998</v>
      </c>
      <c r="JK9" s="163">
        <v>-12.626799999999999</v>
      </c>
      <c r="JL9" s="163">
        <v>26.2</v>
      </c>
      <c r="JM9" s="163">
        <v>56.393000000000001</v>
      </c>
      <c r="JN9" s="163">
        <v>54.8</v>
      </c>
      <c r="JO9" s="163">
        <v>11.231</v>
      </c>
      <c r="JP9" s="163">
        <v>13.352399999999999</v>
      </c>
      <c r="JQ9" s="163">
        <v>5.6417999999999999</v>
      </c>
      <c r="JR9" s="163">
        <v>7.8851000000000004</v>
      </c>
      <c r="JS9" s="163">
        <v>7.1304999999999996</v>
      </c>
      <c r="JT9" s="164"/>
      <c r="JU9" s="163">
        <v>-17.899999999999999</v>
      </c>
      <c r="JV9" s="163">
        <v>31.0761</v>
      </c>
      <c r="JW9" s="163">
        <v>5.89</v>
      </c>
      <c r="JX9" s="164"/>
      <c r="JY9" s="163">
        <v>-18.180800000000001</v>
      </c>
      <c r="JZ9" s="163">
        <v>54.628</v>
      </c>
      <c r="KA9" s="163">
        <v>29.195499999999999</v>
      </c>
      <c r="KB9" s="163">
        <v>-17.807099999999998</v>
      </c>
      <c r="KC9" s="163">
        <v>-54.341799999999999</v>
      </c>
      <c r="KD9" s="163">
        <v>16.798200000000001</v>
      </c>
      <c r="KE9" s="163">
        <v>36.194200000000002</v>
      </c>
      <c r="KF9" s="163">
        <v>18</v>
      </c>
      <c r="KG9" s="163">
        <v>-18</v>
      </c>
      <c r="KH9" s="164"/>
      <c r="KI9" s="163">
        <v>59.4514</v>
      </c>
    </row>
    <row r="10" spans="1:295" ht="18" customHeight="1" x14ac:dyDescent="0.25">
      <c r="A10" s="161" t="s">
        <v>61</v>
      </c>
      <c r="B10" s="161" t="s">
        <v>774</v>
      </c>
      <c r="C10" s="165">
        <v>0</v>
      </c>
      <c r="D10" s="166">
        <v>15.4373</v>
      </c>
      <c r="E10" s="166">
        <v>-19.223500000000001</v>
      </c>
      <c r="F10" s="166">
        <v>7.5267999999999997</v>
      </c>
      <c r="G10" s="166">
        <v>7.9699</v>
      </c>
      <c r="H10" s="167"/>
      <c r="I10" s="166">
        <v>23.476299999999998</v>
      </c>
      <c r="J10" s="166">
        <v>-82.938999999999993</v>
      </c>
      <c r="K10" s="166">
        <v>35.615400000000001</v>
      </c>
      <c r="L10" s="166">
        <v>17.767499999999998</v>
      </c>
      <c r="M10" s="166">
        <v>17.635999999999999</v>
      </c>
      <c r="N10" s="166">
        <v>-15.54</v>
      </c>
      <c r="O10" s="166">
        <v>-35.207999999999998</v>
      </c>
      <c r="P10" s="166">
        <v>30.8</v>
      </c>
      <c r="Q10" s="166">
        <v>16.559999999999999</v>
      </c>
      <c r="R10" s="166">
        <v>-30.8</v>
      </c>
      <c r="S10" s="166">
        <v>13.0465</v>
      </c>
      <c r="T10" s="166">
        <v>34.587600000000002</v>
      </c>
      <c r="U10" s="166">
        <v>17.110099999999999</v>
      </c>
      <c r="V10" s="166">
        <v>17.550899999999999</v>
      </c>
      <c r="W10" s="166">
        <v>29.277699999999999</v>
      </c>
      <c r="X10" s="166">
        <v>16.690000000000001</v>
      </c>
      <c r="Y10" s="166">
        <v>5.7262000000000004</v>
      </c>
      <c r="Z10" s="166">
        <v>7.9181999999999997</v>
      </c>
      <c r="AA10" s="167"/>
      <c r="AB10" s="167"/>
      <c r="AC10" s="167"/>
      <c r="AD10" s="166">
        <v>-78.12</v>
      </c>
      <c r="AE10" s="167"/>
      <c r="AF10" s="166">
        <v>15.54</v>
      </c>
      <c r="AG10" s="166">
        <v>33</v>
      </c>
      <c r="AH10" s="166">
        <v>18.239999999999998</v>
      </c>
      <c r="AI10" s="166">
        <v>0.245</v>
      </c>
      <c r="AJ10" s="165">
        <v>-38.54</v>
      </c>
      <c r="AK10" s="166">
        <v>-38.54</v>
      </c>
      <c r="AL10" s="166">
        <v>-42.15</v>
      </c>
      <c r="AM10" s="166">
        <v>38.57</v>
      </c>
      <c r="AN10" s="166">
        <v>38.96</v>
      </c>
      <c r="AO10" s="166">
        <v>14.905799999999999</v>
      </c>
      <c r="AP10" s="166">
        <v>-0.18140000000000001</v>
      </c>
      <c r="AQ10" s="166">
        <v>48.060499999999998</v>
      </c>
      <c r="AR10" s="166">
        <v>50.0884</v>
      </c>
      <c r="AS10" s="166">
        <v>82.474999999999994</v>
      </c>
      <c r="AT10" s="166">
        <v>-46.215899999999998</v>
      </c>
      <c r="AU10" s="166">
        <v>-45.856999999999999</v>
      </c>
      <c r="AV10" s="166">
        <v>8.9398</v>
      </c>
      <c r="AW10" s="166">
        <v>7.8762999999999996</v>
      </c>
      <c r="AX10" s="166">
        <v>68.587100000000007</v>
      </c>
      <c r="AY10" s="166">
        <v>69.7928</v>
      </c>
      <c r="AZ10" s="166">
        <v>3.6806000000000001</v>
      </c>
      <c r="BA10" s="166">
        <v>19.2059</v>
      </c>
      <c r="BB10" s="166">
        <v>-499.19889999999998</v>
      </c>
      <c r="BC10" s="166">
        <v>-2.8515000000000001</v>
      </c>
      <c r="BD10" s="166">
        <v>-15.3</v>
      </c>
      <c r="BE10" s="166">
        <v>-15.4</v>
      </c>
      <c r="BF10" s="166">
        <v>51.755899999999997</v>
      </c>
      <c r="BG10" s="166">
        <v>51.214399999999998</v>
      </c>
      <c r="BH10" s="166">
        <v>-2.6349</v>
      </c>
      <c r="BI10" s="167"/>
      <c r="BJ10" s="166">
        <v>-81.7483</v>
      </c>
      <c r="BK10" s="166">
        <v>1.7982</v>
      </c>
      <c r="BL10" s="167"/>
      <c r="BM10" s="166">
        <v>2.3567</v>
      </c>
      <c r="BN10" s="166">
        <v>555.95550000000003</v>
      </c>
      <c r="BO10" s="166">
        <v>59.1449</v>
      </c>
      <c r="BP10" s="166">
        <v>58.656599999999997</v>
      </c>
      <c r="BQ10" s="166">
        <v>-422.42079999999999</v>
      </c>
      <c r="BR10" s="166">
        <v>407.48099999999999</v>
      </c>
      <c r="BS10" s="167"/>
      <c r="BT10" s="166">
        <v>-50.569400000000002</v>
      </c>
      <c r="BU10" s="166">
        <v>52.094900000000003</v>
      </c>
      <c r="BV10" s="166">
        <v>56.953299999999999</v>
      </c>
      <c r="BW10" s="166">
        <v>21.89</v>
      </c>
      <c r="BX10" s="166">
        <v>18.52</v>
      </c>
      <c r="BY10" s="166">
        <v>43.19</v>
      </c>
      <c r="BZ10" s="166">
        <v>61.55</v>
      </c>
      <c r="CA10" s="166">
        <v>14.605499999999999</v>
      </c>
      <c r="CB10" s="166">
        <v>16.480899999999998</v>
      </c>
      <c r="CC10" s="166">
        <v>43.743600000000001</v>
      </c>
      <c r="CD10" s="166">
        <v>44.596499999999999</v>
      </c>
      <c r="CE10" s="166">
        <v>38.895000000000003</v>
      </c>
      <c r="CF10" s="166">
        <v>-22.900600000000001</v>
      </c>
      <c r="CG10" s="166">
        <v>-24.012699999999999</v>
      </c>
      <c r="CH10" s="166">
        <v>-1.1302000000000001</v>
      </c>
      <c r="CI10" s="166">
        <v>-52.264899999999997</v>
      </c>
      <c r="CJ10" s="167"/>
      <c r="CK10" s="167"/>
      <c r="CL10" s="166">
        <v>31.7</v>
      </c>
      <c r="CM10" s="166">
        <v>106.6</v>
      </c>
      <c r="CN10" s="166">
        <v>-10.7</v>
      </c>
      <c r="CO10" s="166">
        <v>43.782800000000002</v>
      </c>
      <c r="CP10" s="166">
        <v>43.803800000000003</v>
      </c>
      <c r="CQ10" s="166">
        <v>44.010300000000001</v>
      </c>
      <c r="CR10" s="166">
        <v>-76.317300000000003</v>
      </c>
      <c r="CS10" s="166">
        <v>-75.757400000000004</v>
      </c>
      <c r="CT10" s="166">
        <v>67.151200000000003</v>
      </c>
      <c r="CU10" s="166">
        <v>-22.815799999999999</v>
      </c>
      <c r="CV10" s="166">
        <v>72.104799999999997</v>
      </c>
      <c r="CW10" s="166">
        <v>11.4171</v>
      </c>
      <c r="CX10" s="166">
        <v>34.869999999999997</v>
      </c>
      <c r="CY10" s="166">
        <v>47.1</v>
      </c>
      <c r="CZ10" s="166">
        <v>30.241700000000002</v>
      </c>
      <c r="DA10" s="166">
        <v>28.422499999999999</v>
      </c>
      <c r="DB10" s="166">
        <v>-22.29</v>
      </c>
      <c r="DC10" s="166">
        <v>-3.8935</v>
      </c>
      <c r="DD10" s="166">
        <v>52.629199999999997</v>
      </c>
      <c r="DE10" s="166">
        <v>52.053800000000003</v>
      </c>
      <c r="DF10" s="166">
        <v>-136.137</v>
      </c>
      <c r="DG10" s="166">
        <v>-1E-4</v>
      </c>
      <c r="DH10" s="166">
        <v>-13.5799</v>
      </c>
      <c r="DI10" s="166">
        <v>-60.3</v>
      </c>
      <c r="DJ10" s="167"/>
      <c r="DK10" s="166">
        <v>19.580400000000001</v>
      </c>
      <c r="DL10" s="166">
        <v>33.407600000000002</v>
      </c>
      <c r="DM10" s="166">
        <v>37.586399999999998</v>
      </c>
      <c r="DN10" s="166">
        <v>47.479199999999999</v>
      </c>
      <c r="DO10" s="166">
        <v>33.24</v>
      </c>
      <c r="DP10" s="166">
        <v>-3.83</v>
      </c>
      <c r="DQ10" s="166">
        <v>48.716500000000003</v>
      </c>
      <c r="DR10" s="166">
        <v>134.5326</v>
      </c>
      <c r="DS10" s="167"/>
      <c r="DT10" s="166">
        <v>-22.52</v>
      </c>
      <c r="DU10" s="166">
        <v>39.200000000000003</v>
      </c>
      <c r="DV10" s="166">
        <v>57.42</v>
      </c>
      <c r="DW10" s="166">
        <v>136.70910000000001</v>
      </c>
      <c r="DX10" s="166">
        <v>133.25450000000001</v>
      </c>
      <c r="DY10" s="166">
        <v>44.299500000000002</v>
      </c>
      <c r="DZ10" s="166">
        <v>43.118200000000002</v>
      </c>
      <c r="EA10" s="166">
        <v>202.61330000000001</v>
      </c>
      <c r="EB10" s="166">
        <v>168.0865</v>
      </c>
      <c r="EC10" s="166">
        <v>160.67679999999999</v>
      </c>
      <c r="ED10" s="166">
        <v>164.39279999999999</v>
      </c>
      <c r="EE10" s="166">
        <v>75.25</v>
      </c>
      <c r="EF10" s="166">
        <v>71.474400000000003</v>
      </c>
      <c r="EG10" s="166">
        <v>-22.129000000000001</v>
      </c>
      <c r="EH10" s="166">
        <v>435.44209999999998</v>
      </c>
      <c r="EI10" s="166">
        <v>343.15629999999999</v>
      </c>
      <c r="EJ10" s="167"/>
      <c r="EK10" s="166">
        <v>-19.059999999999999</v>
      </c>
      <c r="EL10" s="166">
        <v>-17.6358</v>
      </c>
      <c r="EM10" s="166">
        <v>0</v>
      </c>
      <c r="EN10" s="166">
        <v>-23.3673</v>
      </c>
      <c r="EO10" s="166">
        <v>-22.066600000000001</v>
      </c>
      <c r="EP10" s="166">
        <v>162.876</v>
      </c>
      <c r="EQ10" s="166">
        <v>-29.549099999999999</v>
      </c>
      <c r="ER10" s="166">
        <v>-31.490600000000001</v>
      </c>
      <c r="ES10" s="166">
        <v>-41.238399999999999</v>
      </c>
      <c r="ET10" s="166">
        <v>14.19</v>
      </c>
      <c r="EU10" s="166">
        <v>-11.63</v>
      </c>
      <c r="EV10" s="166">
        <v>123</v>
      </c>
      <c r="EW10" s="166">
        <v>9.4778000000000002</v>
      </c>
      <c r="EX10" s="166">
        <v>-82.789000000000001</v>
      </c>
      <c r="EY10" s="166">
        <v>-33.673699999999997</v>
      </c>
      <c r="EZ10" s="166">
        <v>-33.238799999999998</v>
      </c>
      <c r="FA10" s="166">
        <v>7.9291</v>
      </c>
      <c r="FB10" s="166">
        <v>-70.868200000000002</v>
      </c>
      <c r="FC10" s="166">
        <v>38.7926</v>
      </c>
      <c r="FD10" s="167"/>
      <c r="FE10" s="166">
        <v>20.874600000000001</v>
      </c>
      <c r="FF10" s="166">
        <v>20.962299999999999</v>
      </c>
      <c r="FG10" s="166">
        <v>41.042499999999997</v>
      </c>
      <c r="FH10" s="166">
        <v>42.838299999999997</v>
      </c>
      <c r="FI10" s="166">
        <v>40.5351</v>
      </c>
      <c r="FJ10" s="166">
        <v>-17.415500000000002</v>
      </c>
      <c r="FK10" s="166">
        <v>-18.252700000000001</v>
      </c>
      <c r="FL10" s="166">
        <v>104.6602</v>
      </c>
      <c r="FM10" s="166">
        <v>-42.0017</v>
      </c>
      <c r="FN10" s="166">
        <v>-42.601999999999997</v>
      </c>
      <c r="FO10" s="166">
        <v>66.558800000000005</v>
      </c>
      <c r="FP10" s="166">
        <v>80.291200000000003</v>
      </c>
      <c r="FQ10" s="166">
        <v>19.631</v>
      </c>
      <c r="FR10" s="166">
        <v>13.68</v>
      </c>
      <c r="FS10" s="166">
        <v>14.7689</v>
      </c>
      <c r="FT10" s="166">
        <v>0.90359999999999996</v>
      </c>
      <c r="FU10" s="166">
        <v>-9.52</v>
      </c>
      <c r="FV10" s="166">
        <v>16.989999999999998</v>
      </c>
      <c r="FW10" s="166">
        <v>20.598700000000001</v>
      </c>
      <c r="FX10" s="167"/>
      <c r="FY10" s="166">
        <v>-2.4660000000000002</v>
      </c>
      <c r="FZ10" s="166">
        <v>5.1870000000000003</v>
      </c>
      <c r="GA10" s="167"/>
      <c r="GB10" s="166">
        <v>37.770000000000003</v>
      </c>
      <c r="GC10" s="166">
        <v>-81.027000000000001</v>
      </c>
      <c r="GD10" s="166">
        <v>-67.729100000000003</v>
      </c>
      <c r="GE10" s="166">
        <v>12.96</v>
      </c>
      <c r="GF10" s="166">
        <v>66.9452</v>
      </c>
      <c r="GG10" s="166">
        <v>25.5</v>
      </c>
      <c r="GH10" s="166">
        <v>-22.702000000000002</v>
      </c>
      <c r="GI10" s="166">
        <v>3.2311999999999999</v>
      </c>
      <c r="GJ10" s="167"/>
      <c r="GK10" s="166">
        <v>1.4781</v>
      </c>
      <c r="GL10" s="167"/>
      <c r="GM10" s="167"/>
      <c r="GN10" s="166">
        <v>-5.7727000000000004</v>
      </c>
      <c r="GO10" s="166">
        <v>-29.985600000000002</v>
      </c>
      <c r="GP10" s="166">
        <v>13.408899999999999</v>
      </c>
      <c r="GQ10" s="166">
        <v>32.114100000000001</v>
      </c>
      <c r="GR10" s="166">
        <v>65.336799999999997</v>
      </c>
      <c r="GS10" s="166">
        <v>69.278999999999996</v>
      </c>
      <c r="GT10" s="166">
        <v>-83.985100000000003</v>
      </c>
      <c r="GU10" s="166">
        <v>-14.372400000000001</v>
      </c>
      <c r="GV10" s="166">
        <v>27.025200000000002</v>
      </c>
      <c r="GW10" s="167"/>
      <c r="GX10" s="167"/>
      <c r="GY10" s="166">
        <v>8.7319999999999993</v>
      </c>
      <c r="GZ10" s="166">
        <v>8.4179999999999993</v>
      </c>
      <c r="HA10" s="166">
        <v>13</v>
      </c>
      <c r="HB10" s="166">
        <v>180.86699999999999</v>
      </c>
      <c r="HC10" s="166">
        <v>181.636</v>
      </c>
      <c r="HD10" s="166">
        <v>101.8</v>
      </c>
      <c r="HE10" s="166">
        <v>-101.04219999999999</v>
      </c>
      <c r="HF10" s="166">
        <v>-323.45420000000001</v>
      </c>
      <c r="HG10" s="166">
        <v>326.8972</v>
      </c>
      <c r="HH10" s="166">
        <v>325.32220000000001</v>
      </c>
      <c r="HI10" s="166">
        <v>-175.05</v>
      </c>
      <c r="HJ10" s="166">
        <v>-171.83529999999999</v>
      </c>
      <c r="HK10" s="166">
        <v>-28.762799999999999</v>
      </c>
      <c r="HL10" s="166">
        <v>-18.048300000000001</v>
      </c>
      <c r="HM10" s="167"/>
      <c r="HN10" s="167"/>
      <c r="HO10" s="166">
        <v>-160.84209999999999</v>
      </c>
      <c r="HP10" s="166">
        <v>-161.24029999999999</v>
      </c>
      <c r="HQ10" s="166">
        <v>32.7864</v>
      </c>
      <c r="HR10" s="166">
        <v>32.896299999999997</v>
      </c>
      <c r="HS10" s="166">
        <v>-53.486499999999999</v>
      </c>
      <c r="HT10" s="166">
        <v>-52.472499999999997</v>
      </c>
      <c r="HU10" s="166">
        <v>124.72</v>
      </c>
      <c r="HV10" s="166">
        <v>124.34</v>
      </c>
      <c r="HW10" s="166">
        <v>54.3</v>
      </c>
      <c r="HX10" s="166">
        <v>52.8</v>
      </c>
      <c r="HY10" s="166">
        <v>21.720500000000001</v>
      </c>
      <c r="HZ10" s="166">
        <v>22.48</v>
      </c>
      <c r="IA10" s="166">
        <v>-336.23180000000002</v>
      </c>
      <c r="IB10" s="166">
        <v>88.082599999999999</v>
      </c>
      <c r="IC10" s="166">
        <v>87.878799999999998</v>
      </c>
      <c r="ID10" s="166">
        <v>10.5</v>
      </c>
      <c r="IE10" s="166">
        <v>20</v>
      </c>
      <c r="IF10" s="166">
        <v>-32.700000000000003</v>
      </c>
      <c r="IG10" s="166">
        <v>-33</v>
      </c>
      <c r="IH10" s="166">
        <v>1.5014000000000001</v>
      </c>
      <c r="II10" s="167"/>
      <c r="IJ10" s="166">
        <v>-320.50630000000001</v>
      </c>
      <c r="IK10" s="166">
        <v>-303.55520000000001</v>
      </c>
      <c r="IL10" s="166">
        <v>429.86799999999999</v>
      </c>
      <c r="IM10" s="166">
        <v>354.90460000000002</v>
      </c>
      <c r="IN10" s="166">
        <v>64.107699999999994</v>
      </c>
      <c r="IO10" s="166">
        <v>-350.18049999999999</v>
      </c>
      <c r="IP10" s="166">
        <v>348.47230000000002</v>
      </c>
      <c r="IQ10" s="166">
        <v>-135.63249999999999</v>
      </c>
      <c r="IR10" s="166">
        <v>-220.3657</v>
      </c>
      <c r="IS10" s="166">
        <v>-342.78699999999998</v>
      </c>
      <c r="IT10" s="166">
        <v>99.954099999999997</v>
      </c>
      <c r="IU10" s="166">
        <v>102.7064</v>
      </c>
      <c r="IV10" s="166">
        <v>139.47200000000001</v>
      </c>
      <c r="IW10" s="166">
        <v>-415.50639999999999</v>
      </c>
      <c r="IX10" s="166">
        <v>221.9881</v>
      </c>
      <c r="IY10" s="166">
        <v>-192.56280000000001</v>
      </c>
      <c r="IZ10" s="166">
        <v>194.38480000000001</v>
      </c>
      <c r="JA10" s="166">
        <v>-10.4138</v>
      </c>
      <c r="JB10" s="167"/>
      <c r="JC10" s="166">
        <v>23.36</v>
      </c>
      <c r="JD10" s="166">
        <v>7.2839999999999998</v>
      </c>
      <c r="JE10" s="167"/>
      <c r="JF10" s="166">
        <v>-23.2</v>
      </c>
      <c r="JG10" s="166">
        <v>0</v>
      </c>
      <c r="JH10" s="167"/>
      <c r="JI10" s="166">
        <v>-0.46850000000000003</v>
      </c>
      <c r="JJ10" s="166">
        <v>-38.234499999999997</v>
      </c>
      <c r="JK10" s="166">
        <v>-11.6289</v>
      </c>
      <c r="JL10" s="166">
        <v>26</v>
      </c>
      <c r="JM10" s="166">
        <v>57.533000000000001</v>
      </c>
      <c r="JN10" s="166">
        <v>54.759</v>
      </c>
      <c r="JO10" s="167"/>
      <c r="JP10" s="167"/>
      <c r="JQ10" s="166">
        <v>4.335</v>
      </c>
      <c r="JR10" s="166">
        <v>6.3396999999999997</v>
      </c>
      <c r="JS10" s="166">
        <v>4.5453000000000001</v>
      </c>
      <c r="JT10" s="167"/>
      <c r="JU10" s="166">
        <v>-18.8</v>
      </c>
      <c r="JV10" s="166">
        <v>29.4039</v>
      </c>
      <c r="JW10" s="166">
        <v>5.6</v>
      </c>
      <c r="JX10" s="167"/>
      <c r="JY10" s="166">
        <v>-14.951000000000001</v>
      </c>
      <c r="JZ10" s="166">
        <v>54.652099999999997</v>
      </c>
      <c r="KA10" s="166">
        <v>28.954599999999999</v>
      </c>
      <c r="KB10" s="166">
        <v>-15.0276</v>
      </c>
      <c r="KC10" s="166">
        <v>-53.4392</v>
      </c>
      <c r="KD10" s="166">
        <v>17.1815</v>
      </c>
      <c r="KE10" s="166">
        <v>35.683399999999999</v>
      </c>
      <c r="KF10" s="166">
        <v>18.7</v>
      </c>
      <c r="KG10" s="166">
        <v>-18.600000000000001</v>
      </c>
      <c r="KH10" s="167"/>
      <c r="KI10" s="166">
        <v>61.47</v>
      </c>
    </row>
    <row r="11" spans="1:295" ht="18" customHeight="1" x14ac:dyDescent="0.25">
      <c r="A11" s="161" t="s">
        <v>61</v>
      </c>
      <c r="B11" s="161" t="s">
        <v>775</v>
      </c>
      <c r="C11" s="165">
        <v>0</v>
      </c>
      <c r="D11" s="166">
        <v>15.2681</v>
      </c>
      <c r="E11" s="166">
        <v>-19.000599999999999</v>
      </c>
      <c r="F11" s="166">
        <v>7.3223000000000003</v>
      </c>
      <c r="G11" s="166">
        <v>9.2402999999999995</v>
      </c>
      <c r="H11" s="167"/>
      <c r="I11" s="166">
        <v>22.522099999999998</v>
      </c>
      <c r="J11" s="166">
        <v>-81.902799999999999</v>
      </c>
      <c r="K11" s="166">
        <v>34.337299999999999</v>
      </c>
      <c r="L11" s="166">
        <v>17.099499999999999</v>
      </c>
      <c r="M11" s="166">
        <v>17.001100000000001</v>
      </c>
      <c r="N11" s="166">
        <v>-15.54</v>
      </c>
      <c r="O11" s="166">
        <v>-33.591000000000001</v>
      </c>
      <c r="P11" s="166">
        <v>30.8</v>
      </c>
      <c r="Q11" s="166">
        <v>16.559999999999999</v>
      </c>
      <c r="R11" s="166">
        <v>-30.8</v>
      </c>
      <c r="S11" s="166">
        <v>12.8344</v>
      </c>
      <c r="T11" s="166">
        <v>34.6526</v>
      </c>
      <c r="U11" s="166">
        <v>16.874199999999998</v>
      </c>
      <c r="V11" s="166">
        <v>17.2333</v>
      </c>
      <c r="W11" s="166">
        <v>28.387799999999999</v>
      </c>
      <c r="X11" s="166">
        <v>16.063600000000001</v>
      </c>
      <c r="Y11" s="166">
        <v>6.4031000000000002</v>
      </c>
      <c r="Z11" s="166">
        <v>7.3384</v>
      </c>
      <c r="AA11" s="167"/>
      <c r="AB11" s="167"/>
      <c r="AC11" s="167"/>
      <c r="AD11" s="166">
        <v>-76.11</v>
      </c>
      <c r="AE11" s="167"/>
      <c r="AF11" s="166">
        <v>15.54</v>
      </c>
      <c r="AG11" s="166">
        <v>33</v>
      </c>
      <c r="AH11" s="166">
        <v>18.247</v>
      </c>
      <c r="AI11" s="166">
        <v>0.24399999999999999</v>
      </c>
      <c r="AJ11" s="165">
        <v>-38.67</v>
      </c>
      <c r="AK11" s="166">
        <v>-38.67</v>
      </c>
      <c r="AL11" s="166">
        <v>-41.36</v>
      </c>
      <c r="AM11" s="166">
        <v>38.01</v>
      </c>
      <c r="AN11" s="166">
        <v>38.97</v>
      </c>
      <c r="AO11" s="166">
        <v>15.0337</v>
      </c>
      <c r="AP11" s="166">
        <v>-0.2918</v>
      </c>
      <c r="AQ11" s="166">
        <v>48.929600000000001</v>
      </c>
      <c r="AR11" s="166">
        <v>50.503</v>
      </c>
      <c r="AS11" s="166">
        <v>81.261600000000001</v>
      </c>
      <c r="AT11" s="166">
        <v>-45.144199999999998</v>
      </c>
      <c r="AU11" s="166">
        <v>-44.8337</v>
      </c>
      <c r="AV11" s="166">
        <v>11.721299999999999</v>
      </c>
      <c r="AW11" s="166">
        <v>11.2059</v>
      </c>
      <c r="AX11" s="166">
        <v>67.247500000000002</v>
      </c>
      <c r="AY11" s="166">
        <v>68.319199999999995</v>
      </c>
      <c r="AZ11" s="166">
        <v>4.2039999999999997</v>
      </c>
      <c r="BA11" s="166">
        <v>22.8568</v>
      </c>
      <c r="BB11" s="166">
        <v>-498.7312</v>
      </c>
      <c r="BC11" s="166">
        <v>-4.1475</v>
      </c>
      <c r="BD11" s="166">
        <v>-14.1</v>
      </c>
      <c r="BE11" s="166">
        <v>-13.8</v>
      </c>
      <c r="BF11" s="166">
        <v>51.160400000000003</v>
      </c>
      <c r="BG11" s="166">
        <v>50.451999999999998</v>
      </c>
      <c r="BH11" s="166">
        <v>-2.4220999999999999</v>
      </c>
      <c r="BI11" s="167"/>
      <c r="BJ11" s="166">
        <v>-81.269099999999995</v>
      </c>
      <c r="BK11" s="166">
        <v>1.3305</v>
      </c>
      <c r="BL11" s="167"/>
      <c r="BM11" s="166">
        <v>1.4390000000000001</v>
      </c>
      <c r="BN11" s="166">
        <v>561.63199999999995</v>
      </c>
      <c r="BO11" s="166">
        <v>54.872300000000003</v>
      </c>
      <c r="BP11" s="166">
        <v>54.078800000000001</v>
      </c>
      <c r="BQ11" s="166">
        <v>-416.73430000000002</v>
      </c>
      <c r="BR11" s="166">
        <v>405.07859999999999</v>
      </c>
      <c r="BS11" s="167"/>
      <c r="BT11" s="166">
        <v>-38.407800000000002</v>
      </c>
      <c r="BU11" s="166">
        <v>42.868699999999997</v>
      </c>
      <c r="BV11" s="166">
        <v>53.939500000000002</v>
      </c>
      <c r="BW11" s="166">
        <v>21.44</v>
      </c>
      <c r="BX11" s="166">
        <v>17.850000000000001</v>
      </c>
      <c r="BY11" s="166">
        <v>41.41</v>
      </c>
      <c r="BZ11" s="166">
        <v>59.63</v>
      </c>
      <c r="CA11" s="166">
        <v>18.356300000000001</v>
      </c>
      <c r="CB11" s="166">
        <v>18.758199999999999</v>
      </c>
      <c r="CC11" s="166">
        <v>41.4435</v>
      </c>
      <c r="CD11" s="166">
        <v>43.402799999999999</v>
      </c>
      <c r="CE11" s="166">
        <v>39.558700000000002</v>
      </c>
      <c r="CF11" s="166">
        <v>-19.0899</v>
      </c>
      <c r="CG11" s="166">
        <v>-19.372399999999999</v>
      </c>
      <c r="CH11" s="166">
        <v>-3.0590000000000002</v>
      </c>
      <c r="CI11" s="166">
        <v>-54.631999999999998</v>
      </c>
      <c r="CJ11" s="167"/>
      <c r="CK11" s="167"/>
      <c r="CL11" s="166">
        <v>32.200000000000003</v>
      </c>
      <c r="CM11" s="166">
        <v>101</v>
      </c>
      <c r="CN11" s="166">
        <v>-10.14</v>
      </c>
      <c r="CO11" s="166">
        <v>41.939</v>
      </c>
      <c r="CP11" s="166">
        <v>41.347499999999997</v>
      </c>
      <c r="CQ11" s="166">
        <v>41.064700000000002</v>
      </c>
      <c r="CR11" s="166">
        <v>-80.0047</v>
      </c>
      <c r="CS11" s="166">
        <v>-79.293000000000006</v>
      </c>
      <c r="CT11" s="166">
        <v>72.013300000000001</v>
      </c>
      <c r="CU11" s="166">
        <v>-21.920200000000001</v>
      </c>
      <c r="CV11" s="166">
        <v>76.0762</v>
      </c>
      <c r="CW11" s="166">
        <v>11.0322</v>
      </c>
      <c r="CX11" s="166">
        <v>31.18</v>
      </c>
      <c r="CY11" s="166">
        <v>46.5</v>
      </c>
      <c r="CZ11" s="166">
        <v>28.366700000000002</v>
      </c>
      <c r="DA11" s="166">
        <v>26.957699999999999</v>
      </c>
      <c r="DB11" s="166">
        <v>-20.93</v>
      </c>
      <c r="DC11" s="166">
        <v>-3.8935</v>
      </c>
      <c r="DD11" s="166">
        <v>54.791699999999999</v>
      </c>
      <c r="DE11" s="166">
        <v>54.063899999999997</v>
      </c>
      <c r="DF11" s="166">
        <v>-143.23910000000001</v>
      </c>
      <c r="DG11" s="166">
        <v>-2.0000000000000001E-4</v>
      </c>
      <c r="DH11" s="166">
        <v>-12.7258</v>
      </c>
      <c r="DI11" s="166">
        <v>-55.2</v>
      </c>
      <c r="DJ11" s="166">
        <v>-56.2</v>
      </c>
      <c r="DK11" s="166">
        <v>19.344200000000001</v>
      </c>
      <c r="DL11" s="166">
        <v>32.235700000000001</v>
      </c>
      <c r="DM11" s="166">
        <v>37.116700000000002</v>
      </c>
      <c r="DN11" s="166">
        <v>45.721400000000003</v>
      </c>
      <c r="DO11" s="166">
        <v>31.81</v>
      </c>
      <c r="DP11" s="166">
        <v>-3.38</v>
      </c>
      <c r="DQ11" s="166">
        <v>48.840499999999999</v>
      </c>
      <c r="DR11" s="166">
        <v>141.048</v>
      </c>
      <c r="DS11" s="167"/>
      <c r="DT11" s="166">
        <v>-23.19</v>
      </c>
      <c r="DU11" s="166">
        <v>35.85</v>
      </c>
      <c r="DV11" s="166">
        <v>56.38</v>
      </c>
      <c r="DW11" s="166">
        <v>142.96360000000001</v>
      </c>
      <c r="DX11" s="166">
        <v>140.5273</v>
      </c>
      <c r="DY11" s="166">
        <v>48.3108</v>
      </c>
      <c r="DZ11" s="166">
        <v>44.109099999999998</v>
      </c>
      <c r="EA11" s="166">
        <v>204.75</v>
      </c>
      <c r="EB11" s="166">
        <v>172.637</v>
      </c>
      <c r="EC11" s="166">
        <v>165.42939999999999</v>
      </c>
      <c r="ED11" s="166">
        <v>167.4333</v>
      </c>
      <c r="EE11" s="166">
        <v>68.037599999999998</v>
      </c>
      <c r="EF11" s="166">
        <v>55.426499999999997</v>
      </c>
      <c r="EG11" s="166">
        <v>-23.268000000000001</v>
      </c>
      <c r="EH11" s="166">
        <v>429.20330000000001</v>
      </c>
      <c r="EI11" s="166">
        <v>348.84230000000002</v>
      </c>
      <c r="EJ11" s="167"/>
      <c r="EK11" s="166">
        <v>-18.897099999999998</v>
      </c>
      <c r="EL11" s="166">
        <v>-16.908000000000001</v>
      </c>
      <c r="EM11" s="166">
        <v>8.6616</v>
      </c>
      <c r="EN11" s="166">
        <v>-8.3943999999999992</v>
      </c>
      <c r="EO11" s="166">
        <v>-8.3211999999999993</v>
      </c>
      <c r="EP11" s="166">
        <v>61.488</v>
      </c>
      <c r="EQ11" s="166">
        <v>-17.464099999999998</v>
      </c>
      <c r="ER11" s="166">
        <v>-17.719200000000001</v>
      </c>
      <c r="ES11" s="166">
        <v>-20.757899999999999</v>
      </c>
      <c r="ET11" s="166">
        <v>15.85</v>
      </c>
      <c r="EU11" s="166">
        <v>-11.36</v>
      </c>
      <c r="EV11" s="166">
        <v>0.9</v>
      </c>
      <c r="EW11" s="166">
        <v>9.1818000000000008</v>
      </c>
      <c r="EX11" s="166">
        <v>-57.558799999999998</v>
      </c>
      <c r="EY11" s="166">
        <v>-33.912100000000002</v>
      </c>
      <c r="EZ11" s="166">
        <v>-33.1036</v>
      </c>
      <c r="FA11" s="166">
        <v>7.7686000000000002</v>
      </c>
      <c r="FB11" s="166">
        <v>-52.293300000000002</v>
      </c>
      <c r="FC11" s="166">
        <v>37.132399999999997</v>
      </c>
      <c r="FD11" s="167"/>
      <c r="FE11" s="166">
        <v>21.160299999999999</v>
      </c>
      <c r="FF11" s="166">
        <v>21.1218</v>
      </c>
      <c r="FG11" s="166">
        <v>42.374499999999998</v>
      </c>
      <c r="FH11" s="166">
        <v>41.907400000000003</v>
      </c>
      <c r="FI11" s="166">
        <v>41.132100000000001</v>
      </c>
      <c r="FJ11" s="166">
        <v>-18.922599999999999</v>
      </c>
      <c r="FK11" s="166">
        <v>-19.424900000000001</v>
      </c>
      <c r="FL11" s="166">
        <v>110.8561</v>
      </c>
      <c r="FM11" s="166">
        <v>-45.730899999999998</v>
      </c>
      <c r="FN11" s="166">
        <v>-45.711300000000001</v>
      </c>
      <c r="FO11" s="166">
        <v>71.929599999999994</v>
      </c>
      <c r="FP11" s="166">
        <v>84.418899999999994</v>
      </c>
      <c r="FQ11" s="166">
        <v>24.6629</v>
      </c>
      <c r="FR11" s="166">
        <v>13.14</v>
      </c>
      <c r="FS11" s="166">
        <v>13.875299999999999</v>
      </c>
      <c r="FT11" s="166">
        <v>0.89139999999999997</v>
      </c>
      <c r="FU11" s="166">
        <v>-8.9600000000000009</v>
      </c>
      <c r="FV11" s="166">
        <v>18.45</v>
      </c>
      <c r="FW11" s="166">
        <v>24.6996</v>
      </c>
      <c r="FX11" s="167"/>
      <c r="FY11" s="166">
        <v>-2.6230000000000002</v>
      </c>
      <c r="FZ11" s="166">
        <v>5.0469999999999997</v>
      </c>
      <c r="GA11" s="167"/>
      <c r="GB11" s="166">
        <v>38.46</v>
      </c>
      <c r="GC11" s="166">
        <v>-84.395899999999997</v>
      </c>
      <c r="GD11" s="166">
        <v>-66.847700000000003</v>
      </c>
      <c r="GE11" s="166">
        <v>13.33</v>
      </c>
      <c r="GF11" s="166">
        <v>65.422899999999998</v>
      </c>
      <c r="GG11" s="166">
        <v>28.4</v>
      </c>
      <c r="GH11" s="166">
        <v>-21.796399999999998</v>
      </c>
      <c r="GI11" s="166">
        <v>2.3719999999999999</v>
      </c>
      <c r="GJ11" s="167"/>
      <c r="GK11" s="166">
        <v>1.4348000000000001</v>
      </c>
      <c r="GL11" s="167"/>
      <c r="GM11" s="167"/>
      <c r="GN11" s="166">
        <v>-5.3551000000000002</v>
      </c>
      <c r="GO11" s="166">
        <v>-29.055299999999999</v>
      </c>
      <c r="GP11" s="166">
        <v>13.6465</v>
      </c>
      <c r="GQ11" s="166">
        <v>29.5322</v>
      </c>
      <c r="GR11" s="166">
        <v>64.886399999999995</v>
      </c>
      <c r="GS11" s="166">
        <v>67.602699999999999</v>
      </c>
      <c r="GT11" s="166">
        <v>-88.372900000000001</v>
      </c>
      <c r="GU11" s="166">
        <v>-14.1539</v>
      </c>
      <c r="GV11" s="166">
        <v>26.5502</v>
      </c>
      <c r="GW11" s="167"/>
      <c r="GX11" s="166">
        <v>11.627599999999999</v>
      </c>
      <c r="GY11" s="166">
        <v>8.2827000000000002</v>
      </c>
      <c r="GZ11" s="166">
        <v>8.0066000000000006</v>
      </c>
      <c r="HA11" s="166">
        <v>13.360900000000001</v>
      </c>
      <c r="HB11" s="166">
        <v>180.80240000000001</v>
      </c>
      <c r="HC11" s="166">
        <v>183.47239999999999</v>
      </c>
      <c r="HD11" s="166">
        <v>105.2</v>
      </c>
      <c r="HE11" s="166">
        <v>-103.6794</v>
      </c>
      <c r="HF11" s="166">
        <v>-335.1585</v>
      </c>
      <c r="HG11" s="166">
        <v>332.88749999999999</v>
      </c>
      <c r="HH11" s="166">
        <v>335.04079999999999</v>
      </c>
      <c r="HI11" s="166">
        <v>-171.8493</v>
      </c>
      <c r="HJ11" s="166">
        <v>-171.40199999999999</v>
      </c>
      <c r="HK11" s="166">
        <v>-29.0487</v>
      </c>
      <c r="HL11" s="166">
        <v>-17.3596</v>
      </c>
      <c r="HM11" s="167"/>
      <c r="HN11" s="167"/>
      <c r="HO11" s="167"/>
      <c r="HP11" s="167"/>
      <c r="HQ11" s="166">
        <v>34.632199999999997</v>
      </c>
      <c r="HR11" s="166">
        <v>33.709299999999999</v>
      </c>
      <c r="HS11" s="166">
        <v>-50.546599999999998</v>
      </c>
      <c r="HT11" s="166">
        <v>-51.436199999999999</v>
      </c>
      <c r="HU11" s="166">
        <v>120.07</v>
      </c>
      <c r="HV11" s="166">
        <v>119.94</v>
      </c>
      <c r="HW11" s="166">
        <v>49.5</v>
      </c>
      <c r="HX11" s="166">
        <v>50.1</v>
      </c>
      <c r="HY11" s="166">
        <v>21.534600000000001</v>
      </c>
      <c r="HZ11" s="166">
        <v>22.48</v>
      </c>
      <c r="IA11" s="166">
        <v>-325.40519999999998</v>
      </c>
      <c r="IB11" s="166">
        <v>85.6965</v>
      </c>
      <c r="IC11" s="166">
        <v>85.490099999999998</v>
      </c>
      <c r="ID11" s="167"/>
      <c r="IE11" s="166">
        <v>17.100000000000001</v>
      </c>
      <c r="IF11" s="166">
        <v>-33.6</v>
      </c>
      <c r="IG11" s="166">
        <v>-33.9</v>
      </c>
      <c r="IH11" s="166">
        <v>1.6362000000000001</v>
      </c>
      <c r="II11" s="167"/>
      <c r="IJ11" s="166">
        <v>-330.43979999999999</v>
      </c>
      <c r="IK11" s="166">
        <v>-314.07229999999998</v>
      </c>
      <c r="IL11" s="166">
        <v>415.84320000000002</v>
      </c>
      <c r="IM11" s="166">
        <v>341.49200000000002</v>
      </c>
      <c r="IN11" s="166">
        <v>42.720999999999997</v>
      </c>
      <c r="IO11" s="166">
        <v>-336.48410000000001</v>
      </c>
      <c r="IP11" s="166">
        <v>336.4991</v>
      </c>
      <c r="IQ11" s="166">
        <v>-135.46299999999999</v>
      </c>
      <c r="IR11" s="166">
        <v>-213.3657</v>
      </c>
      <c r="IS11" s="166">
        <v>-335.28129999999999</v>
      </c>
      <c r="IT11" s="166">
        <v>95.165199999999999</v>
      </c>
      <c r="IU11" s="166">
        <v>97.102199999999996</v>
      </c>
      <c r="IV11" s="166">
        <v>139.73150000000001</v>
      </c>
      <c r="IW11" s="166">
        <v>-408.32350000000002</v>
      </c>
      <c r="IX11" s="166">
        <v>215.4271</v>
      </c>
      <c r="IY11" s="166">
        <v>-185.29349999999999</v>
      </c>
      <c r="IZ11" s="166">
        <v>186.62219999999999</v>
      </c>
      <c r="JA11" s="166">
        <v>-10.1501</v>
      </c>
      <c r="JB11" s="167"/>
      <c r="JC11" s="166">
        <v>23.28</v>
      </c>
      <c r="JD11" s="167"/>
      <c r="JE11" s="167"/>
      <c r="JF11" s="166">
        <v>-22.72</v>
      </c>
      <c r="JG11" s="166">
        <v>0</v>
      </c>
      <c r="JH11" s="167"/>
      <c r="JI11" s="166">
        <v>0.499</v>
      </c>
      <c r="JJ11" s="166">
        <v>-39.198900000000002</v>
      </c>
      <c r="JK11" s="166">
        <v>-10.518000000000001</v>
      </c>
      <c r="JL11" s="166">
        <v>24.8</v>
      </c>
      <c r="JM11" s="166">
        <v>58.491999999999997</v>
      </c>
      <c r="JN11" s="166">
        <v>54.957000000000001</v>
      </c>
      <c r="JO11" s="167"/>
      <c r="JP11" s="166">
        <v>13.345599999999999</v>
      </c>
      <c r="JQ11" s="166">
        <v>6.2637</v>
      </c>
      <c r="JR11" s="166">
        <v>5.8194999999999997</v>
      </c>
      <c r="JS11" s="166">
        <v>7.2771999999999997</v>
      </c>
      <c r="JT11" s="167"/>
      <c r="JU11" s="166">
        <v>-17.399999999999999</v>
      </c>
      <c r="JV11" s="166">
        <v>28.4678</v>
      </c>
      <c r="JW11" s="166">
        <v>5.43</v>
      </c>
      <c r="JX11" s="167"/>
      <c r="JY11" s="166">
        <v>-18.114899999999999</v>
      </c>
      <c r="JZ11" s="166">
        <v>53.958500000000001</v>
      </c>
      <c r="KA11" s="166">
        <v>29.1465</v>
      </c>
      <c r="KB11" s="166">
        <v>-16.297000000000001</v>
      </c>
      <c r="KC11" s="166">
        <v>-53.481499999999997</v>
      </c>
      <c r="KD11" s="166">
        <v>16.625499999999999</v>
      </c>
      <c r="KE11" s="166">
        <v>34.161999999999999</v>
      </c>
      <c r="KF11" s="166">
        <v>17.7</v>
      </c>
      <c r="KG11" s="166">
        <v>-17.7</v>
      </c>
      <c r="KH11" s="167"/>
      <c r="KI11" s="166">
        <v>56.7669</v>
      </c>
    </row>
    <row r="12" spans="1:295" ht="18" customHeight="1" x14ac:dyDescent="0.25">
      <c r="A12" s="161" t="s">
        <v>61</v>
      </c>
      <c r="B12" s="161" t="s">
        <v>776</v>
      </c>
      <c r="C12" s="165">
        <v>0</v>
      </c>
      <c r="D12" s="166">
        <v>15.093299999999999</v>
      </c>
      <c r="E12" s="166">
        <v>-18.756399999999999</v>
      </c>
      <c r="F12" s="166">
        <v>7.0616000000000003</v>
      </c>
      <c r="G12" s="166">
        <v>7.6014999999999997</v>
      </c>
      <c r="H12" s="167"/>
      <c r="I12" s="166">
        <v>22.1051</v>
      </c>
      <c r="J12" s="166">
        <v>-77.609300000000005</v>
      </c>
      <c r="K12" s="166">
        <v>33.197099999999999</v>
      </c>
      <c r="L12" s="166">
        <v>16.883500000000002</v>
      </c>
      <c r="M12" s="166">
        <v>16.571400000000001</v>
      </c>
      <c r="N12" s="166">
        <v>-13.32</v>
      </c>
      <c r="O12" s="166">
        <v>-32.783999999999999</v>
      </c>
      <c r="P12" s="166">
        <v>28.6</v>
      </c>
      <c r="Q12" s="166">
        <v>15.731999999999999</v>
      </c>
      <c r="R12" s="166">
        <v>-28.6</v>
      </c>
      <c r="S12" s="166">
        <v>13.309900000000001</v>
      </c>
      <c r="T12" s="166">
        <v>31.681999999999999</v>
      </c>
      <c r="U12" s="166">
        <v>16.705500000000001</v>
      </c>
      <c r="V12" s="166">
        <v>16.744700000000002</v>
      </c>
      <c r="W12" s="166">
        <v>28.269500000000001</v>
      </c>
      <c r="X12" s="166">
        <v>16.3872</v>
      </c>
      <c r="Y12" s="166">
        <v>5.6501000000000001</v>
      </c>
      <c r="Z12" s="166">
        <v>7.7615999999999996</v>
      </c>
      <c r="AA12" s="167"/>
      <c r="AB12" s="167"/>
      <c r="AC12" s="167"/>
      <c r="AD12" s="166">
        <v>-72.66</v>
      </c>
      <c r="AE12" s="167"/>
      <c r="AF12" s="166">
        <v>13.32</v>
      </c>
      <c r="AG12" s="166">
        <v>30.8</v>
      </c>
      <c r="AH12" s="166">
        <v>17.702999999999999</v>
      </c>
      <c r="AI12" s="166">
        <v>0.23899999999999999</v>
      </c>
      <c r="AJ12" s="165">
        <v>-36.51</v>
      </c>
      <c r="AK12" s="166">
        <v>-36.51</v>
      </c>
      <c r="AL12" s="166">
        <v>-40.799999999999997</v>
      </c>
      <c r="AM12" s="166">
        <v>36.89</v>
      </c>
      <c r="AN12" s="166">
        <v>36.75</v>
      </c>
      <c r="AO12" s="166">
        <v>14.479100000000001</v>
      </c>
      <c r="AP12" s="166">
        <v>0.1172</v>
      </c>
      <c r="AQ12" s="166">
        <v>47.560600000000001</v>
      </c>
      <c r="AR12" s="166">
        <v>49.073300000000003</v>
      </c>
      <c r="AS12" s="166">
        <v>81.041700000000006</v>
      </c>
      <c r="AT12" s="166">
        <v>-42.598999999999997</v>
      </c>
      <c r="AU12" s="166">
        <v>-43.048400000000001</v>
      </c>
      <c r="AV12" s="166">
        <v>12.476000000000001</v>
      </c>
      <c r="AW12" s="166">
        <v>12.555300000000001</v>
      </c>
      <c r="AX12" s="166">
        <v>65.774000000000001</v>
      </c>
      <c r="AY12" s="166">
        <v>66.845600000000005</v>
      </c>
      <c r="AZ12" s="166">
        <v>4.2039999999999997</v>
      </c>
      <c r="BA12" s="166">
        <v>22.055700000000002</v>
      </c>
      <c r="BB12" s="166">
        <v>-493.76839999999999</v>
      </c>
      <c r="BC12" s="166">
        <v>-1.3227</v>
      </c>
      <c r="BD12" s="166">
        <v>-14.4</v>
      </c>
      <c r="BE12" s="166">
        <v>-14.5</v>
      </c>
      <c r="BF12" s="166">
        <v>48.905700000000003</v>
      </c>
      <c r="BG12" s="166">
        <v>47.842399999999998</v>
      </c>
      <c r="BH12" s="166">
        <v>-2.2888000000000002</v>
      </c>
      <c r="BI12" s="167"/>
      <c r="BJ12" s="166">
        <v>-78.663300000000007</v>
      </c>
      <c r="BK12" s="166">
        <v>2.4098000000000002</v>
      </c>
      <c r="BL12" s="167"/>
      <c r="BM12" s="166">
        <v>1.4942</v>
      </c>
      <c r="BN12" s="166">
        <v>554.0634</v>
      </c>
      <c r="BO12" s="166">
        <v>52.827500000000001</v>
      </c>
      <c r="BP12" s="166">
        <v>53.1327</v>
      </c>
      <c r="BQ12" s="166">
        <v>-412.83629999999999</v>
      </c>
      <c r="BR12" s="166">
        <v>394.8596</v>
      </c>
      <c r="BS12" s="167"/>
      <c r="BT12" s="166">
        <v>-37.483199999999997</v>
      </c>
      <c r="BU12" s="166">
        <v>39.337699999999998</v>
      </c>
      <c r="BV12" s="166">
        <v>51.783900000000003</v>
      </c>
      <c r="BW12" s="166">
        <v>20.98</v>
      </c>
      <c r="BX12" s="166">
        <v>17.100000000000001</v>
      </c>
      <c r="BY12" s="166">
        <v>40</v>
      </c>
      <c r="BZ12" s="166">
        <v>58.36</v>
      </c>
      <c r="CA12" s="166">
        <v>19.428000000000001</v>
      </c>
      <c r="CB12" s="166">
        <v>19.428000000000001</v>
      </c>
      <c r="CC12" s="166">
        <v>41.8977</v>
      </c>
      <c r="CD12" s="166">
        <v>41.870600000000003</v>
      </c>
      <c r="CE12" s="166">
        <v>40.9589</v>
      </c>
      <c r="CF12" s="166">
        <v>-14.0228</v>
      </c>
      <c r="CG12" s="166">
        <v>-14.965</v>
      </c>
      <c r="CH12" s="166">
        <v>2.3450000000000002</v>
      </c>
      <c r="CI12" s="166">
        <v>-48.011800000000001</v>
      </c>
      <c r="CJ12" s="167"/>
      <c r="CK12" s="167"/>
      <c r="CL12" s="166">
        <v>29.8</v>
      </c>
      <c r="CM12" s="166">
        <v>97.2</v>
      </c>
      <c r="CN12" s="166">
        <v>-9.8800000000000008</v>
      </c>
      <c r="CO12" s="166">
        <v>45.237699999999997</v>
      </c>
      <c r="CP12" s="166">
        <v>44.966500000000003</v>
      </c>
      <c r="CQ12" s="166">
        <v>44.311799999999998</v>
      </c>
      <c r="CR12" s="166">
        <v>-78.627700000000004</v>
      </c>
      <c r="CS12" s="166">
        <v>-78.046899999999994</v>
      </c>
      <c r="CT12" s="166">
        <v>69.343900000000005</v>
      </c>
      <c r="CU12" s="166">
        <v>-21.389199999999999</v>
      </c>
      <c r="CV12" s="166">
        <v>74.697500000000005</v>
      </c>
      <c r="CW12" s="166">
        <v>10.9138</v>
      </c>
      <c r="CX12" s="166">
        <v>29.49</v>
      </c>
      <c r="CY12" s="166">
        <v>43.51</v>
      </c>
      <c r="CZ12" s="166">
        <v>27.429200000000002</v>
      </c>
      <c r="DA12" s="166">
        <v>25.785799999999998</v>
      </c>
      <c r="DB12" s="166">
        <v>-20.25</v>
      </c>
      <c r="DC12" s="166">
        <v>-3.8935</v>
      </c>
      <c r="DD12" s="166">
        <v>48.616999999999997</v>
      </c>
      <c r="DE12" s="166">
        <v>47.744900000000001</v>
      </c>
      <c r="DF12" s="166">
        <v>-129.3201</v>
      </c>
      <c r="DG12" s="166">
        <v>-1E-4</v>
      </c>
      <c r="DH12" s="166">
        <v>-12.1868</v>
      </c>
      <c r="DI12" s="167"/>
      <c r="DJ12" s="166">
        <v>-53.8</v>
      </c>
      <c r="DK12" s="166">
        <v>19.1464</v>
      </c>
      <c r="DL12" s="166">
        <v>31.063800000000001</v>
      </c>
      <c r="DM12" s="166">
        <v>32.420299999999997</v>
      </c>
      <c r="DN12" s="166">
        <v>43.9636</v>
      </c>
      <c r="DO12" s="166">
        <v>30.53</v>
      </c>
      <c r="DP12" s="166">
        <v>-2.97</v>
      </c>
      <c r="DQ12" s="166">
        <v>47.8795</v>
      </c>
      <c r="DR12" s="166">
        <v>126.90219999999999</v>
      </c>
      <c r="DS12" s="167"/>
      <c r="DT12" s="166">
        <v>-23.11</v>
      </c>
      <c r="DU12" s="166">
        <v>33.32</v>
      </c>
      <c r="DV12" s="166">
        <v>54.88</v>
      </c>
      <c r="DW12" s="166">
        <v>128.56360000000001</v>
      </c>
      <c r="DX12" s="166">
        <v>128.36359999999999</v>
      </c>
      <c r="DY12" s="166">
        <v>45.064300000000003</v>
      </c>
      <c r="DZ12" s="166">
        <v>43.9</v>
      </c>
      <c r="EA12" s="166">
        <v>192.33359999999999</v>
      </c>
      <c r="EB12" s="166">
        <v>161.57169999999999</v>
      </c>
      <c r="EC12" s="166">
        <v>155.2345</v>
      </c>
      <c r="ED12" s="166">
        <v>156.21610000000001</v>
      </c>
      <c r="EE12" s="166">
        <v>84.302800000000005</v>
      </c>
      <c r="EF12" s="166">
        <v>69.523399999999995</v>
      </c>
      <c r="EG12" s="166">
        <v>-22.202999999999999</v>
      </c>
      <c r="EH12" s="166">
        <v>425.42689999999999</v>
      </c>
      <c r="EI12" s="166">
        <v>357.61279999999999</v>
      </c>
      <c r="EJ12" s="167"/>
      <c r="EK12" s="166">
        <v>-18.323399999999999</v>
      </c>
      <c r="EL12" s="166">
        <v>-16.093499999999999</v>
      </c>
      <c r="EM12" s="166">
        <v>-8.9623000000000008</v>
      </c>
      <c r="EN12" s="166">
        <v>-12.1181</v>
      </c>
      <c r="EO12" s="166">
        <v>-12.0242</v>
      </c>
      <c r="EP12" s="166">
        <v>116.78400000000001</v>
      </c>
      <c r="EQ12" s="166">
        <v>-29.742599999999999</v>
      </c>
      <c r="ER12" s="166">
        <v>-29.959900000000001</v>
      </c>
      <c r="ES12" s="166">
        <v>-37.679900000000004</v>
      </c>
      <c r="ET12" s="166">
        <v>0</v>
      </c>
      <c r="EU12" s="166">
        <v>-12.02</v>
      </c>
      <c r="EV12" s="166">
        <v>101.5</v>
      </c>
      <c r="EW12" s="166">
        <v>9.0066000000000006</v>
      </c>
      <c r="EX12" s="166">
        <v>-61.353700000000003</v>
      </c>
      <c r="EY12" s="166">
        <v>-33.955199999999998</v>
      </c>
      <c r="EZ12" s="166">
        <v>-33.483800000000002</v>
      </c>
      <c r="FA12" s="166">
        <v>9.9940999999999995</v>
      </c>
      <c r="FB12" s="166">
        <v>-69.304100000000005</v>
      </c>
      <c r="FC12" s="166">
        <v>29.4909</v>
      </c>
      <c r="FD12" s="167"/>
      <c r="FE12" s="166">
        <v>20.323899999999998</v>
      </c>
      <c r="FF12" s="166">
        <v>19.482700000000001</v>
      </c>
      <c r="FG12" s="166">
        <v>42.336799999999997</v>
      </c>
      <c r="FH12" s="166">
        <v>42.767000000000003</v>
      </c>
      <c r="FI12" s="166">
        <v>40.802500000000002</v>
      </c>
      <c r="FJ12" s="166">
        <v>-19.592400000000001</v>
      </c>
      <c r="FK12" s="166">
        <v>-19.759799999999998</v>
      </c>
      <c r="FL12" s="166">
        <v>107.8419</v>
      </c>
      <c r="FM12" s="166">
        <v>-42.971200000000003</v>
      </c>
      <c r="FN12" s="166">
        <v>-42.724800000000002</v>
      </c>
      <c r="FO12" s="166">
        <v>65.469099999999997</v>
      </c>
      <c r="FP12" s="166">
        <v>77.1023</v>
      </c>
      <c r="FQ12" s="166">
        <v>26.127700000000001</v>
      </c>
      <c r="FR12" s="166">
        <v>10.07</v>
      </c>
      <c r="FS12" s="166">
        <v>11.473000000000001</v>
      </c>
      <c r="FT12" s="166">
        <v>0.86819999999999997</v>
      </c>
      <c r="FU12" s="166">
        <v>-7.26</v>
      </c>
      <c r="FV12" s="166">
        <v>16.95</v>
      </c>
      <c r="FW12" s="166">
        <v>25.066500000000001</v>
      </c>
      <c r="FX12" s="167"/>
      <c r="FY12" s="166">
        <v>-2.6920000000000002</v>
      </c>
      <c r="FZ12" s="166">
        <v>5.0910000000000002</v>
      </c>
      <c r="GA12" s="166">
        <v>12.7402</v>
      </c>
      <c r="GB12" s="166">
        <v>36.33</v>
      </c>
      <c r="GC12" s="166">
        <v>-78.067400000000006</v>
      </c>
      <c r="GD12" s="166">
        <v>-64.703800000000001</v>
      </c>
      <c r="GE12" s="166">
        <v>13.03</v>
      </c>
      <c r="GF12" s="166">
        <v>63.013599999999997</v>
      </c>
      <c r="GG12" s="166">
        <v>25.3</v>
      </c>
      <c r="GH12" s="166">
        <v>-20.563700000000001</v>
      </c>
      <c r="GI12" s="166">
        <v>3.0325000000000002</v>
      </c>
      <c r="GJ12" s="167"/>
      <c r="GK12" s="166">
        <v>1.3935999999999999</v>
      </c>
      <c r="GL12" s="167"/>
      <c r="GM12" s="167"/>
      <c r="GN12" s="166">
        <v>-5.4572000000000003</v>
      </c>
      <c r="GO12" s="166">
        <v>-28.317699999999999</v>
      </c>
      <c r="GP12" s="166">
        <v>13.495200000000001</v>
      </c>
      <c r="GQ12" s="166">
        <v>29.085699999999999</v>
      </c>
      <c r="GR12" s="166">
        <v>63.984499999999997</v>
      </c>
      <c r="GS12" s="166">
        <v>65.790899999999993</v>
      </c>
      <c r="GT12" s="166">
        <v>-85.8035</v>
      </c>
      <c r="GU12" s="166">
        <v>-14.12</v>
      </c>
      <c r="GV12" s="166">
        <v>26.5715</v>
      </c>
      <c r="GW12" s="167"/>
      <c r="GX12" s="166">
        <v>12.312200000000001</v>
      </c>
      <c r="GY12" s="166">
        <v>8.0386000000000006</v>
      </c>
      <c r="GZ12" s="166">
        <v>7.6901999999999999</v>
      </c>
      <c r="HA12" s="166">
        <v>14</v>
      </c>
      <c r="HB12" s="166">
        <v>179.32159999999999</v>
      </c>
      <c r="HC12" s="166">
        <v>179.2432</v>
      </c>
      <c r="HD12" s="166">
        <v>107.3</v>
      </c>
      <c r="HE12" s="166">
        <v>-106.3518</v>
      </c>
      <c r="HF12" s="166">
        <v>-334.58390000000003</v>
      </c>
      <c r="HG12" s="166">
        <v>338.1268</v>
      </c>
      <c r="HH12" s="166">
        <v>335.54640000000001</v>
      </c>
      <c r="HI12" s="166">
        <v>-171.21010000000001</v>
      </c>
      <c r="HJ12" s="166">
        <v>-170.67509999999999</v>
      </c>
      <c r="HK12" s="166">
        <v>-30.4069</v>
      </c>
      <c r="HL12" s="166">
        <v>-19.479600000000001</v>
      </c>
      <c r="HM12" s="166">
        <v>0</v>
      </c>
      <c r="HN12" s="167"/>
      <c r="HO12" s="167"/>
      <c r="HP12" s="167"/>
      <c r="HQ12" s="166">
        <v>32.7864</v>
      </c>
      <c r="HR12" s="166">
        <v>32.731499999999997</v>
      </c>
      <c r="HS12" s="166">
        <v>-52.209699999999998</v>
      </c>
      <c r="HT12" s="166">
        <v>-50.978700000000003</v>
      </c>
      <c r="HU12" s="166">
        <v>117.78</v>
      </c>
      <c r="HV12" s="166">
        <v>117.06</v>
      </c>
      <c r="HW12" s="166">
        <v>56.5</v>
      </c>
      <c r="HX12" s="166">
        <v>56.4</v>
      </c>
      <c r="HY12" s="166">
        <v>21.534600000000001</v>
      </c>
      <c r="HZ12" s="166">
        <v>22.32</v>
      </c>
      <c r="IA12" s="166">
        <v>-323.72039999999998</v>
      </c>
      <c r="IB12" s="166">
        <v>82.757199999999997</v>
      </c>
      <c r="IC12" s="166">
        <v>81.793300000000002</v>
      </c>
      <c r="ID12" s="166">
        <v>10</v>
      </c>
      <c r="IE12" s="166">
        <v>21.7</v>
      </c>
      <c r="IF12" s="166">
        <v>-31</v>
      </c>
      <c r="IG12" s="166">
        <v>-31.3</v>
      </c>
      <c r="IH12" s="167"/>
      <c r="II12" s="167"/>
      <c r="IJ12" s="166">
        <v>-333.6046</v>
      </c>
      <c r="IK12" s="166">
        <v>-319.75560000000002</v>
      </c>
      <c r="IL12" s="166">
        <v>411.68009999999998</v>
      </c>
      <c r="IM12" s="166">
        <v>345.3295</v>
      </c>
      <c r="IN12" s="166">
        <v>40.587400000000002</v>
      </c>
      <c r="IO12" s="166">
        <v>-335.91640000000001</v>
      </c>
      <c r="IP12" s="166">
        <v>334.24090000000001</v>
      </c>
      <c r="IQ12" s="166">
        <v>-137.24770000000001</v>
      </c>
      <c r="IR12" s="166">
        <v>-211.43790000000001</v>
      </c>
      <c r="IS12" s="166">
        <v>-331.62130000000002</v>
      </c>
      <c r="IT12" s="166">
        <v>94.484399999999994</v>
      </c>
      <c r="IU12" s="166">
        <v>95.1113</v>
      </c>
      <c r="IV12" s="166">
        <v>139.20230000000001</v>
      </c>
      <c r="IW12" s="166">
        <v>-399.84059999999999</v>
      </c>
      <c r="IX12" s="166">
        <v>212.57409999999999</v>
      </c>
      <c r="IY12" s="166">
        <v>-184.64</v>
      </c>
      <c r="IZ12" s="166">
        <v>187.59790000000001</v>
      </c>
      <c r="JA12" s="166">
        <v>-9.9661000000000008</v>
      </c>
      <c r="JB12" s="167"/>
      <c r="JC12" s="166">
        <v>24.16</v>
      </c>
      <c r="JD12" s="167"/>
      <c r="JE12" s="167"/>
      <c r="JF12" s="166">
        <v>-23.92</v>
      </c>
      <c r="JG12" s="166">
        <v>1.6</v>
      </c>
      <c r="JH12" s="167"/>
      <c r="JI12" s="166">
        <v>-1.7258</v>
      </c>
      <c r="JJ12" s="166">
        <v>-40.401299999999999</v>
      </c>
      <c r="JK12" s="166">
        <v>-9.8436000000000003</v>
      </c>
      <c r="JL12" s="166">
        <v>27.5</v>
      </c>
      <c r="JM12" s="166">
        <v>54.31</v>
      </c>
      <c r="JN12" s="166">
        <v>57.32</v>
      </c>
      <c r="JO12" s="167"/>
      <c r="JP12" s="167"/>
      <c r="JQ12" s="166">
        <v>6.6879999999999997</v>
      </c>
      <c r="JR12" s="166">
        <v>6.1623000000000001</v>
      </c>
      <c r="JS12" s="166">
        <v>5.7621000000000002</v>
      </c>
      <c r="JT12" s="167"/>
      <c r="JU12" s="166">
        <v>-20.6</v>
      </c>
      <c r="JV12" s="166">
        <v>26.523399999999999</v>
      </c>
      <c r="JW12" s="166">
        <v>5.38</v>
      </c>
      <c r="JX12" s="167"/>
      <c r="JY12" s="166">
        <v>-20.2864</v>
      </c>
      <c r="JZ12" s="166">
        <v>54.3157</v>
      </c>
      <c r="KA12" s="166">
        <v>30.165299999999998</v>
      </c>
      <c r="KB12" s="166">
        <v>-20.112500000000001</v>
      </c>
      <c r="KC12" s="166">
        <v>-54.654600000000002</v>
      </c>
      <c r="KD12" s="166">
        <v>19.732399999999998</v>
      </c>
      <c r="KE12" s="166">
        <v>33.9452</v>
      </c>
      <c r="KF12" s="166">
        <v>20.3</v>
      </c>
      <c r="KG12" s="166">
        <v>-19.8</v>
      </c>
      <c r="KH12" s="167"/>
      <c r="KI12" s="166">
        <v>50.887900000000002</v>
      </c>
    </row>
    <row r="13" spans="1:295" ht="18" customHeight="1" x14ac:dyDescent="0.25">
      <c r="A13" s="161" t="s">
        <v>61</v>
      </c>
      <c r="B13" s="161" t="s">
        <v>777</v>
      </c>
      <c r="C13" s="165">
        <v>0</v>
      </c>
      <c r="D13" s="166">
        <v>15.0784</v>
      </c>
      <c r="E13" s="167"/>
      <c r="F13" s="166">
        <v>6.7949000000000002</v>
      </c>
      <c r="G13" s="166">
        <v>8.1914999999999996</v>
      </c>
      <c r="H13" s="167"/>
      <c r="I13" s="166">
        <v>21.8169</v>
      </c>
      <c r="J13" s="166">
        <v>-76.430700000000002</v>
      </c>
      <c r="K13" s="166">
        <v>32.746699999999997</v>
      </c>
      <c r="L13" s="166">
        <v>16.531500000000001</v>
      </c>
      <c r="M13" s="166">
        <v>16.455300000000001</v>
      </c>
      <c r="N13" s="166">
        <v>-17.760000000000002</v>
      </c>
      <c r="O13" s="166">
        <v>-31.77</v>
      </c>
      <c r="P13" s="166">
        <v>28.6</v>
      </c>
      <c r="Q13" s="166">
        <v>15.731999999999999</v>
      </c>
      <c r="R13" s="166">
        <v>-28.6</v>
      </c>
      <c r="S13" s="166">
        <v>13.1813</v>
      </c>
      <c r="T13" s="166">
        <v>31.885000000000002</v>
      </c>
      <c r="U13" s="166">
        <v>16.652000000000001</v>
      </c>
      <c r="V13" s="166">
        <v>16.842400000000001</v>
      </c>
      <c r="W13" s="166">
        <v>27.957599999999999</v>
      </c>
      <c r="X13" s="166">
        <v>16.223600000000001</v>
      </c>
      <c r="Y13" s="166">
        <v>5.6645000000000003</v>
      </c>
      <c r="Z13" s="166">
        <v>8.048</v>
      </c>
      <c r="AA13" s="167"/>
      <c r="AB13" s="167"/>
      <c r="AC13" s="167"/>
      <c r="AD13" s="166">
        <v>-73.92</v>
      </c>
      <c r="AE13" s="167"/>
      <c r="AF13" s="166">
        <v>17.760000000000002</v>
      </c>
      <c r="AG13" s="166">
        <v>30.8</v>
      </c>
      <c r="AH13" s="166">
        <v>16.899000000000001</v>
      </c>
      <c r="AI13" s="166">
        <v>0.23699999999999999</v>
      </c>
      <c r="AJ13" s="165">
        <v>-40.33</v>
      </c>
      <c r="AK13" s="166">
        <v>-40.33</v>
      </c>
      <c r="AL13" s="166">
        <v>-33.19</v>
      </c>
      <c r="AM13" s="166">
        <v>40.44</v>
      </c>
      <c r="AN13" s="166">
        <v>40.18</v>
      </c>
      <c r="AO13" s="166">
        <v>14.280799999999999</v>
      </c>
      <c r="AP13" s="166">
        <v>8.8300000000000003E-2</v>
      </c>
      <c r="AQ13" s="166">
        <v>45.884399999999999</v>
      </c>
      <c r="AR13" s="166">
        <v>47.96</v>
      </c>
      <c r="AS13" s="166">
        <v>81.3767</v>
      </c>
      <c r="AT13" s="166">
        <v>-47.153599999999997</v>
      </c>
      <c r="AU13" s="166">
        <v>-46.219499999999996</v>
      </c>
      <c r="AV13" s="166">
        <v>32.174599999999998</v>
      </c>
      <c r="AW13" s="166">
        <v>32.839300000000001</v>
      </c>
      <c r="AX13" s="166">
        <v>63.2288</v>
      </c>
      <c r="AY13" s="166">
        <v>65.104200000000006</v>
      </c>
      <c r="AZ13" s="166">
        <v>7.3446999999999996</v>
      </c>
      <c r="BA13" s="166">
        <v>39.707599999999999</v>
      </c>
      <c r="BB13" s="166">
        <v>-521.59900000000005</v>
      </c>
      <c r="BC13" s="166">
        <v>-2.3220000000000001</v>
      </c>
      <c r="BD13" s="166">
        <v>-13.9</v>
      </c>
      <c r="BE13" s="166">
        <v>-13.8</v>
      </c>
      <c r="BF13" s="166">
        <v>52.804900000000004</v>
      </c>
      <c r="BG13" s="166">
        <v>51.539499999999997</v>
      </c>
      <c r="BH13" s="166">
        <v>-2.1419999999999999</v>
      </c>
      <c r="BI13" s="167"/>
      <c r="BJ13" s="166">
        <v>-83.956699999999998</v>
      </c>
      <c r="BK13" s="166">
        <v>2.3752</v>
      </c>
      <c r="BL13" s="167"/>
      <c r="BM13" s="166">
        <v>1.4018999999999999</v>
      </c>
      <c r="BN13" s="166">
        <v>575.60940000000005</v>
      </c>
      <c r="BO13" s="166">
        <v>49.592599999999997</v>
      </c>
      <c r="BP13" s="166">
        <v>49.714599999999997</v>
      </c>
      <c r="BQ13" s="166">
        <v>-418.41750000000002</v>
      </c>
      <c r="BR13" s="166">
        <v>405.94279999999998</v>
      </c>
      <c r="BS13" s="167"/>
      <c r="BT13" s="166">
        <v>-38.430399999999999</v>
      </c>
      <c r="BU13" s="166">
        <v>39.803699999999999</v>
      </c>
      <c r="BV13" s="166">
        <v>50.735999999999997</v>
      </c>
      <c r="BW13" s="166">
        <v>21.05</v>
      </c>
      <c r="BX13" s="166">
        <v>16.98</v>
      </c>
      <c r="BY13" s="166">
        <v>38.729999999999997</v>
      </c>
      <c r="BZ13" s="166">
        <v>57.14</v>
      </c>
      <c r="CA13" s="166">
        <v>20.097799999999999</v>
      </c>
      <c r="CB13" s="166">
        <v>20.901499999999999</v>
      </c>
      <c r="CC13" s="166">
        <v>40.661000000000001</v>
      </c>
      <c r="CD13" s="166">
        <v>41.311700000000002</v>
      </c>
      <c r="CE13" s="166">
        <v>41.950600000000001</v>
      </c>
      <c r="CF13" s="166">
        <v>-14.007099999999999</v>
      </c>
      <c r="CG13" s="166">
        <v>-14.5647</v>
      </c>
      <c r="CH13" s="166">
        <v>2.6254</v>
      </c>
      <c r="CI13" s="166">
        <v>-48.483400000000003</v>
      </c>
      <c r="CJ13" s="167"/>
      <c r="CK13" s="167"/>
      <c r="CL13" s="166">
        <v>27</v>
      </c>
      <c r="CM13" s="166">
        <v>94.8</v>
      </c>
      <c r="CN13" s="166">
        <v>-9.52</v>
      </c>
      <c r="CO13" s="166">
        <v>44.196300000000001</v>
      </c>
      <c r="CP13" s="166">
        <v>43.4056</v>
      </c>
      <c r="CQ13" s="166">
        <v>43.059699999999999</v>
      </c>
      <c r="CR13" s="166">
        <v>-82.415000000000006</v>
      </c>
      <c r="CS13" s="166">
        <v>-80.835099999999997</v>
      </c>
      <c r="CT13" s="166">
        <v>72.872299999999996</v>
      </c>
      <c r="CU13" s="166">
        <v>-20.200500000000002</v>
      </c>
      <c r="CV13" s="166">
        <v>78.316500000000005</v>
      </c>
      <c r="CW13" s="166">
        <v>10.4209</v>
      </c>
      <c r="CX13" s="166">
        <v>28.63</v>
      </c>
      <c r="CY13" s="166">
        <v>42.83</v>
      </c>
      <c r="CZ13" s="166">
        <v>26.9604</v>
      </c>
      <c r="DA13" s="166">
        <v>25.1999</v>
      </c>
      <c r="DB13" s="166">
        <v>-19.7</v>
      </c>
      <c r="DC13" s="167"/>
      <c r="DD13" s="166">
        <v>48.296399999999998</v>
      </c>
      <c r="DE13" s="166">
        <v>47.748199999999997</v>
      </c>
      <c r="DF13" s="166">
        <v>-129.59360000000001</v>
      </c>
      <c r="DG13" s="166">
        <v>-2.0000000000000001E-4</v>
      </c>
      <c r="DH13" s="166">
        <v>-11.9503</v>
      </c>
      <c r="DI13" s="166">
        <v>-52.9</v>
      </c>
      <c r="DJ13" s="166">
        <v>-51.6</v>
      </c>
      <c r="DK13" s="166">
        <v>19.031099999999999</v>
      </c>
      <c r="DL13" s="166">
        <v>29.891999999999999</v>
      </c>
      <c r="DM13" s="166">
        <v>30.541699999999999</v>
      </c>
      <c r="DN13" s="166">
        <v>42.791699999999999</v>
      </c>
      <c r="DO13" s="166">
        <v>29.9</v>
      </c>
      <c r="DP13" s="166">
        <v>-2.77</v>
      </c>
      <c r="DQ13" s="166">
        <v>49.972000000000001</v>
      </c>
      <c r="DR13" s="166">
        <v>128.3948</v>
      </c>
      <c r="DS13" s="167"/>
      <c r="DT13" s="166">
        <v>-22.66</v>
      </c>
      <c r="DU13" s="166">
        <v>32.22</v>
      </c>
      <c r="DV13" s="166">
        <v>54.67</v>
      </c>
      <c r="DW13" s="166">
        <v>127.6545</v>
      </c>
      <c r="DX13" s="166">
        <v>127</v>
      </c>
      <c r="DY13" s="166">
        <v>46.601700000000001</v>
      </c>
      <c r="DZ13" s="166">
        <v>45.290900000000001</v>
      </c>
      <c r="EA13" s="166">
        <v>193.06620000000001</v>
      </c>
      <c r="EB13" s="166">
        <v>160.22</v>
      </c>
      <c r="EC13" s="166">
        <v>153.2201</v>
      </c>
      <c r="ED13" s="166">
        <v>154.98079999999999</v>
      </c>
      <c r="EE13" s="166">
        <v>85.674899999999994</v>
      </c>
      <c r="EF13" s="166">
        <v>73.470200000000006</v>
      </c>
      <c r="EG13" s="166">
        <v>-22.956</v>
      </c>
      <c r="EH13" s="166">
        <v>429.6026</v>
      </c>
      <c r="EI13" s="166">
        <v>362.30779999999999</v>
      </c>
      <c r="EJ13" s="167"/>
      <c r="EK13" s="166">
        <v>-18.3005</v>
      </c>
      <c r="EL13" s="166">
        <v>-16.4924</v>
      </c>
      <c r="EM13" s="166">
        <v>-8.6942000000000004</v>
      </c>
      <c r="EN13" s="166">
        <v>-10.486599999999999</v>
      </c>
      <c r="EO13" s="166">
        <v>-9.6280999999999999</v>
      </c>
      <c r="EP13" s="166">
        <v>142.90799999999999</v>
      </c>
      <c r="EQ13" s="166">
        <v>-29.3353</v>
      </c>
      <c r="ER13" s="166">
        <v>-30.1663</v>
      </c>
      <c r="ES13" s="166">
        <v>-39.166400000000003</v>
      </c>
      <c r="ET13" s="166">
        <v>0</v>
      </c>
      <c r="EU13" s="166">
        <v>-11.44</v>
      </c>
      <c r="EV13" s="166">
        <v>98.9</v>
      </c>
      <c r="EW13" s="166">
        <v>8.8531999999999993</v>
      </c>
      <c r="EX13" s="166">
        <v>-58.0212</v>
      </c>
      <c r="EY13" s="166">
        <v>-34.097299999999997</v>
      </c>
      <c r="EZ13" s="166">
        <v>-33.697200000000002</v>
      </c>
      <c r="FA13" s="166">
        <v>8.3089999999999993</v>
      </c>
      <c r="FB13" s="166">
        <v>-70.126300000000001</v>
      </c>
      <c r="FC13" s="166">
        <v>33.694800000000001</v>
      </c>
      <c r="FD13" s="167"/>
      <c r="FE13" s="166">
        <v>20.689399999999999</v>
      </c>
      <c r="FF13" s="166">
        <v>20.487500000000001</v>
      </c>
      <c r="FG13" s="166">
        <v>40.607399999999998</v>
      </c>
      <c r="FH13" s="166">
        <v>41.204999999999998</v>
      </c>
      <c r="FI13" s="166">
        <v>39.185699999999997</v>
      </c>
      <c r="FJ13" s="166">
        <v>-21.4344</v>
      </c>
      <c r="FK13" s="166">
        <v>-21.4344</v>
      </c>
      <c r="FL13" s="166">
        <v>110.68859999999999</v>
      </c>
      <c r="FM13" s="166">
        <v>-43.886000000000003</v>
      </c>
      <c r="FN13" s="166">
        <v>-44.451799999999999</v>
      </c>
      <c r="FO13" s="166">
        <v>69.704700000000003</v>
      </c>
      <c r="FP13" s="166">
        <v>78.903700000000001</v>
      </c>
      <c r="FQ13" s="166">
        <v>29.057400000000001</v>
      </c>
      <c r="FR13" s="166">
        <v>9.41</v>
      </c>
      <c r="FS13" s="166">
        <v>11.7781</v>
      </c>
      <c r="FT13" s="166">
        <v>0.82310000000000005</v>
      </c>
      <c r="FU13" s="166">
        <v>-7.29</v>
      </c>
      <c r="FV13" s="166">
        <v>19.059999999999999</v>
      </c>
      <c r="FW13" s="166">
        <v>29.403099999999998</v>
      </c>
      <c r="FX13" s="167"/>
      <c r="FY13" s="166">
        <v>-2.706</v>
      </c>
      <c r="FZ13" s="166">
        <v>5.2</v>
      </c>
      <c r="GA13" s="167"/>
      <c r="GB13" s="166">
        <v>37.11</v>
      </c>
      <c r="GC13" s="166">
        <v>-79.438800000000001</v>
      </c>
      <c r="GD13" s="166">
        <v>-68.257499999999993</v>
      </c>
      <c r="GE13" s="166">
        <v>12.74</v>
      </c>
      <c r="GF13" s="166">
        <v>64.013499999999993</v>
      </c>
      <c r="GG13" s="166">
        <v>25.1</v>
      </c>
      <c r="GH13" s="166">
        <v>-20.514299999999999</v>
      </c>
      <c r="GI13" s="166">
        <v>2.7273000000000001</v>
      </c>
      <c r="GJ13" s="167"/>
      <c r="GK13" s="166">
        <v>1.3653</v>
      </c>
      <c r="GL13" s="167"/>
      <c r="GM13" s="167"/>
      <c r="GN13" s="166">
        <v>-5.0838999999999999</v>
      </c>
      <c r="GO13" s="166">
        <v>-27.618099999999998</v>
      </c>
      <c r="GP13" s="166">
        <v>15.3224</v>
      </c>
      <c r="GQ13" s="166">
        <v>28.268000000000001</v>
      </c>
      <c r="GR13" s="166">
        <v>63.521700000000003</v>
      </c>
      <c r="GS13" s="166">
        <v>64.885900000000007</v>
      </c>
      <c r="GT13" s="166">
        <v>-87.878299999999996</v>
      </c>
      <c r="GU13" s="166">
        <v>-13.7036</v>
      </c>
      <c r="GV13" s="166">
        <v>27.198399999999999</v>
      </c>
      <c r="GW13" s="167"/>
      <c r="GX13" s="166">
        <v>12.353199999999999</v>
      </c>
      <c r="GY13" s="166">
        <v>7.7748999999999997</v>
      </c>
      <c r="GZ13" s="166">
        <v>7.5636999999999999</v>
      </c>
      <c r="HA13" s="166">
        <v>14</v>
      </c>
      <c r="HB13" s="166">
        <v>179.7912</v>
      </c>
      <c r="HC13" s="166">
        <v>180.61359999999999</v>
      </c>
      <c r="HD13" s="166">
        <v>105.6</v>
      </c>
      <c r="HE13" s="166">
        <v>-105.67789999999999</v>
      </c>
      <c r="HF13" s="166">
        <v>-334.4871</v>
      </c>
      <c r="HG13" s="166">
        <v>332.92410000000001</v>
      </c>
      <c r="HH13" s="166">
        <v>333.03379999999999</v>
      </c>
      <c r="HI13" s="166">
        <v>-172.78829999999999</v>
      </c>
      <c r="HJ13" s="166">
        <v>-172.57400000000001</v>
      </c>
      <c r="HK13" s="166">
        <v>-30.329499999999999</v>
      </c>
      <c r="HL13" s="166">
        <v>-18.962499999999999</v>
      </c>
      <c r="HM13" s="166">
        <v>0</v>
      </c>
      <c r="HN13" s="167"/>
      <c r="HO13" s="167"/>
      <c r="HP13" s="167"/>
      <c r="HQ13" s="166">
        <v>33.621400000000001</v>
      </c>
      <c r="HR13" s="166">
        <v>32.731499999999997</v>
      </c>
      <c r="HS13" s="166">
        <v>-50.887500000000003</v>
      </c>
      <c r="HT13" s="166">
        <v>-51.183300000000003</v>
      </c>
      <c r="HU13" s="166">
        <v>119.73</v>
      </c>
      <c r="HV13" s="166">
        <v>120.75</v>
      </c>
      <c r="HW13" s="166">
        <v>55.8</v>
      </c>
      <c r="HX13" s="166">
        <v>55.3</v>
      </c>
      <c r="HY13" s="166">
        <v>21.5154</v>
      </c>
      <c r="HZ13" s="166">
        <v>21.76</v>
      </c>
      <c r="IA13" s="166">
        <v>-326.82440000000003</v>
      </c>
      <c r="IB13" s="166">
        <v>84.127099999999999</v>
      </c>
      <c r="IC13" s="166">
        <v>83.916300000000007</v>
      </c>
      <c r="ID13" s="166">
        <v>9.9</v>
      </c>
      <c r="IE13" s="166">
        <v>19.399999999999999</v>
      </c>
      <c r="IF13" s="166">
        <v>-32.200000000000003</v>
      </c>
      <c r="IG13" s="166">
        <v>-32.200000000000003</v>
      </c>
      <c r="IH13" s="166">
        <v>1.5359</v>
      </c>
      <c r="II13" s="167"/>
      <c r="IJ13" s="166">
        <v>-331.39089999999999</v>
      </c>
      <c r="IK13" s="166">
        <v>-329.28149999999999</v>
      </c>
      <c r="IL13" s="166">
        <v>418.34870000000001</v>
      </c>
      <c r="IM13" s="166">
        <v>352.39490000000001</v>
      </c>
      <c r="IN13" s="166">
        <v>44.902299999999997</v>
      </c>
      <c r="IO13" s="166">
        <v>-339.5301</v>
      </c>
      <c r="IP13" s="166">
        <v>342.19729999999998</v>
      </c>
      <c r="IQ13" s="166">
        <v>-137.5727</v>
      </c>
      <c r="IR13" s="166">
        <v>-213.8245</v>
      </c>
      <c r="IS13" s="166">
        <v>-335.66430000000003</v>
      </c>
      <c r="IT13" s="166">
        <v>97.659899999999993</v>
      </c>
      <c r="IU13" s="166">
        <v>98.968100000000007</v>
      </c>
      <c r="IV13" s="166">
        <v>138.8477</v>
      </c>
      <c r="IW13" s="166">
        <v>-404.97149999999999</v>
      </c>
      <c r="IX13" s="166">
        <v>220.37559999999999</v>
      </c>
      <c r="IY13" s="166">
        <v>-187.84350000000001</v>
      </c>
      <c r="IZ13" s="166">
        <v>187.93180000000001</v>
      </c>
      <c r="JA13" s="166">
        <v>-9.7024000000000008</v>
      </c>
      <c r="JB13" s="167"/>
      <c r="JC13" s="166">
        <v>24.08</v>
      </c>
      <c r="JD13" s="167"/>
      <c r="JE13" s="167"/>
      <c r="JF13" s="166">
        <v>-23.6</v>
      </c>
      <c r="JG13" s="166">
        <v>0</v>
      </c>
      <c r="JH13" s="167"/>
      <c r="JI13" s="166">
        <v>-1.4054</v>
      </c>
      <c r="JJ13" s="166">
        <v>-39.699399999999997</v>
      </c>
      <c r="JK13" s="166">
        <v>-10.340999999999999</v>
      </c>
      <c r="JL13" s="166">
        <v>27.5</v>
      </c>
      <c r="JM13" s="166">
        <v>55.249000000000002</v>
      </c>
      <c r="JN13" s="166">
        <v>55.798000000000002</v>
      </c>
      <c r="JO13" s="167"/>
      <c r="JP13" s="167"/>
      <c r="JQ13" s="166">
        <v>5.9443999999999999</v>
      </c>
      <c r="JR13" s="166">
        <v>4.9859</v>
      </c>
      <c r="JS13" s="166">
        <v>7.1151</v>
      </c>
      <c r="JT13" s="167"/>
      <c r="JU13" s="166">
        <v>-20</v>
      </c>
      <c r="JV13" s="166">
        <v>26.779499999999999</v>
      </c>
      <c r="JW13" s="166">
        <v>5.31</v>
      </c>
      <c r="JX13" s="167"/>
      <c r="JY13" s="166">
        <v>-19.355899999999998</v>
      </c>
      <c r="JZ13" s="166">
        <v>54.819400000000002</v>
      </c>
      <c r="KA13" s="166">
        <v>30.359400000000001</v>
      </c>
      <c r="KB13" s="166">
        <v>-19.638999999999999</v>
      </c>
      <c r="KC13" s="166">
        <v>-54.0379</v>
      </c>
      <c r="KD13" s="166">
        <v>18.3109</v>
      </c>
      <c r="KE13" s="166">
        <v>34.909799999999997</v>
      </c>
      <c r="KF13" s="166">
        <v>20.3</v>
      </c>
      <c r="KG13" s="166">
        <v>-19</v>
      </c>
      <c r="KH13" s="167"/>
      <c r="KI13" s="166">
        <v>51.2104</v>
      </c>
    </row>
    <row r="14" spans="1:295" ht="18" customHeight="1" x14ac:dyDescent="0.25">
      <c r="A14" s="161" t="s">
        <v>61</v>
      </c>
      <c r="B14" s="161" t="s">
        <v>778</v>
      </c>
      <c r="C14" s="165">
        <v>0</v>
      </c>
      <c r="D14" s="166">
        <v>15.2684</v>
      </c>
      <c r="E14" s="166">
        <v>-18.791699999999999</v>
      </c>
      <c r="F14" s="166">
        <v>6.7872000000000003</v>
      </c>
      <c r="G14" s="166">
        <v>7.7622999999999998</v>
      </c>
      <c r="H14" s="167"/>
      <c r="I14" s="166">
        <v>21.6251</v>
      </c>
      <c r="J14" s="166">
        <v>-75.485100000000003</v>
      </c>
      <c r="K14" s="166">
        <v>32.269500000000001</v>
      </c>
      <c r="L14" s="166">
        <v>16.313500000000001</v>
      </c>
      <c r="M14" s="166">
        <v>15.8531</v>
      </c>
      <c r="N14" s="166">
        <v>-13.32</v>
      </c>
      <c r="O14" s="166">
        <v>-31.585000000000001</v>
      </c>
      <c r="P14" s="166">
        <v>28.6</v>
      </c>
      <c r="Q14" s="166">
        <v>15.731999999999999</v>
      </c>
      <c r="R14" s="166">
        <v>-28.6</v>
      </c>
      <c r="S14" s="166">
        <v>12.7285</v>
      </c>
      <c r="T14" s="166">
        <v>32.139400000000002</v>
      </c>
      <c r="U14" s="166">
        <v>16.6326</v>
      </c>
      <c r="V14" s="166">
        <v>16.794699999999999</v>
      </c>
      <c r="W14" s="166">
        <v>27.985499999999998</v>
      </c>
      <c r="X14" s="166">
        <v>16.559899999999999</v>
      </c>
      <c r="Y14" s="166">
        <v>5.6665999999999999</v>
      </c>
      <c r="Z14" s="166">
        <v>8.1325000000000003</v>
      </c>
      <c r="AA14" s="167"/>
      <c r="AB14" s="167"/>
      <c r="AC14" s="167"/>
      <c r="AD14" s="166">
        <v>-71.150000000000006</v>
      </c>
      <c r="AE14" s="167"/>
      <c r="AF14" s="166">
        <v>13.32</v>
      </c>
      <c r="AG14" s="166">
        <v>30.8</v>
      </c>
      <c r="AH14" s="166">
        <v>17.021999999999998</v>
      </c>
      <c r="AI14" s="166">
        <v>0.23499999999999999</v>
      </c>
      <c r="AJ14" s="165">
        <v>-39.46</v>
      </c>
      <c r="AK14" s="166">
        <v>-39.46</v>
      </c>
      <c r="AL14" s="166">
        <v>-35.14</v>
      </c>
      <c r="AM14" s="166">
        <v>39.590000000000003</v>
      </c>
      <c r="AN14" s="166">
        <v>39.74</v>
      </c>
      <c r="AO14" s="166">
        <v>13.921799999999999</v>
      </c>
      <c r="AP14" s="166">
        <v>8.3500000000000005E-2</v>
      </c>
      <c r="AQ14" s="166">
        <v>45.727699999999999</v>
      </c>
      <c r="AR14" s="166">
        <v>46.7301</v>
      </c>
      <c r="AS14" s="166">
        <v>81.142799999999994</v>
      </c>
      <c r="AT14" s="166">
        <v>-41.929200000000002</v>
      </c>
      <c r="AU14" s="166">
        <v>-45.297600000000003</v>
      </c>
      <c r="AV14" s="166">
        <v>26.386500000000002</v>
      </c>
      <c r="AW14" s="166">
        <v>30.677600000000002</v>
      </c>
      <c r="AX14" s="166">
        <v>62.558999999999997</v>
      </c>
      <c r="AY14" s="166">
        <v>63.630600000000001</v>
      </c>
      <c r="AZ14" s="166">
        <v>6.8212999999999999</v>
      </c>
      <c r="BA14" s="166">
        <v>37.311100000000003</v>
      </c>
      <c r="BB14" s="166">
        <v>-510.52719999999999</v>
      </c>
      <c r="BC14" s="166">
        <v>1.1297999999999999</v>
      </c>
      <c r="BD14" s="166">
        <v>-13.8</v>
      </c>
      <c r="BE14" s="166">
        <v>-14</v>
      </c>
      <c r="BF14" s="166">
        <v>51.209699999999998</v>
      </c>
      <c r="BG14" s="166">
        <v>50.128</v>
      </c>
      <c r="BH14" s="166">
        <v>-2.1636000000000002</v>
      </c>
      <c r="BI14" s="167"/>
      <c r="BJ14" s="166">
        <v>-83.340199999999996</v>
      </c>
      <c r="BK14" s="166">
        <v>1.3465</v>
      </c>
      <c r="BL14" s="167"/>
      <c r="BM14" s="166">
        <v>1.3602000000000001</v>
      </c>
      <c r="BN14" s="166">
        <v>568.8954</v>
      </c>
      <c r="BO14" s="166">
        <v>50.996400000000001</v>
      </c>
      <c r="BP14" s="166">
        <v>50.965899999999998</v>
      </c>
      <c r="BQ14" s="166">
        <v>-424.8707</v>
      </c>
      <c r="BR14" s="166">
        <v>398.6703</v>
      </c>
      <c r="BS14" s="167"/>
      <c r="BT14" s="166">
        <v>-28.484999999999999</v>
      </c>
      <c r="BU14" s="166">
        <v>30.470600000000001</v>
      </c>
      <c r="BV14" s="167"/>
      <c r="BW14" s="166">
        <v>20.67</v>
      </c>
      <c r="BX14" s="166">
        <v>16.399999999999999</v>
      </c>
      <c r="BY14" s="166">
        <v>38.340000000000003</v>
      </c>
      <c r="BZ14" s="166">
        <v>57.13</v>
      </c>
      <c r="CA14" s="166">
        <v>20.097799999999999</v>
      </c>
      <c r="CB14" s="166">
        <v>20.097799999999999</v>
      </c>
      <c r="CC14" s="166">
        <v>41.253700000000002</v>
      </c>
      <c r="CD14" s="166">
        <v>41.170999999999999</v>
      </c>
      <c r="CE14" s="166">
        <v>42.692100000000003</v>
      </c>
      <c r="CF14" s="166">
        <v>-9.7359000000000009</v>
      </c>
      <c r="CG14" s="166">
        <v>-10.0472</v>
      </c>
      <c r="CH14" s="166">
        <v>2.7627999999999999</v>
      </c>
      <c r="CI14" s="166">
        <v>-45.935099999999998</v>
      </c>
      <c r="CJ14" s="167"/>
      <c r="CK14" s="167"/>
      <c r="CL14" s="166">
        <v>31.8</v>
      </c>
      <c r="CM14" s="166">
        <v>91.8</v>
      </c>
      <c r="CN14" s="166">
        <v>-9.2899999999999991</v>
      </c>
      <c r="CO14" s="166">
        <v>44.661000000000001</v>
      </c>
      <c r="CP14" s="166">
        <v>44.688299999999998</v>
      </c>
      <c r="CQ14" s="166">
        <v>44.607599999999998</v>
      </c>
      <c r="CR14" s="166">
        <v>-78.730699999999999</v>
      </c>
      <c r="CS14" s="166">
        <v>-78.450900000000004</v>
      </c>
      <c r="CT14" s="166">
        <v>70.967200000000005</v>
      </c>
      <c r="CU14" s="166">
        <v>-22.592600000000001</v>
      </c>
      <c r="CV14" s="166">
        <v>76.724800000000002</v>
      </c>
      <c r="CW14" s="166">
        <v>10.354200000000001</v>
      </c>
      <c r="CX14" s="166">
        <v>24.9</v>
      </c>
      <c r="CY14" s="166">
        <v>41.55</v>
      </c>
      <c r="CZ14" s="166">
        <v>26.0229</v>
      </c>
      <c r="DA14" s="166">
        <v>24.614000000000001</v>
      </c>
      <c r="DB14" s="166">
        <v>-19.25</v>
      </c>
      <c r="DC14" s="167"/>
      <c r="DD14" s="166">
        <v>45.299399999999999</v>
      </c>
      <c r="DE14" s="166">
        <v>45.064799999999998</v>
      </c>
      <c r="DF14" s="166">
        <v>-122.9173</v>
      </c>
      <c r="DG14" s="166">
        <v>-2.0000000000000001E-4</v>
      </c>
      <c r="DH14" s="166">
        <v>-11.668200000000001</v>
      </c>
      <c r="DI14" s="166">
        <v>-50.5</v>
      </c>
      <c r="DJ14" s="167"/>
      <c r="DK14" s="166">
        <v>18.7729</v>
      </c>
      <c r="DL14" s="167"/>
      <c r="DM14" s="166">
        <v>29.602399999999999</v>
      </c>
      <c r="DN14" s="166">
        <v>42.205800000000004</v>
      </c>
      <c r="DO14" s="166">
        <v>29.3</v>
      </c>
      <c r="DP14" s="166">
        <v>-2.5</v>
      </c>
      <c r="DQ14" s="166">
        <v>50.8245</v>
      </c>
      <c r="DR14" s="166">
        <v>124.077</v>
      </c>
      <c r="DS14" s="167"/>
      <c r="DT14" s="166">
        <v>-22.71</v>
      </c>
      <c r="DU14" s="166">
        <v>31.06</v>
      </c>
      <c r="DV14" s="166">
        <v>54.38</v>
      </c>
      <c r="DW14" s="166">
        <v>124.5091</v>
      </c>
      <c r="DX14" s="166">
        <v>121.8364</v>
      </c>
      <c r="DY14" s="166">
        <v>46.906300000000002</v>
      </c>
      <c r="DZ14" s="166">
        <v>45.672699999999999</v>
      </c>
      <c r="EA14" s="166">
        <v>190.89920000000001</v>
      </c>
      <c r="EB14" s="166">
        <v>155.36949999999999</v>
      </c>
      <c r="EC14" s="166">
        <v>149.68979999999999</v>
      </c>
      <c r="ED14" s="166">
        <v>150.45050000000001</v>
      </c>
      <c r="EE14" s="166">
        <v>78.256200000000007</v>
      </c>
      <c r="EF14" s="166">
        <v>69.628500000000003</v>
      </c>
      <c r="EG14" s="166">
        <v>-23.241</v>
      </c>
      <c r="EH14" s="166">
        <v>437.51220000000001</v>
      </c>
      <c r="EI14" s="166">
        <v>351.06529999999998</v>
      </c>
      <c r="EJ14" s="167"/>
      <c r="EK14" s="166">
        <v>-20.290900000000001</v>
      </c>
      <c r="EL14" s="166">
        <v>-18.189900000000002</v>
      </c>
      <c r="EM14" s="166">
        <v>-8.3569999999999993</v>
      </c>
      <c r="EN14" s="166">
        <v>0.87680000000000002</v>
      </c>
      <c r="EO14" s="166">
        <v>2.6156000000000001</v>
      </c>
      <c r="EP14" s="166">
        <v>119.85599999999999</v>
      </c>
      <c r="EQ14" s="166">
        <v>-25.170400000000001</v>
      </c>
      <c r="ER14" s="166">
        <v>-29.934899999999999</v>
      </c>
      <c r="ES14" s="166">
        <v>-36.431899999999999</v>
      </c>
      <c r="ET14" s="166">
        <v>0</v>
      </c>
      <c r="EU14" s="166">
        <v>-11.69</v>
      </c>
      <c r="EV14" s="166">
        <v>1.9</v>
      </c>
      <c r="EW14" s="166">
        <v>8.6542999999999992</v>
      </c>
      <c r="EX14" s="166">
        <v>-39.444099999999999</v>
      </c>
      <c r="EY14" s="166">
        <v>-34.017400000000002</v>
      </c>
      <c r="EZ14" s="166">
        <v>-33.412799999999997</v>
      </c>
      <c r="FA14" s="166">
        <v>7.5556000000000001</v>
      </c>
      <c r="FB14" s="166">
        <v>-56.403100000000002</v>
      </c>
      <c r="FC14" s="166">
        <v>32.141500000000001</v>
      </c>
      <c r="FD14" s="167"/>
      <c r="FE14" s="166">
        <v>20.503900000000002</v>
      </c>
      <c r="FF14" s="166">
        <v>20.2</v>
      </c>
      <c r="FG14" s="166">
        <v>43.132399999999997</v>
      </c>
      <c r="FH14" s="166">
        <v>42.975900000000003</v>
      </c>
      <c r="FI14" s="166">
        <v>41.275399999999998</v>
      </c>
      <c r="FJ14" s="166">
        <v>-21.099499999999999</v>
      </c>
      <c r="FK14" s="166">
        <v>-22.774100000000001</v>
      </c>
      <c r="FL14" s="166">
        <v>114.0378</v>
      </c>
      <c r="FM14" s="166">
        <v>-43.436100000000003</v>
      </c>
      <c r="FN14" s="166">
        <v>-43.411999999999999</v>
      </c>
      <c r="FO14" s="166">
        <v>65.360500000000002</v>
      </c>
      <c r="FP14" s="166">
        <v>77.222999999999999</v>
      </c>
      <c r="FQ14" s="166">
        <v>34.2943</v>
      </c>
      <c r="FR14" s="166">
        <v>6.68</v>
      </c>
      <c r="FS14" s="166">
        <v>8.1549999999999994</v>
      </c>
      <c r="FT14" s="166">
        <v>0.79869999999999997</v>
      </c>
      <c r="FU14" s="166">
        <v>-4.79</v>
      </c>
      <c r="FV14" s="166">
        <v>17.86</v>
      </c>
      <c r="FW14" s="166">
        <v>34.923999999999999</v>
      </c>
      <c r="FX14" s="167"/>
      <c r="FY14" s="166">
        <v>-2.7320000000000002</v>
      </c>
      <c r="FZ14" s="166">
        <v>5.0439999999999996</v>
      </c>
      <c r="GA14" s="167"/>
      <c r="GB14" s="166">
        <v>37.880000000000003</v>
      </c>
      <c r="GC14" s="166">
        <v>-77.058700000000002</v>
      </c>
      <c r="GD14" s="166">
        <v>-68.051400000000001</v>
      </c>
      <c r="GE14" s="167"/>
      <c r="GF14" s="166">
        <v>65.046999999999997</v>
      </c>
      <c r="GG14" s="166">
        <v>24</v>
      </c>
      <c r="GH14" s="166">
        <v>-18.625800000000002</v>
      </c>
      <c r="GI14" s="166">
        <v>1.2349000000000001</v>
      </c>
      <c r="GJ14" s="167"/>
      <c r="GK14" s="166">
        <v>1.3563000000000001</v>
      </c>
      <c r="GL14" s="167"/>
      <c r="GM14" s="167"/>
      <c r="GN14" s="166">
        <v>-5.5457000000000001</v>
      </c>
      <c r="GO14" s="166">
        <v>-26.2454</v>
      </c>
      <c r="GP14" s="166">
        <v>14.773099999999999</v>
      </c>
      <c r="GQ14" s="166">
        <v>26.5718</v>
      </c>
      <c r="GR14" s="166">
        <v>62.943100000000001</v>
      </c>
      <c r="GS14" s="166">
        <v>66.523799999999994</v>
      </c>
      <c r="GT14" s="166">
        <v>-84.718800000000002</v>
      </c>
      <c r="GU14" s="166">
        <v>-13.321099999999999</v>
      </c>
      <c r="GV14" s="166">
        <v>26.920300000000001</v>
      </c>
      <c r="GW14" s="167"/>
      <c r="GX14" s="166">
        <v>11.9251</v>
      </c>
      <c r="GY14" s="166">
        <v>7.6185999999999998</v>
      </c>
      <c r="GZ14" s="166">
        <v>7.4897999999999998</v>
      </c>
      <c r="HA14" s="166">
        <v>13.1584</v>
      </c>
      <c r="HB14" s="166">
        <v>180.578</v>
      </c>
      <c r="HC14" s="166">
        <v>182.0326</v>
      </c>
      <c r="HD14" s="166">
        <v>103.1</v>
      </c>
      <c r="HE14" s="166">
        <v>-102.1883</v>
      </c>
      <c r="HF14" s="166">
        <v>-325.01409999999998</v>
      </c>
      <c r="HG14" s="166">
        <v>328.40539999999999</v>
      </c>
      <c r="HH14" s="166">
        <v>322.01420000000002</v>
      </c>
      <c r="HI14" s="166">
        <v>-173.58529999999999</v>
      </c>
      <c r="HJ14" s="166">
        <v>-171.26650000000001</v>
      </c>
      <c r="HK14" s="166">
        <v>-32.340699999999998</v>
      </c>
      <c r="HL14" s="166">
        <v>-22.1751</v>
      </c>
      <c r="HM14" s="166">
        <v>0</v>
      </c>
      <c r="HN14" s="167"/>
      <c r="HO14" s="167"/>
      <c r="HP14" s="167"/>
      <c r="HQ14" s="166">
        <v>31.9405</v>
      </c>
      <c r="HR14" s="166">
        <v>31.391200000000001</v>
      </c>
      <c r="HS14" s="166">
        <v>-66.279899999999998</v>
      </c>
      <c r="HT14" s="166">
        <v>-65.716800000000006</v>
      </c>
      <c r="HU14" s="166">
        <v>115.13</v>
      </c>
      <c r="HV14" s="166">
        <v>115.67</v>
      </c>
      <c r="HW14" s="166">
        <v>52.4</v>
      </c>
      <c r="HX14" s="166">
        <v>51.9</v>
      </c>
      <c r="HY14" s="166">
        <v>21.556000000000001</v>
      </c>
      <c r="HZ14" s="166">
        <v>21.76</v>
      </c>
      <c r="IA14" s="166">
        <v>-329.1026</v>
      </c>
      <c r="IB14" s="166">
        <v>84.878500000000003</v>
      </c>
      <c r="IC14" s="166">
        <v>83.874899999999997</v>
      </c>
      <c r="ID14" s="166">
        <v>9.9</v>
      </c>
      <c r="IE14" s="166">
        <v>21.2</v>
      </c>
      <c r="IF14" s="166">
        <v>-30.1</v>
      </c>
      <c r="IG14" s="166">
        <v>-30.4</v>
      </c>
      <c r="IH14" s="166">
        <v>1.6214</v>
      </c>
      <c r="II14" s="166">
        <v>1.2843</v>
      </c>
      <c r="IJ14" s="166">
        <v>-324.54500000000002</v>
      </c>
      <c r="IK14" s="166">
        <v>-307.52730000000003</v>
      </c>
      <c r="IL14" s="166">
        <v>430.06599999999997</v>
      </c>
      <c r="IM14" s="166">
        <v>357.66820000000001</v>
      </c>
      <c r="IN14" s="166">
        <v>62.648000000000003</v>
      </c>
      <c r="IO14" s="166">
        <v>-346.23430000000002</v>
      </c>
      <c r="IP14" s="166">
        <v>350.31580000000002</v>
      </c>
      <c r="IQ14" s="166">
        <v>-137.93299999999999</v>
      </c>
      <c r="IR14" s="166">
        <v>-214.40199999999999</v>
      </c>
      <c r="IS14" s="166">
        <v>-349.00389999999999</v>
      </c>
      <c r="IT14" s="166">
        <v>100.97150000000001</v>
      </c>
      <c r="IU14" s="166">
        <v>99.390299999999996</v>
      </c>
      <c r="IV14" s="166">
        <v>143.97040000000001</v>
      </c>
      <c r="IW14" s="166">
        <v>-412.72129999999999</v>
      </c>
      <c r="IX14" s="166">
        <v>223.8399</v>
      </c>
      <c r="IY14" s="166">
        <v>-200.28129999999999</v>
      </c>
      <c r="IZ14" s="166">
        <v>196.84309999999999</v>
      </c>
      <c r="JA14" s="166">
        <v>-10.389099999999999</v>
      </c>
      <c r="JB14" s="167"/>
      <c r="JC14" s="166">
        <v>19.68</v>
      </c>
      <c r="JD14" s="167"/>
      <c r="JE14" s="167"/>
      <c r="JF14" s="166">
        <v>-20.239999999999998</v>
      </c>
      <c r="JG14" s="166">
        <v>-2</v>
      </c>
      <c r="JH14" s="167"/>
      <c r="JI14" s="166">
        <v>3.4592000000000001</v>
      </c>
      <c r="JJ14" s="166">
        <v>-40.578299999999999</v>
      </c>
      <c r="JK14" s="166">
        <v>-11.366400000000001</v>
      </c>
      <c r="JL14" s="166">
        <v>24.4</v>
      </c>
      <c r="JM14" s="166">
        <v>52.582000000000001</v>
      </c>
      <c r="JN14" s="166">
        <v>53.073</v>
      </c>
      <c r="JO14" s="167"/>
      <c r="JP14" s="167"/>
      <c r="JQ14" s="166">
        <v>7.1708999999999996</v>
      </c>
      <c r="JR14" s="166">
        <v>5.6322000000000001</v>
      </c>
      <c r="JS14" s="166">
        <v>8.6705000000000005</v>
      </c>
      <c r="JT14" s="167"/>
      <c r="JU14" s="166">
        <v>-18</v>
      </c>
      <c r="JV14" s="166">
        <v>27.0977</v>
      </c>
      <c r="JW14" s="166">
        <v>5.27</v>
      </c>
      <c r="JX14" s="167"/>
      <c r="JY14" s="166">
        <v>-22.688099999999999</v>
      </c>
      <c r="JZ14" s="166">
        <v>55.3735</v>
      </c>
      <c r="KA14" s="166">
        <v>32.463000000000001</v>
      </c>
      <c r="KB14" s="166">
        <v>-22.8443</v>
      </c>
      <c r="KC14" s="166">
        <v>-55.642299999999999</v>
      </c>
      <c r="KD14" s="166">
        <v>20.511399999999998</v>
      </c>
      <c r="KE14" s="166">
        <v>34.031399999999998</v>
      </c>
      <c r="KF14" s="166">
        <v>18.7</v>
      </c>
      <c r="KG14" s="166">
        <v>-17.7</v>
      </c>
      <c r="KH14" s="167"/>
      <c r="KI14" s="166">
        <v>42.959400000000002</v>
      </c>
    </row>
    <row r="15" spans="1:295" ht="18" customHeight="1" x14ac:dyDescent="0.25">
      <c r="A15" s="161" t="s">
        <v>61</v>
      </c>
      <c r="B15" s="161" t="s">
        <v>779</v>
      </c>
      <c r="C15" s="165">
        <v>0</v>
      </c>
      <c r="D15" s="166">
        <v>15.5365</v>
      </c>
      <c r="E15" s="166">
        <v>-19.003699999999998</v>
      </c>
      <c r="F15" s="166">
        <v>6.6555999999999997</v>
      </c>
      <c r="G15" s="166">
        <v>8.7493999999999996</v>
      </c>
      <c r="H15" s="167"/>
      <c r="I15" s="166">
        <v>22.5868</v>
      </c>
      <c r="J15" s="166">
        <v>-77.834100000000007</v>
      </c>
      <c r="K15" s="166">
        <v>32.361499999999999</v>
      </c>
      <c r="L15" s="166">
        <v>16.253499999999999</v>
      </c>
      <c r="M15" s="166">
        <v>15.968</v>
      </c>
      <c r="N15" s="166">
        <v>-15.54</v>
      </c>
      <c r="O15" s="166">
        <v>-31.242000000000001</v>
      </c>
      <c r="P15" s="166">
        <v>28.6</v>
      </c>
      <c r="Q15" s="167"/>
      <c r="R15" s="166">
        <v>-28.6</v>
      </c>
      <c r="S15" s="166">
        <v>10.9983</v>
      </c>
      <c r="T15" s="166">
        <v>33.697200000000002</v>
      </c>
      <c r="U15" s="166">
        <v>16.6584</v>
      </c>
      <c r="V15" s="166">
        <v>17.009499999999999</v>
      </c>
      <c r="W15" s="166">
        <v>28.319299999999998</v>
      </c>
      <c r="X15" s="166">
        <v>16.243300000000001</v>
      </c>
      <c r="Y15" s="166">
        <v>5.9816000000000003</v>
      </c>
      <c r="Z15" s="166">
        <v>7.9013999999999998</v>
      </c>
      <c r="AA15" s="167"/>
      <c r="AB15" s="167"/>
      <c r="AC15" s="167"/>
      <c r="AD15" s="166">
        <v>-73.569999999999993</v>
      </c>
      <c r="AE15" s="167"/>
      <c r="AF15" s="166">
        <v>17.760000000000002</v>
      </c>
      <c r="AG15" s="166">
        <v>30.8</v>
      </c>
      <c r="AH15" s="166">
        <v>16.949000000000002</v>
      </c>
      <c r="AI15" s="166">
        <v>0.23499999999999999</v>
      </c>
      <c r="AJ15" s="165">
        <v>-36.44</v>
      </c>
      <c r="AK15" s="166">
        <v>-36.44</v>
      </c>
      <c r="AL15" s="166">
        <v>-43.73</v>
      </c>
      <c r="AM15" s="166">
        <v>36.74</v>
      </c>
      <c r="AN15" s="166">
        <v>36.479999999999997</v>
      </c>
      <c r="AO15" s="166">
        <v>13.954800000000001</v>
      </c>
      <c r="AP15" s="166">
        <v>0.17449999999999999</v>
      </c>
      <c r="AQ15" s="166">
        <v>45.2654</v>
      </c>
      <c r="AR15" s="166">
        <v>46.802100000000003</v>
      </c>
      <c r="AS15" s="166">
        <v>85.730800000000002</v>
      </c>
      <c r="AT15" s="166">
        <v>-42.4651</v>
      </c>
      <c r="AU15" s="166">
        <v>-42.4298</v>
      </c>
      <c r="AV15" s="166">
        <v>10.5025</v>
      </c>
      <c r="AW15" s="166">
        <v>10.629799999999999</v>
      </c>
      <c r="AX15" s="166">
        <v>66.443799999999996</v>
      </c>
      <c r="AY15" s="166">
        <v>67.6494</v>
      </c>
      <c r="AZ15" s="166">
        <v>3.6806000000000001</v>
      </c>
      <c r="BA15" s="166">
        <v>20.506900000000002</v>
      </c>
      <c r="BB15" s="166">
        <v>-495.83960000000002</v>
      </c>
      <c r="BC15" s="166">
        <v>2.5110000000000001</v>
      </c>
      <c r="BD15" s="166">
        <v>-14.4</v>
      </c>
      <c r="BE15" s="166">
        <v>-14.2</v>
      </c>
      <c r="BF15" s="166">
        <v>48.715400000000002</v>
      </c>
      <c r="BG15" s="166">
        <v>46.858899999999998</v>
      </c>
      <c r="BH15" s="166">
        <v>-2.4964</v>
      </c>
      <c r="BI15" s="167"/>
      <c r="BJ15" s="166">
        <v>-81.024600000000007</v>
      </c>
      <c r="BK15" s="166">
        <v>2.4104000000000001</v>
      </c>
      <c r="BL15" s="167"/>
      <c r="BM15" s="166">
        <v>1.3892</v>
      </c>
      <c r="BN15" s="166">
        <v>556.23019999999997</v>
      </c>
      <c r="BO15" s="166">
        <v>51.240600000000001</v>
      </c>
      <c r="BP15" s="166">
        <v>50.965899999999998</v>
      </c>
      <c r="BQ15" s="166">
        <v>-419.39879999999999</v>
      </c>
      <c r="BR15" s="166">
        <v>388.93540000000002</v>
      </c>
      <c r="BS15" s="167"/>
      <c r="BT15" s="166">
        <v>-25.690300000000001</v>
      </c>
      <c r="BU15" s="166">
        <v>27.313199999999998</v>
      </c>
      <c r="BV15" s="166">
        <v>49.728099999999998</v>
      </c>
      <c r="BW15" s="166">
        <v>20.66</v>
      </c>
      <c r="BX15" s="166">
        <v>16.64</v>
      </c>
      <c r="BY15" s="166">
        <v>37.950000000000003</v>
      </c>
      <c r="BZ15" s="166">
        <v>56.55</v>
      </c>
      <c r="CA15" s="166">
        <v>21.1694</v>
      </c>
      <c r="CB15" s="166">
        <v>21.3034</v>
      </c>
      <c r="CC15" s="166">
        <v>39.679299999999998</v>
      </c>
      <c r="CD15" s="166">
        <v>39.774500000000003</v>
      </c>
      <c r="CE15" s="166">
        <v>42.076099999999997</v>
      </c>
      <c r="CF15" s="166">
        <v>-8.3291000000000004</v>
      </c>
      <c r="CG15" s="166">
        <v>-8.2484000000000002</v>
      </c>
      <c r="CH15" s="166">
        <v>2.4216000000000002</v>
      </c>
      <c r="CI15" s="166">
        <v>-45.990600000000001</v>
      </c>
      <c r="CJ15" s="167"/>
      <c r="CK15" s="167"/>
      <c r="CL15" s="166">
        <v>28.7</v>
      </c>
      <c r="CM15" s="166">
        <v>92.9</v>
      </c>
      <c r="CN15" s="166">
        <v>-9.18</v>
      </c>
      <c r="CO15" s="166">
        <v>45.6158</v>
      </c>
      <c r="CP15" s="166">
        <v>45.225099999999998</v>
      </c>
      <c r="CQ15" s="166">
        <v>45.297600000000003</v>
      </c>
      <c r="CR15" s="166">
        <v>-78.0047</v>
      </c>
      <c r="CS15" s="166">
        <v>-78.375600000000006</v>
      </c>
      <c r="CT15" s="166">
        <v>70.808099999999996</v>
      </c>
      <c r="CU15" s="166">
        <v>-22.297899999999998</v>
      </c>
      <c r="CV15" s="166">
        <v>77.135400000000004</v>
      </c>
      <c r="CW15" s="166">
        <v>10.3832</v>
      </c>
      <c r="CX15" s="166">
        <v>28.81</v>
      </c>
      <c r="CY15" s="166">
        <v>41.25</v>
      </c>
      <c r="CZ15" s="166">
        <v>26.0229</v>
      </c>
      <c r="DA15" s="166">
        <v>24.321000000000002</v>
      </c>
      <c r="DB15" s="166">
        <v>-19.03</v>
      </c>
      <c r="DC15" s="167"/>
      <c r="DD15" s="166">
        <v>46.703499999999998</v>
      </c>
      <c r="DE15" s="166">
        <v>46.428400000000003</v>
      </c>
      <c r="DF15" s="166">
        <v>-130.71729999999999</v>
      </c>
      <c r="DG15" s="166">
        <v>-2.0000000000000001E-4</v>
      </c>
      <c r="DH15" s="166">
        <v>-11.5915</v>
      </c>
      <c r="DI15" s="167"/>
      <c r="DJ15" s="167"/>
      <c r="DK15" s="166">
        <v>18.959700000000002</v>
      </c>
      <c r="DL15" s="166">
        <v>29.306000000000001</v>
      </c>
      <c r="DM15" s="166">
        <v>30.071999999999999</v>
      </c>
      <c r="DN15" s="166">
        <v>41.619900000000001</v>
      </c>
      <c r="DO15" s="167"/>
      <c r="DP15" s="166">
        <v>-2.78</v>
      </c>
      <c r="DQ15" s="166">
        <v>51.103499999999997</v>
      </c>
      <c r="DR15" s="166">
        <v>129.75739999999999</v>
      </c>
      <c r="DS15" s="167"/>
      <c r="DT15" s="166">
        <v>-22.49</v>
      </c>
      <c r="DU15" s="166">
        <v>30.41</v>
      </c>
      <c r="DV15" s="166">
        <v>54.22</v>
      </c>
      <c r="DW15" s="166">
        <v>129.3091</v>
      </c>
      <c r="DX15" s="166">
        <v>127.32729999999999</v>
      </c>
      <c r="DY15" s="166">
        <v>48.666499999999999</v>
      </c>
      <c r="DZ15" s="166">
        <v>46.527299999999997</v>
      </c>
      <c r="EA15" s="166">
        <v>193.18279999999999</v>
      </c>
      <c r="EB15" s="166">
        <v>159.91470000000001</v>
      </c>
      <c r="EC15" s="166">
        <v>153.25470000000001</v>
      </c>
      <c r="ED15" s="166">
        <v>154.6183</v>
      </c>
      <c r="EE15" s="166">
        <v>69.253600000000006</v>
      </c>
      <c r="EF15" s="166">
        <v>56.014099999999999</v>
      </c>
      <c r="EG15" s="166">
        <v>-23.925000000000001</v>
      </c>
      <c r="EH15" s="166">
        <v>432.43099999999998</v>
      </c>
      <c r="EI15" s="166">
        <v>360.70510000000002</v>
      </c>
      <c r="EJ15" s="167"/>
      <c r="EK15" s="166">
        <v>-20.498200000000001</v>
      </c>
      <c r="EL15" s="166">
        <v>-18.4528</v>
      </c>
      <c r="EM15" s="166">
        <v>0</v>
      </c>
      <c r="EN15" s="166">
        <v>4.7958999999999996</v>
      </c>
      <c r="EO15" s="166">
        <v>4.1322000000000001</v>
      </c>
      <c r="EP15" s="166">
        <v>38.448</v>
      </c>
      <c r="EQ15" s="166">
        <v>-18.3535</v>
      </c>
      <c r="ER15" s="166">
        <v>-18.970500000000001</v>
      </c>
      <c r="ES15" s="166">
        <v>-22.503</v>
      </c>
      <c r="ET15" s="166">
        <v>0</v>
      </c>
      <c r="EU15" s="166">
        <v>-11.36</v>
      </c>
      <c r="EV15" s="166">
        <v>1</v>
      </c>
      <c r="EW15" s="166">
        <v>8.8541000000000007</v>
      </c>
      <c r="EX15" s="166">
        <v>-28.5578</v>
      </c>
      <c r="EY15" s="166">
        <v>-34.135599999999997</v>
      </c>
      <c r="EZ15" s="166">
        <v>-33.459600000000002</v>
      </c>
      <c r="FA15" s="166">
        <v>7.1077000000000004</v>
      </c>
      <c r="FB15" s="166">
        <v>-53.891800000000003</v>
      </c>
      <c r="FC15" s="166">
        <v>17.6676</v>
      </c>
      <c r="FD15" s="167"/>
      <c r="FE15" s="166">
        <v>20.2104</v>
      </c>
      <c r="FF15" s="166">
        <v>20.244299999999999</v>
      </c>
      <c r="FG15" s="166">
        <v>42.318199999999997</v>
      </c>
      <c r="FH15" s="166">
        <v>42.455500000000001</v>
      </c>
      <c r="FI15" s="166">
        <v>41.046300000000002</v>
      </c>
      <c r="FJ15" s="166">
        <v>-21.266999999999999</v>
      </c>
      <c r="FK15" s="166">
        <v>-21.769300000000001</v>
      </c>
      <c r="FL15" s="166">
        <v>111.8608</v>
      </c>
      <c r="FM15" s="166">
        <v>-45.783000000000001</v>
      </c>
      <c r="FN15" s="166">
        <v>-45.625500000000002</v>
      </c>
      <c r="FO15" s="166">
        <v>65.2226</v>
      </c>
      <c r="FP15" s="166">
        <v>74.7136</v>
      </c>
      <c r="FQ15" s="166">
        <v>34.975499999999997</v>
      </c>
      <c r="FR15" s="166">
        <v>6.05</v>
      </c>
      <c r="FS15" s="166">
        <v>7.9669999999999996</v>
      </c>
      <c r="FT15" s="166">
        <v>0.79869999999999997</v>
      </c>
      <c r="FU15" s="166">
        <v>-4.91</v>
      </c>
      <c r="FV15" s="166">
        <v>17.79</v>
      </c>
      <c r="FW15" s="166">
        <v>34.423699999999997</v>
      </c>
      <c r="FX15" s="167"/>
      <c r="FY15" s="166">
        <v>-3.0449999999999999</v>
      </c>
      <c r="FZ15" s="166">
        <v>4.992</v>
      </c>
      <c r="GA15" s="167"/>
      <c r="GB15" s="166">
        <v>38.6</v>
      </c>
      <c r="GC15" s="166">
        <v>-75.213300000000004</v>
      </c>
      <c r="GD15" s="166">
        <v>-65.124700000000004</v>
      </c>
      <c r="GE15" s="166">
        <v>12.77</v>
      </c>
      <c r="GF15" s="166">
        <v>67.0107</v>
      </c>
      <c r="GG15" s="166">
        <v>24.2</v>
      </c>
      <c r="GH15" s="166">
        <v>-18.880700000000001</v>
      </c>
      <c r="GI15" s="166">
        <v>1.9420999999999999</v>
      </c>
      <c r="GJ15" s="167"/>
      <c r="GK15" s="166">
        <v>1.3179000000000001</v>
      </c>
      <c r="GL15" s="167"/>
      <c r="GM15" s="167"/>
      <c r="GN15" s="166">
        <v>-6.2306999999999997</v>
      </c>
      <c r="GO15" s="166">
        <v>-25.435300000000002</v>
      </c>
      <c r="GP15" s="166">
        <v>14.306699999999999</v>
      </c>
      <c r="GQ15" s="166">
        <v>26.9376</v>
      </c>
      <c r="GR15" s="166">
        <v>63.1432</v>
      </c>
      <c r="GS15" s="166">
        <v>62.845100000000002</v>
      </c>
      <c r="GT15" s="166">
        <v>-82.426699999999997</v>
      </c>
      <c r="GU15" s="166">
        <v>-13.542299999999999</v>
      </c>
      <c r="GV15" s="166">
        <v>26.310199999999998</v>
      </c>
      <c r="GW15" s="166">
        <v>0</v>
      </c>
      <c r="GX15" s="167"/>
      <c r="GY15" s="166">
        <v>7.6577000000000002</v>
      </c>
      <c r="GZ15" s="166">
        <v>7.4160000000000004</v>
      </c>
      <c r="HA15" s="166">
        <v>13.301399999999999</v>
      </c>
      <c r="HB15" s="166">
        <v>186.11449999999999</v>
      </c>
      <c r="HC15" s="166">
        <v>186.01320000000001</v>
      </c>
      <c r="HD15" s="166">
        <v>102.3</v>
      </c>
      <c r="HE15" s="166">
        <v>-101.97020000000001</v>
      </c>
      <c r="HF15" s="166">
        <v>-325.66030000000001</v>
      </c>
      <c r="HG15" s="166">
        <v>328.59969999999998</v>
      </c>
      <c r="HH15" s="166">
        <v>329.892</v>
      </c>
      <c r="HI15" s="166">
        <v>-177.91499999999999</v>
      </c>
      <c r="HJ15" s="166">
        <v>-175.7199</v>
      </c>
      <c r="HK15" s="166">
        <v>-28.696400000000001</v>
      </c>
      <c r="HL15" s="166">
        <v>-17.886900000000001</v>
      </c>
      <c r="HM15" s="167"/>
      <c r="HN15" s="167"/>
      <c r="HO15" s="166">
        <v>-163.09540000000001</v>
      </c>
      <c r="HP15" s="167"/>
      <c r="HQ15" s="166">
        <v>28.688500000000001</v>
      </c>
      <c r="HR15" s="166">
        <v>28.512699999999999</v>
      </c>
      <c r="HS15" s="166">
        <v>-66.649600000000007</v>
      </c>
      <c r="HT15" s="166">
        <v>-67.019000000000005</v>
      </c>
      <c r="HU15" s="166">
        <v>114.15</v>
      </c>
      <c r="HV15" s="166">
        <v>112.38</v>
      </c>
      <c r="HW15" s="166">
        <v>58.6</v>
      </c>
      <c r="HX15" s="166">
        <v>59.2</v>
      </c>
      <c r="HY15" s="167"/>
      <c r="HZ15" s="166">
        <v>22.08</v>
      </c>
      <c r="IA15" s="166">
        <v>-332.53160000000003</v>
      </c>
      <c r="IB15" s="166">
        <v>81.667400000000001</v>
      </c>
      <c r="IC15" s="166">
        <v>80.296000000000006</v>
      </c>
      <c r="ID15" s="167"/>
      <c r="IE15" s="166">
        <v>22.8</v>
      </c>
      <c r="IF15" s="166">
        <v>-28.4</v>
      </c>
      <c r="IG15" s="166">
        <v>-28.7</v>
      </c>
      <c r="IH15" s="167"/>
      <c r="II15" s="167"/>
      <c r="IJ15" s="166">
        <v>-325.62869999999998</v>
      </c>
      <c r="IK15" s="166">
        <v>-325.40570000000002</v>
      </c>
      <c r="IL15" s="166">
        <v>436.81310000000002</v>
      </c>
      <c r="IM15" s="166">
        <v>362.71409999999997</v>
      </c>
      <c r="IN15" s="166">
        <v>62.5319</v>
      </c>
      <c r="IO15" s="166">
        <v>-351.01949999999999</v>
      </c>
      <c r="IP15" s="166">
        <v>355.31099999999998</v>
      </c>
      <c r="IQ15" s="166">
        <v>-136.1105</v>
      </c>
      <c r="IR15" s="166">
        <v>-214.96809999999999</v>
      </c>
      <c r="IS15" s="166">
        <v>-346.6986</v>
      </c>
      <c r="IT15" s="166">
        <v>101.6995</v>
      </c>
      <c r="IU15" s="166">
        <v>100.2963</v>
      </c>
      <c r="IV15" s="166">
        <v>140.59360000000001</v>
      </c>
      <c r="IW15" s="166">
        <v>-423.14109999999999</v>
      </c>
      <c r="IX15" s="166">
        <v>220.92250000000001</v>
      </c>
      <c r="IY15" s="166">
        <v>-205.29640000000001</v>
      </c>
      <c r="IZ15" s="166">
        <v>205.21969999999999</v>
      </c>
      <c r="JA15" s="166">
        <v>-9.0433000000000003</v>
      </c>
      <c r="JB15" s="167"/>
      <c r="JC15" s="166">
        <v>21.6</v>
      </c>
      <c r="JD15" s="167"/>
      <c r="JE15" s="167"/>
      <c r="JF15" s="166">
        <v>-21.04</v>
      </c>
      <c r="JG15" s="166">
        <v>-0.56000000000000005</v>
      </c>
      <c r="JH15" s="167"/>
      <c r="JI15" s="166">
        <v>0.99639999999999995</v>
      </c>
      <c r="JJ15" s="166">
        <v>-40.782800000000002</v>
      </c>
      <c r="JK15" s="166">
        <v>-10.225099999999999</v>
      </c>
      <c r="JL15" s="166">
        <v>26</v>
      </c>
      <c r="JM15" s="166">
        <v>57.146999999999998</v>
      </c>
      <c r="JN15" s="166">
        <v>56.587000000000003</v>
      </c>
      <c r="JO15" s="167"/>
      <c r="JP15" s="167"/>
      <c r="JQ15" s="166">
        <v>8.2134999999999998</v>
      </c>
      <c r="JR15" s="166">
        <v>7.5636000000000001</v>
      </c>
      <c r="JS15" s="166">
        <v>8.4853000000000005</v>
      </c>
      <c r="JT15" s="167"/>
      <c r="JU15" s="166">
        <v>-22.6</v>
      </c>
      <c r="JV15" s="166">
        <v>26.608799999999999</v>
      </c>
      <c r="JW15" s="166">
        <v>5.29</v>
      </c>
      <c r="JX15" s="167"/>
      <c r="JY15" s="166">
        <v>-19.232500000000002</v>
      </c>
      <c r="JZ15" s="166">
        <v>53.319099999999999</v>
      </c>
      <c r="KA15" s="166">
        <v>28.9574</v>
      </c>
      <c r="KB15" s="166">
        <v>-18.733799999999999</v>
      </c>
      <c r="KC15" s="166">
        <v>-52.534399999999998</v>
      </c>
      <c r="KD15" s="166">
        <v>17.348199999999999</v>
      </c>
      <c r="KE15" s="166">
        <v>34.731900000000003</v>
      </c>
      <c r="KF15" s="166">
        <v>22.1</v>
      </c>
      <c r="KG15" s="166">
        <v>-22.3</v>
      </c>
      <c r="KH15" s="167"/>
      <c r="KI15" s="166">
        <v>40.682600000000001</v>
      </c>
    </row>
    <row r="16" spans="1:295" ht="18" customHeight="1" x14ac:dyDescent="0.25">
      <c r="A16" s="161" t="s">
        <v>61</v>
      </c>
      <c r="B16" s="161" t="s">
        <v>780</v>
      </c>
      <c r="C16" s="168">
        <v>0</v>
      </c>
      <c r="D16" s="169">
        <v>16.354600000000001</v>
      </c>
      <c r="E16" s="169">
        <v>-20.0871</v>
      </c>
      <c r="F16" s="169">
        <v>6.8848000000000003</v>
      </c>
      <c r="G16" s="169">
        <v>8.1728000000000005</v>
      </c>
      <c r="H16" s="170"/>
      <c r="I16" s="169">
        <v>22.4391</v>
      </c>
      <c r="J16" s="169">
        <v>-77.821600000000004</v>
      </c>
      <c r="K16" s="169">
        <v>31.942799999999998</v>
      </c>
      <c r="L16" s="169">
        <v>16.189499999999999</v>
      </c>
      <c r="M16" s="169">
        <v>15.8355</v>
      </c>
      <c r="N16" s="169">
        <v>-17.760000000000002</v>
      </c>
      <c r="O16" s="169">
        <v>-31.146999999999998</v>
      </c>
      <c r="P16" s="170"/>
      <c r="Q16" s="170"/>
      <c r="R16" s="169">
        <v>-28.6</v>
      </c>
      <c r="S16" s="169">
        <v>12.733499999999999</v>
      </c>
      <c r="T16" s="169">
        <v>33.049999999999997</v>
      </c>
      <c r="U16" s="169">
        <v>16.5807</v>
      </c>
      <c r="V16" s="169">
        <v>16.7302</v>
      </c>
      <c r="W16" s="169">
        <v>28.321300000000001</v>
      </c>
      <c r="X16" s="169">
        <v>16.039400000000001</v>
      </c>
      <c r="Y16" s="169">
        <v>5.7282000000000002</v>
      </c>
      <c r="Z16" s="169">
        <v>8.0676000000000005</v>
      </c>
      <c r="AA16" s="170"/>
      <c r="AB16" s="170"/>
      <c r="AC16" s="170"/>
      <c r="AD16" s="169">
        <v>-74.87</v>
      </c>
      <c r="AE16" s="170"/>
      <c r="AF16" s="169">
        <v>17.760000000000002</v>
      </c>
      <c r="AG16" s="169">
        <v>30.8</v>
      </c>
      <c r="AH16" s="169">
        <v>16.416</v>
      </c>
      <c r="AI16" s="169">
        <v>0.23300000000000001</v>
      </c>
      <c r="AJ16" s="168">
        <v>-37.340000000000003</v>
      </c>
      <c r="AK16" s="169">
        <v>-37.340000000000003</v>
      </c>
      <c r="AL16" s="169">
        <v>-44.22</v>
      </c>
      <c r="AM16" s="169">
        <v>37.479999999999997</v>
      </c>
      <c r="AN16" s="169">
        <v>37.36</v>
      </c>
      <c r="AO16" s="170"/>
      <c r="AP16" s="170"/>
      <c r="AQ16" s="169">
        <v>45.4161</v>
      </c>
      <c r="AR16" s="169">
        <v>47.9756</v>
      </c>
      <c r="AS16" s="169">
        <v>86.985600000000005</v>
      </c>
      <c r="AT16" s="169">
        <v>-43.268799999999999</v>
      </c>
      <c r="AU16" s="169">
        <v>-43.354500000000002</v>
      </c>
      <c r="AV16" s="169">
        <v>11.297000000000001</v>
      </c>
      <c r="AW16" s="169">
        <v>11.2905</v>
      </c>
      <c r="AX16" s="169">
        <v>66.577699999999993</v>
      </c>
      <c r="AY16" s="169">
        <v>68.855000000000004</v>
      </c>
      <c r="AZ16" s="169">
        <v>3.6806000000000001</v>
      </c>
      <c r="BA16" s="169">
        <v>19.487300000000001</v>
      </c>
      <c r="BB16" s="169">
        <v>-496.16930000000002</v>
      </c>
      <c r="BC16" s="169">
        <v>0.57869999999999999</v>
      </c>
      <c r="BD16" s="169">
        <v>-13.5</v>
      </c>
      <c r="BE16" s="169">
        <v>-13.6</v>
      </c>
      <c r="BF16" s="169">
        <v>49.442799999999998</v>
      </c>
      <c r="BG16" s="169">
        <v>48.534199999999998</v>
      </c>
      <c r="BH16" s="169">
        <v>-2.3999000000000001</v>
      </c>
      <c r="BI16" s="170"/>
      <c r="BJ16" s="169">
        <v>-81.472499999999997</v>
      </c>
      <c r="BK16" s="169">
        <v>1.891</v>
      </c>
      <c r="BL16" s="170"/>
      <c r="BM16" s="169">
        <v>1.361</v>
      </c>
      <c r="BN16" s="169">
        <v>562.08969999999999</v>
      </c>
      <c r="BO16" s="169">
        <v>49.775700000000001</v>
      </c>
      <c r="BP16" s="169">
        <v>49.623100000000001</v>
      </c>
      <c r="BQ16" s="169">
        <v>-407.63310000000001</v>
      </c>
      <c r="BR16" s="169">
        <v>396.3424</v>
      </c>
      <c r="BS16" s="170"/>
      <c r="BT16" s="169">
        <v>-47.595100000000002</v>
      </c>
      <c r="BU16" s="169">
        <v>48.203499999999998</v>
      </c>
      <c r="BV16" s="169">
        <v>49.807899999999997</v>
      </c>
      <c r="BW16" s="169">
        <v>21.03</v>
      </c>
      <c r="BX16" s="169">
        <v>16.84</v>
      </c>
      <c r="BY16" s="169">
        <v>37.93</v>
      </c>
      <c r="BZ16" s="169">
        <v>56.57</v>
      </c>
      <c r="CA16" s="169">
        <v>25.857900000000001</v>
      </c>
      <c r="CB16" s="169">
        <v>24.786300000000001</v>
      </c>
      <c r="CC16" s="169">
        <v>32.415900000000001</v>
      </c>
      <c r="CD16" s="169">
        <v>33.328000000000003</v>
      </c>
      <c r="CE16" s="169">
        <v>35.6389</v>
      </c>
      <c r="CF16" s="169">
        <v>-11.7073</v>
      </c>
      <c r="CG16" s="169">
        <v>-11.815899999999999</v>
      </c>
      <c r="CH16" s="169">
        <v>2.3889999999999998</v>
      </c>
      <c r="CI16" s="169">
        <v>-45.4985</v>
      </c>
      <c r="CJ16" s="170"/>
      <c r="CK16" s="170"/>
      <c r="CL16" s="169">
        <v>31.1</v>
      </c>
      <c r="CM16" s="169">
        <v>91</v>
      </c>
      <c r="CN16" s="169">
        <v>-9.07</v>
      </c>
      <c r="CO16" s="169">
        <v>44.740200000000002</v>
      </c>
      <c r="CP16" s="169">
        <v>44.086100000000002</v>
      </c>
      <c r="CQ16" s="169">
        <v>44.165100000000002</v>
      </c>
      <c r="CR16" s="169">
        <v>-82.049899999999994</v>
      </c>
      <c r="CS16" s="169">
        <v>-81.182199999999995</v>
      </c>
      <c r="CT16" s="169">
        <v>70.772400000000005</v>
      </c>
      <c r="CU16" s="169">
        <v>-17.4404</v>
      </c>
      <c r="CV16" s="169">
        <v>75.349800000000002</v>
      </c>
      <c r="CW16" s="169">
        <v>10.417299999999999</v>
      </c>
      <c r="CX16" s="169">
        <v>29.3</v>
      </c>
      <c r="CY16" s="169">
        <v>41.38</v>
      </c>
      <c r="CZ16" s="169">
        <v>26.0229</v>
      </c>
      <c r="DA16" s="169">
        <v>24.321000000000002</v>
      </c>
      <c r="DB16" s="169">
        <v>-19.149999999999999</v>
      </c>
      <c r="DC16" s="170"/>
      <c r="DD16" s="169">
        <v>45.856000000000002</v>
      </c>
      <c r="DE16" s="169">
        <v>45.341500000000003</v>
      </c>
      <c r="DF16" s="169">
        <v>-124.5367</v>
      </c>
      <c r="DG16" s="169">
        <v>-2.0000000000000001E-4</v>
      </c>
      <c r="DH16" s="169">
        <v>-11.577199999999999</v>
      </c>
      <c r="DI16" s="170"/>
      <c r="DJ16" s="169">
        <v>-49.1</v>
      </c>
      <c r="DK16" s="169">
        <v>17.251300000000001</v>
      </c>
      <c r="DL16" s="170"/>
      <c r="DM16" s="169">
        <v>31.011299999999999</v>
      </c>
      <c r="DN16" s="169">
        <v>42.205800000000004</v>
      </c>
      <c r="DO16" s="169">
        <v>29.36</v>
      </c>
      <c r="DP16" s="169">
        <v>-3.11</v>
      </c>
      <c r="DQ16" s="169">
        <v>51.987000000000002</v>
      </c>
      <c r="DR16" s="169">
        <v>122.997</v>
      </c>
      <c r="DS16" s="170"/>
      <c r="DT16" s="169">
        <v>-22.6</v>
      </c>
      <c r="DU16" s="169">
        <v>30.51</v>
      </c>
      <c r="DV16" s="169">
        <v>53.63</v>
      </c>
      <c r="DW16" s="169">
        <v>121.01819999999999</v>
      </c>
      <c r="DX16" s="169">
        <v>120.56359999999999</v>
      </c>
      <c r="DY16" s="169">
        <v>50.975200000000001</v>
      </c>
      <c r="DZ16" s="169">
        <v>49.863599999999998</v>
      </c>
      <c r="EA16" s="169">
        <v>191.2655</v>
      </c>
      <c r="EB16" s="169">
        <v>159.33709999999999</v>
      </c>
      <c r="EC16" s="169">
        <v>151.9982</v>
      </c>
      <c r="ED16" s="169">
        <v>153.66569999999999</v>
      </c>
      <c r="EE16" s="169">
        <v>93.870900000000006</v>
      </c>
      <c r="EF16" s="169">
        <v>81.511700000000005</v>
      </c>
      <c r="EG16" s="169">
        <v>-22.8</v>
      </c>
      <c r="EH16" s="169">
        <v>423.1386</v>
      </c>
      <c r="EI16" s="169">
        <v>413.03179999999998</v>
      </c>
      <c r="EJ16" s="170"/>
      <c r="EK16" s="169">
        <v>-20.534099999999999</v>
      </c>
      <c r="EL16" s="169">
        <v>-18.345800000000001</v>
      </c>
      <c r="EM16" s="169">
        <v>-17.5121</v>
      </c>
      <c r="EN16" s="169">
        <v>1.0528</v>
      </c>
      <c r="EO16" s="169">
        <v>0.73360000000000003</v>
      </c>
      <c r="EP16" s="169">
        <v>122.928</v>
      </c>
      <c r="EQ16" s="169">
        <v>-25.595300000000002</v>
      </c>
      <c r="ER16" s="169">
        <v>-26.180199999999999</v>
      </c>
      <c r="ES16" s="169">
        <v>-46.886299999999999</v>
      </c>
      <c r="ET16" s="169">
        <v>0</v>
      </c>
      <c r="EU16" s="169">
        <v>-9.8800000000000008</v>
      </c>
      <c r="EV16" s="169">
        <v>99.4</v>
      </c>
      <c r="EW16" s="169">
        <v>8.9712999999999994</v>
      </c>
      <c r="EX16" s="169">
        <v>-37.031300000000002</v>
      </c>
      <c r="EY16" s="169">
        <v>-34.349600000000002</v>
      </c>
      <c r="EZ16" s="169">
        <v>-33.446100000000001</v>
      </c>
      <c r="FA16" s="169">
        <v>6.4565000000000001</v>
      </c>
      <c r="FB16" s="169">
        <v>-78.810500000000005</v>
      </c>
      <c r="FC16" s="169">
        <v>42.400599999999997</v>
      </c>
      <c r="FD16" s="170"/>
      <c r="FE16" s="169">
        <v>20.585799999999999</v>
      </c>
      <c r="FF16" s="169">
        <v>20.693100000000001</v>
      </c>
      <c r="FG16" s="169">
        <v>41.768799999999999</v>
      </c>
      <c r="FH16" s="169">
        <v>41.472799999999999</v>
      </c>
      <c r="FI16" s="169">
        <v>40.125399999999999</v>
      </c>
      <c r="FJ16" s="169">
        <v>-25.285900000000002</v>
      </c>
      <c r="FK16" s="169">
        <v>-26.290600000000001</v>
      </c>
      <c r="FL16" s="169">
        <v>101.8134</v>
      </c>
      <c r="FM16" s="169">
        <v>-48.990499999999997</v>
      </c>
      <c r="FN16" s="169">
        <v>-49.286000000000001</v>
      </c>
      <c r="FO16" s="169">
        <v>62.940899999999999</v>
      </c>
      <c r="FP16" s="169">
        <v>75.380200000000002</v>
      </c>
      <c r="FQ16" s="169">
        <v>24.6629</v>
      </c>
      <c r="FR16" s="169">
        <v>9.5500000000000007</v>
      </c>
      <c r="FS16" s="169">
        <v>12.369</v>
      </c>
      <c r="FT16" s="169">
        <v>0.78639999999999999</v>
      </c>
      <c r="FU16" s="169">
        <v>-8.1999999999999993</v>
      </c>
      <c r="FV16" s="169">
        <v>18.22</v>
      </c>
      <c r="FW16" s="169">
        <v>24.087399999999999</v>
      </c>
      <c r="FX16" s="170"/>
      <c r="FY16" s="169">
        <v>-3.089</v>
      </c>
      <c r="FZ16" s="169">
        <v>5.0140000000000002</v>
      </c>
      <c r="GA16" s="170"/>
      <c r="GB16" s="169">
        <v>37.090000000000003</v>
      </c>
      <c r="GC16" s="169">
        <v>-75.349199999999996</v>
      </c>
      <c r="GD16" s="169">
        <v>-62.336300000000001</v>
      </c>
      <c r="GE16" s="169">
        <v>12.75</v>
      </c>
      <c r="GF16" s="169">
        <v>65.754400000000004</v>
      </c>
      <c r="GG16" s="169">
        <v>25.8</v>
      </c>
      <c r="GH16" s="169">
        <v>-19.556899999999999</v>
      </c>
      <c r="GI16" s="169">
        <v>2.2919999999999998</v>
      </c>
      <c r="GJ16" s="170"/>
      <c r="GK16" s="169">
        <v>1.323</v>
      </c>
      <c r="GL16" s="170"/>
      <c r="GM16" s="170"/>
      <c r="GN16" s="169">
        <v>-6.1475</v>
      </c>
      <c r="GO16" s="169">
        <v>-25.837499999999999</v>
      </c>
      <c r="GP16" s="169">
        <v>12.772500000000001</v>
      </c>
      <c r="GQ16" s="169">
        <v>27.4983</v>
      </c>
      <c r="GR16" s="169">
        <v>60.719499999999996</v>
      </c>
      <c r="GS16" s="169">
        <v>61.153100000000002</v>
      </c>
      <c r="GT16" s="169">
        <v>-82.528300000000002</v>
      </c>
      <c r="GU16" s="169">
        <v>-13.585599999999999</v>
      </c>
      <c r="GV16" s="169">
        <v>26.465599999999998</v>
      </c>
      <c r="GW16" s="170"/>
      <c r="GX16" s="169">
        <v>12.3619</v>
      </c>
      <c r="GY16" s="169">
        <v>7.5991</v>
      </c>
      <c r="GZ16" s="169">
        <v>7.3105000000000002</v>
      </c>
      <c r="HA16" s="169">
        <v>13.7349</v>
      </c>
      <c r="HB16" s="169">
        <v>190.09479999999999</v>
      </c>
      <c r="HC16" s="169">
        <v>188.4314</v>
      </c>
      <c r="HD16" s="169">
        <v>68.3</v>
      </c>
      <c r="HE16" s="169">
        <v>-68.225499999999997</v>
      </c>
      <c r="HF16" s="169">
        <v>-300.60989999999998</v>
      </c>
      <c r="HG16" s="169">
        <v>300.08019999999999</v>
      </c>
      <c r="HH16" s="169">
        <v>296.29169999999999</v>
      </c>
      <c r="HI16" s="169">
        <v>-181.7116</v>
      </c>
      <c r="HJ16" s="169">
        <v>-180.69820000000001</v>
      </c>
      <c r="HK16" s="169">
        <v>-28.486699999999999</v>
      </c>
      <c r="HL16" s="169">
        <v>-17.879200000000001</v>
      </c>
      <c r="HM16" s="169">
        <v>0</v>
      </c>
      <c r="HN16" s="169">
        <v>0</v>
      </c>
      <c r="HO16" s="170"/>
      <c r="HP16" s="170"/>
      <c r="HQ16" s="169">
        <v>30.369399999999999</v>
      </c>
      <c r="HR16" s="169">
        <v>29.490500000000001</v>
      </c>
      <c r="HS16" s="169">
        <v>-68.9816</v>
      </c>
      <c r="HT16" s="169">
        <v>-68.377600000000001</v>
      </c>
      <c r="HU16" s="169">
        <v>108.31</v>
      </c>
      <c r="HV16" s="169">
        <v>108.03</v>
      </c>
      <c r="HW16" s="169">
        <v>70.400000000000006</v>
      </c>
      <c r="HX16" s="169">
        <v>71.099999999999994</v>
      </c>
      <c r="HY16" s="169">
        <v>21.534600000000001</v>
      </c>
      <c r="HZ16" s="169">
        <v>22.8</v>
      </c>
      <c r="IA16" s="169">
        <v>-345.47710000000001</v>
      </c>
      <c r="IB16" s="169">
        <v>85.750200000000007</v>
      </c>
      <c r="IC16" s="169">
        <v>84.146600000000007</v>
      </c>
      <c r="ID16" s="170"/>
      <c r="IE16" s="169">
        <v>30.2</v>
      </c>
      <c r="IF16" s="169">
        <v>-28.6</v>
      </c>
      <c r="IG16" s="169">
        <v>-28.7</v>
      </c>
      <c r="IH16" s="170"/>
      <c r="II16" s="170"/>
      <c r="IJ16" s="169">
        <v>-294.42840000000001</v>
      </c>
      <c r="IK16" s="169">
        <v>-371.88560000000001</v>
      </c>
      <c r="IL16" s="169">
        <v>457.69970000000001</v>
      </c>
      <c r="IM16" s="169">
        <v>379.84010000000001</v>
      </c>
      <c r="IN16" s="169">
        <v>63.5745</v>
      </c>
      <c r="IO16" s="169">
        <v>-367.524</v>
      </c>
      <c r="IP16" s="169">
        <v>369.8648</v>
      </c>
      <c r="IQ16" s="169">
        <v>-149.72120000000001</v>
      </c>
      <c r="IR16" s="169">
        <v>-221.44450000000001</v>
      </c>
      <c r="IS16" s="169">
        <v>-363.0847</v>
      </c>
      <c r="IT16" s="169">
        <v>102.6502</v>
      </c>
      <c r="IU16" s="169">
        <v>106.11660000000001</v>
      </c>
      <c r="IV16" s="169">
        <v>149.1482</v>
      </c>
      <c r="IW16" s="169">
        <v>-445.17270000000002</v>
      </c>
      <c r="IX16" s="169">
        <v>227.88480000000001</v>
      </c>
      <c r="IY16" s="169">
        <v>-212.84520000000001</v>
      </c>
      <c r="IZ16" s="169">
        <v>216.8143</v>
      </c>
      <c r="JA16" s="169">
        <v>-10.0183</v>
      </c>
      <c r="JB16" s="170"/>
      <c r="JC16" s="169">
        <v>23.84</v>
      </c>
      <c r="JD16" s="170"/>
      <c r="JE16" s="170"/>
      <c r="JF16" s="169">
        <v>-24.24</v>
      </c>
      <c r="JG16" s="169">
        <v>0.56000000000000005</v>
      </c>
      <c r="JH16" s="170"/>
      <c r="JI16" s="169">
        <v>-2.7511999999999999</v>
      </c>
      <c r="JJ16" s="169">
        <v>-43.2425</v>
      </c>
      <c r="JK16" s="169">
        <v>-6.0044000000000004</v>
      </c>
      <c r="JL16" s="169">
        <v>29.1</v>
      </c>
      <c r="JM16" s="169">
        <v>57.993000000000002</v>
      </c>
      <c r="JN16" s="169">
        <v>56.539000000000001</v>
      </c>
      <c r="JO16" s="170"/>
      <c r="JP16" s="170"/>
      <c r="JQ16" s="169">
        <v>7.2366000000000001</v>
      </c>
      <c r="JR16" s="169">
        <v>8.3841000000000001</v>
      </c>
      <c r="JS16" s="169">
        <v>8.2942999999999998</v>
      </c>
      <c r="JT16" s="170"/>
      <c r="JU16" s="169">
        <v>-29.6</v>
      </c>
      <c r="JV16" s="169">
        <v>26.267700000000001</v>
      </c>
      <c r="JW16" s="169">
        <v>5.34</v>
      </c>
      <c r="JX16" s="170"/>
      <c r="JY16" s="169">
        <v>-17.483899999999998</v>
      </c>
      <c r="JZ16" s="169">
        <v>53.594200000000001</v>
      </c>
      <c r="KA16" s="169">
        <v>28.507999999999999</v>
      </c>
      <c r="KB16" s="169">
        <v>-17.2972</v>
      </c>
      <c r="KC16" s="169">
        <v>-53.701500000000003</v>
      </c>
      <c r="KD16" s="169">
        <v>16.380299999999998</v>
      </c>
      <c r="KE16" s="169">
        <v>35.228499999999997</v>
      </c>
      <c r="KF16" s="169">
        <v>29.5</v>
      </c>
      <c r="KG16" s="169">
        <v>-29.9</v>
      </c>
      <c r="KH16" s="170"/>
      <c r="KI16" s="169">
        <v>49.213999999999999</v>
      </c>
    </row>
    <row r="17" spans="1:295" ht="18" customHeight="1" x14ac:dyDescent="0.25">
      <c r="A17" s="161" t="s">
        <v>61</v>
      </c>
      <c r="B17" s="161" t="s">
        <v>781</v>
      </c>
      <c r="C17" s="162">
        <v>0</v>
      </c>
      <c r="D17" s="163">
        <v>16.720199999999998</v>
      </c>
      <c r="E17" s="163">
        <v>-20.883199999999999</v>
      </c>
      <c r="F17" s="163">
        <v>7.0141999999999998</v>
      </c>
      <c r="G17" s="163">
        <v>7.4694000000000003</v>
      </c>
      <c r="H17" s="164"/>
      <c r="I17" s="163">
        <v>22.8096</v>
      </c>
      <c r="J17" s="163">
        <v>-81.022000000000006</v>
      </c>
      <c r="K17" s="163">
        <v>33.379399999999997</v>
      </c>
      <c r="L17" s="163">
        <v>16.859500000000001</v>
      </c>
      <c r="M17" s="163">
        <v>16.5885</v>
      </c>
      <c r="N17" s="163">
        <v>-22.2</v>
      </c>
      <c r="O17" s="163">
        <v>-32.115000000000002</v>
      </c>
      <c r="P17" s="163">
        <v>28.6</v>
      </c>
      <c r="Q17" s="163">
        <v>16.559999999999999</v>
      </c>
      <c r="R17" s="163">
        <v>-28.6</v>
      </c>
      <c r="S17" s="163">
        <v>12.7201</v>
      </c>
      <c r="T17" s="163">
        <v>34.318600000000004</v>
      </c>
      <c r="U17" s="163">
        <v>16.8461</v>
      </c>
      <c r="V17" s="163">
        <v>17.195499999999999</v>
      </c>
      <c r="W17" s="163">
        <v>28.841699999999999</v>
      </c>
      <c r="X17" s="163">
        <v>16.216699999999999</v>
      </c>
      <c r="Y17" s="163">
        <v>6.0510000000000002</v>
      </c>
      <c r="Z17" s="163">
        <v>7.6638000000000002</v>
      </c>
      <c r="AA17" s="164"/>
      <c r="AB17" s="164"/>
      <c r="AC17" s="164"/>
      <c r="AD17" s="163">
        <v>-77.459999999999994</v>
      </c>
      <c r="AE17" s="164"/>
      <c r="AF17" s="163">
        <v>22.2</v>
      </c>
      <c r="AG17" s="164"/>
      <c r="AH17" s="163">
        <v>16.350999999999999</v>
      </c>
      <c r="AI17" s="163">
        <v>0.23100000000000001</v>
      </c>
      <c r="AJ17" s="162">
        <v>-38.840000000000003</v>
      </c>
      <c r="AK17" s="163">
        <v>-38.840000000000003</v>
      </c>
      <c r="AL17" s="163">
        <v>-45.35</v>
      </c>
      <c r="AM17" s="163">
        <v>38.61</v>
      </c>
      <c r="AN17" s="163">
        <v>38.56</v>
      </c>
      <c r="AO17" s="164"/>
      <c r="AP17" s="164"/>
      <c r="AQ17" s="163">
        <v>46.341000000000001</v>
      </c>
      <c r="AR17" s="163">
        <v>47.5319</v>
      </c>
      <c r="AS17" s="163">
        <v>89.286600000000007</v>
      </c>
      <c r="AT17" s="163">
        <v>-44.608400000000003</v>
      </c>
      <c r="AU17" s="163">
        <v>-44.9161</v>
      </c>
      <c r="AV17" s="163">
        <v>9.5911000000000008</v>
      </c>
      <c r="AW17" s="163">
        <v>8.9201999999999995</v>
      </c>
      <c r="AX17" s="163">
        <v>68.185199999999995</v>
      </c>
      <c r="AY17" s="163">
        <v>70.596500000000006</v>
      </c>
      <c r="AZ17" s="163">
        <v>3.6806000000000001</v>
      </c>
      <c r="BA17" s="163">
        <v>19.340299999999999</v>
      </c>
      <c r="BB17" s="163">
        <v>-511.10520000000002</v>
      </c>
      <c r="BC17" s="163">
        <v>-3.9312999999999998</v>
      </c>
      <c r="BD17" s="163">
        <v>-13.4</v>
      </c>
      <c r="BE17" s="163">
        <v>-13.3</v>
      </c>
      <c r="BF17" s="163">
        <v>51.024900000000002</v>
      </c>
      <c r="BG17" s="163">
        <v>50.381100000000004</v>
      </c>
      <c r="BH17" s="163">
        <v>-2.1587999999999998</v>
      </c>
      <c r="BI17" s="164"/>
      <c r="BJ17" s="163">
        <v>-81.412599999999998</v>
      </c>
      <c r="BK17" s="163">
        <v>2.6646999999999998</v>
      </c>
      <c r="BL17" s="164"/>
      <c r="BM17" s="163">
        <v>1.4086000000000001</v>
      </c>
      <c r="BN17" s="163">
        <v>566.57590000000005</v>
      </c>
      <c r="BO17" s="163">
        <v>50.0809</v>
      </c>
      <c r="BP17" s="163">
        <v>50.538600000000002</v>
      </c>
      <c r="BQ17" s="163">
        <v>-412.13060000000002</v>
      </c>
      <c r="BR17" s="163">
        <v>399.60680000000002</v>
      </c>
      <c r="BS17" s="164"/>
      <c r="BT17" s="163">
        <v>-48.475900000000003</v>
      </c>
      <c r="BU17" s="163">
        <v>49.916800000000002</v>
      </c>
      <c r="BV17" s="163">
        <v>50.905700000000003</v>
      </c>
      <c r="BW17" s="163">
        <v>21.24</v>
      </c>
      <c r="BX17" s="163">
        <v>17.09</v>
      </c>
      <c r="BY17" s="163">
        <v>38.729999999999997</v>
      </c>
      <c r="BZ17" s="163">
        <v>56.83</v>
      </c>
      <c r="CA17" s="163">
        <v>24.250399999999999</v>
      </c>
      <c r="CB17" s="163">
        <v>25.188099999999999</v>
      </c>
      <c r="CC17" s="163">
        <v>33.611800000000002</v>
      </c>
      <c r="CD17" s="163">
        <v>34.345599999999997</v>
      </c>
      <c r="CE17" s="163">
        <v>34.839399999999998</v>
      </c>
      <c r="CF17" s="163">
        <v>-12.951700000000001</v>
      </c>
      <c r="CG17" s="163">
        <v>-13.3119</v>
      </c>
      <c r="CH17" s="163">
        <v>2.1573000000000002</v>
      </c>
      <c r="CI17" s="163">
        <v>-46.595999999999997</v>
      </c>
      <c r="CJ17" s="164"/>
      <c r="CK17" s="164"/>
      <c r="CL17" s="163">
        <v>30.8</v>
      </c>
      <c r="CM17" s="163">
        <v>95.7</v>
      </c>
      <c r="CN17" s="163">
        <v>-9.0500000000000007</v>
      </c>
      <c r="CO17" s="163">
        <v>45.162399999999998</v>
      </c>
      <c r="CP17" s="163">
        <v>44.360799999999998</v>
      </c>
      <c r="CQ17" s="163">
        <v>44.194800000000001</v>
      </c>
      <c r="CR17" s="163">
        <v>-81.493399999999994</v>
      </c>
      <c r="CS17" s="163">
        <v>-81.059700000000007</v>
      </c>
      <c r="CT17" s="163">
        <v>70.192599999999999</v>
      </c>
      <c r="CU17" s="163">
        <v>-17.604199999999999</v>
      </c>
      <c r="CV17" s="163">
        <v>75.691199999999995</v>
      </c>
      <c r="CW17" s="163">
        <v>10.5174</v>
      </c>
      <c r="CX17" s="163">
        <v>29.99</v>
      </c>
      <c r="CY17" s="163">
        <v>42.18</v>
      </c>
      <c r="CZ17" s="164"/>
      <c r="DA17" s="163">
        <v>24.614000000000001</v>
      </c>
      <c r="DB17" s="163">
        <v>-19.28</v>
      </c>
      <c r="DC17" s="164"/>
      <c r="DD17" s="163">
        <v>47.461300000000001</v>
      </c>
      <c r="DE17" s="163">
        <v>46.600999999999999</v>
      </c>
      <c r="DF17" s="163">
        <v>-125.2235</v>
      </c>
      <c r="DG17" s="163">
        <v>-2.0000000000000001E-4</v>
      </c>
      <c r="DH17" s="163">
        <v>-11.571899999999999</v>
      </c>
      <c r="DI17" s="164"/>
      <c r="DJ17" s="164"/>
      <c r="DK17" s="163">
        <v>17.586400000000001</v>
      </c>
      <c r="DL17" s="163">
        <v>29.891999999999999</v>
      </c>
      <c r="DM17" s="163">
        <v>32.889899999999997</v>
      </c>
      <c r="DN17" s="163">
        <v>42.791699999999999</v>
      </c>
      <c r="DO17" s="163">
        <v>29.68</v>
      </c>
      <c r="DP17" s="163">
        <v>-3.43</v>
      </c>
      <c r="DQ17" s="163">
        <v>49.941000000000003</v>
      </c>
      <c r="DR17" s="163">
        <v>124.3146</v>
      </c>
      <c r="DS17" s="164"/>
      <c r="DT17" s="163">
        <v>-23.32</v>
      </c>
      <c r="DU17" s="163">
        <v>31.92</v>
      </c>
      <c r="DV17" s="163">
        <v>55.32</v>
      </c>
      <c r="DW17" s="163">
        <v>125.8182</v>
      </c>
      <c r="DX17" s="163">
        <v>123.1091</v>
      </c>
      <c r="DY17" s="163">
        <v>52.233600000000003</v>
      </c>
      <c r="DZ17" s="163">
        <v>50.027299999999997</v>
      </c>
      <c r="EA17" s="163">
        <v>192.43610000000001</v>
      </c>
      <c r="EB17" s="163">
        <v>161.9248</v>
      </c>
      <c r="EC17" s="163">
        <v>153.97730000000001</v>
      </c>
      <c r="ED17" s="163">
        <v>155.49180000000001</v>
      </c>
      <c r="EE17" s="163">
        <v>93.114000000000004</v>
      </c>
      <c r="EF17" s="163">
        <v>79.826099999999997</v>
      </c>
      <c r="EG17" s="163">
        <v>-22.577999999999999</v>
      </c>
      <c r="EH17" s="163">
        <v>423.7998</v>
      </c>
      <c r="EI17" s="163">
        <v>399.4418</v>
      </c>
      <c r="EJ17" s="164"/>
      <c r="EK17" s="163">
        <v>-20.798400000000001</v>
      </c>
      <c r="EL17" s="163">
        <v>-18.619</v>
      </c>
      <c r="EM17" s="163">
        <v>-19.694600000000001</v>
      </c>
      <c r="EN17" s="163">
        <v>-1.7818000000000001</v>
      </c>
      <c r="EO17" s="163">
        <v>-1.9928999999999999</v>
      </c>
      <c r="EP17" s="163">
        <v>139.83600000000001</v>
      </c>
      <c r="EQ17" s="163">
        <v>-25.566600000000001</v>
      </c>
      <c r="ER17" s="163">
        <v>-25.3505</v>
      </c>
      <c r="ES17" s="163">
        <v>-45.056399999999996</v>
      </c>
      <c r="ET17" s="163">
        <v>0</v>
      </c>
      <c r="EU17" s="163">
        <v>-10.06</v>
      </c>
      <c r="EV17" s="163">
        <v>99.8</v>
      </c>
      <c r="EW17" s="163">
        <v>9.1493000000000002</v>
      </c>
      <c r="EX17" s="163">
        <v>-44.489600000000003</v>
      </c>
      <c r="EY17" s="163">
        <v>-33.864800000000002</v>
      </c>
      <c r="EZ17" s="163">
        <v>-33.1599</v>
      </c>
      <c r="FA17" s="163">
        <v>6.0038</v>
      </c>
      <c r="FB17" s="163">
        <v>-79.933999999999997</v>
      </c>
      <c r="FC17" s="163">
        <v>43.318399999999997</v>
      </c>
      <c r="FD17" s="164"/>
      <c r="FE17" s="163">
        <v>20.9589</v>
      </c>
      <c r="FF17" s="163">
        <v>20.819800000000001</v>
      </c>
      <c r="FG17" s="163">
        <v>41.921599999999998</v>
      </c>
      <c r="FH17" s="163">
        <v>43.175400000000003</v>
      </c>
      <c r="FI17" s="163">
        <v>41.3735</v>
      </c>
      <c r="FJ17" s="163">
        <v>-25.285900000000002</v>
      </c>
      <c r="FK17" s="163">
        <v>-26.123200000000001</v>
      </c>
      <c r="FL17" s="163">
        <v>99.301599999999993</v>
      </c>
      <c r="FM17" s="163">
        <v>-49.689700000000002</v>
      </c>
      <c r="FN17" s="163">
        <v>-49.9253</v>
      </c>
      <c r="FO17" s="163">
        <v>62.640300000000003</v>
      </c>
      <c r="FP17" s="163">
        <v>76.517200000000003</v>
      </c>
      <c r="FQ17" s="163">
        <v>22.919699999999999</v>
      </c>
      <c r="FR17" s="163">
        <v>9.6199999999999992</v>
      </c>
      <c r="FS17" s="163">
        <v>13.167299999999999</v>
      </c>
      <c r="FT17" s="163">
        <v>0.80110000000000003</v>
      </c>
      <c r="FU17" s="163">
        <v>-8.77</v>
      </c>
      <c r="FV17" s="163">
        <v>18.73</v>
      </c>
      <c r="FW17" s="163">
        <v>22.608799999999999</v>
      </c>
      <c r="FX17" s="164"/>
      <c r="FY17" s="163">
        <v>-3.0529999999999999</v>
      </c>
      <c r="FZ17" s="163">
        <v>5.069</v>
      </c>
      <c r="GA17" s="164"/>
      <c r="GB17" s="163">
        <v>35.96</v>
      </c>
      <c r="GC17" s="163">
        <v>-75.9726</v>
      </c>
      <c r="GD17" s="163">
        <v>-62.984400000000001</v>
      </c>
      <c r="GE17" s="163">
        <v>13.37</v>
      </c>
      <c r="GF17" s="163">
        <v>65.690700000000007</v>
      </c>
      <c r="GG17" s="163">
        <v>25</v>
      </c>
      <c r="GH17" s="163">
        <v>-20.274000000000001</v>
      </c>
      <c r="GI17" s="163">
        <v>2.6857000000000002</v>
      </c>
      <c r="GJ17" s="164"/>
      <c r="GK17" s="163">
        <v>1.3284</v>
      </c>
      <c r="GL17" s="164"/>
      <c r="GM17" s="164"/>
      <c r="GN17" s="163">
        <v>-6.6943000000000001</v>
      </c>
      <c r="GO17" s="163">
        <v>-26.849</v>
      </c>
      <c r="GP17" s="163">
        <v>14.113300000000001</v>
      </c>
      <c r="GQ17" s="163">
        <v>28.417100000000001</v>
      </c>
      <c r="GR17" s="163">
        <v>63.757399999999997</v>
      </c>
      <c r="GS17" s="163">
        <v>62.030900000000003</v>
      </c>
      <c r="GT17" s="163">
        <v>-84.981800000000007</v>
      </c>
      <c r="GU17" s="163">
        <v>-13.555899999999999</v>
      </c>
      <c r="GV17" s="163">
        <v>27.305700000000002</v>
      </c>
      <c r="GW17" s="164"/>
      <c r="GX17" s="163">
        <v>11.991099999999999</v>
      </c>
      <c r="GY17" s="163">
        <v>7.7748999999999997</v>
      </c>
      <c r="GZ17" s="163">
        <v>7.5004</v>
      </c>
      <c r="HA17" s="163">
        <v>13</v>
      </c>
      <c r="HB17" s="163">
        <v>190.53129999999999</v>
      </c>
      <c r="HC17" s="163">
        <v>187.8535</v>
      </c>
      <c r="HD17" s="163">
        <v>67.5</v>
      </c>
      <c r="HE17" s="163">
        <v>-67.396299999999997</v>
      </c>
      <c r="HF17" s="163">
        <v>-296.92140000000001</v>
      </c>
      <c r="HG17" s="163">
        <v>296.55930000000001</v>
      </c>
      <c r="HH17" s="163">
        <v>298.80680000000001</v>
      </c>
      <c r="HI17" s="163">
        <v>-181.76339999999999</v>
      </c>
      <c r="HJ17" s="163">
        <v>-180.5189</v>
      </c>
      <c r="HK17" s="163">
        <v>-28.677900000000001</v>
      </c>
      <c r="HL17" s="163">
        <v>-17.28</v>
      </c>
      <c r="HM17" s="163">
        <v>0</v>
      </c>
      <c r="HN17" s="163">
        <v>0</v>
      </c>
      <c r="HO17" s="164"/>
      <c r="HP17" s="164"/>
      <c r="HQ17" s="163">
        <v>29.149899999999999</v>
      </c>
      <c r="HR17" s="163">
        <v>29.325700000000001</v>
      </c>
      <c r="HS17" s="163">
        <v>-70.118099999999998</v>
      </c>
      <c r="HT17" s="163">
        <v>-69.3065</v>
      </c>
      <c r="HU17" s="163">
        <v>110.32</v>
      </c>
      <c r="HV17" s="163">
        <v>109.88</v>
      </c>
      <c r="HW17" s="163">
        <v>67.099999999999994</v>
      </c>
      <c r="HX17" s="163">
        <v>68.400000000000006</v>
      </c>
      <c r="HY17" s="163">
        <v>21.494</v>
      </c>
      <c r="HZ17" s="163">
        <v>23.36</v>
      </c>
      <c r="IA17" s="163">
        <v>-345.79969999999997</v>
      </c>
      <c r="IB17" s="163">
        <v>85.305899999999994</v>
      </c>
      <c r="IC17" s="163">
        <v>84.704499999999996</v>
      </c>
      <c r="ID17" s="163">
        <v>9.9</v>
      </c>
      <c r="IE17" s="163">
        <v>30.4</v>
      </c>
      <c r="IF17" s="163">
        <v>-29.3</v>
      </c>
      <c r="IG17" s="163">
        <v>-29.6</v>
      </c>
      <c r="IH17" s="164"/>
      <c r="II17" s="163">
        <v>1.3475999999999999</v>
      </c>
      <c r="IJ17" s="163">
        <v>-291.35599999999999</v>
      </c>
      <c r="IK17" s="163">
        <v>-361.22070000000002</v>
      </c>
      <c r="IL17" s="163">
        <v>452.62639999999999</v>
      </c>
      <c r="IM17" s="163">
        <v>374.36689999999999</v>
      </c>
      <c r="IN17" s="163">
        <v>70.602099999999993</v>
      </c>
      <c r="IO17" s="163">
        <v>-367.98500000000001</v>
      </c>
      <c r="IP17" s="163">
        <v>363.9228</v>
      </c>
      <c r="IQ17" s="163">
        <v>-145.6268</v>
      </c>
      <c r="IR17" s="163">
        <v>-221.286</v>
      </c>
      <c r="IS17" s="163">
        <v>-359.95260000000002</v>
      </c>
      <c r="IT17" s="163">
        <v>107.19029999999999</v>
      </c>
      <c r="IU17" s="163">
        <v>106.1223</v>
      </c>
      <c r="IV17" s="163">
        <v>146.3467</v>
      </c>
      <c r="IW17" s="163">
        <v>-440.517</v>
      </c>
      <c r="IX17" s="163">
        <v>226.97669999999999</v>
      </c>
      <c r="IY17" s="163">
        <v>-219.41229999999999</v>
      </c>
      <c r="IZ17" s="163">
        <v>215.18440000000001</v>
      </c>
      <c r="JA17" s="163">
        <v>-10.361599999999999</v>
      </c>
      <c r="JB17" s="164"/>
      <c r="JC17" s="163">
        <v>23.44</v>
      </c>
      <c r="JD17" s="164"/>
      <c r="JE17" s="164"/>
      <c r="JF17" s="163">
        <v>-23.92</v>
      </c>
      <c r="JG17" s="163">
        <v>1.44</v>
      </c>
      <c r="JH17" s="164"/>
      <c r="JI17" s="163">
        <v>-1.8143</v>
      </c>
      <c r="JJ17" s="163">
        <v>-42.9221</v>
      </c>
      <c r="JK17" s="163">
        <v>-6.3278999999999996</v>
      </c>
      <c r="JL17" s="163">
        <v>27.2</v>
      </c>
      <c r="JM17" s="163">
        <v>55.072000000000003</v>
      </c>
      <c r="JN17" s="163">
        <v>52.39</v>
      </c>
      <c r="JO17" s="164"/>
      <c r="JP17" s="164"/>
      <c r="JQ17" s="163">
        <v>7.7755000000000001</v>
      </c>
      <c r="JR17" s="163">
        <v>7.3776999999999999</v>
      </c>
      <c r="JS17" s="163">
        <v>7.3246000000000002</v>
      </c>
      <c r="JT17" s="164"/>
      <c r="JU17" s="163">
        <v>-28.2</v>
      </c>
      <c r="JV17" s="163">
        <v>26.175999999999998</v>
      </c>
      <c r="JW17" s="163">
        <v>5.26</v>
      </c>
      <c r="JX17" s="164"/>
      <c r="JY17" s="163">
        <v>-15.542400000000001</v>
      </c>
      <c r="JZ17" s="163">
        <v>53.523400000000002</v>
      </c>
      <c r="KA17" s="163">
        <v>27.316700000000001</v>
      </c>
      <c r="KB17" s="163">
        <v>-15.782</v>
      </c>
      <c r="KC17" s="163">
        <v>-52.662999999999997</v>
      </c>
      <c r="KD17" s="163">
        <v>16.6111</v>
      </c>
      <c r="KE17" s="163">
        <v>35.671300000000002</v>
      </c>
      <c r="KF17" s="163">
        <v>28.8</v>
      </c>
      <c r="KG17" s="163">
        <v>-28.3</v>
      </c>
      <c r="KH17" s="164"/>
      <c r="KI17" s="163">
        <v>51.563499999999998</v>
      </c>
    </row>
    <row r="18" spans="1:295" ht="18" customHeight="1" x14ac:dyDescent="0.25">
      <c r="A18" s="161" t="s">
        <v>61</v>
      </c>
      <c r="B18" s="161" t="s">
        <v>782</v>
      </c>
      <c r="C18" s="165">
        <v>0</v>
      </c>
      <c r="D18" s="166">
        <v>17.253</v>
      </c>
      <c r="E18" s="166">
        <v>-21.351900000000001</v>
      </c>
      <c r="F18" s="166">
        <v>7.0628000000000002</v>
      </c>
      <c r="G18" s="166">
        <v>8.9840999999999998</v>
      </c>
      <c r="H18" s="167"/>
      <c r="I18" s="166">
        <v>23.7837</v>
      </c>
      <c r="J18" s="166">
        <v>-83.286500000000004</v>
      </c>
      <c r="K18" s="166">
        <v>34.273400000000002</v>
      </c>
      <c r="L18" s="166">
        <v>17.471499999999999</v>
      </c>
      <c r="M18" s="166">
        <v>17.269500000000001</v>
      </c>
      <c r="N18" s="166">
        <v>-19.98</v>
      </c>
      <c r="O18" s="166">
        <v>-33.453000000000003</v>
      </c>
      <c r="P18" s="166">
        <v>30.8</v>
      </c>
      <c r="Q18" s="166">
        <v>16.559999999999999</v>
      </c>
      <c r="R18" s="166">
        <v>-28.6</v>
      </c>
      <c r="S18" s="166">
        <v>12.9163</v>
      </c>
      <c r="T18" s="166">
        <v>36.145600000000002</v>
      </c>
      <c r="U18" s="166">
        <v>17.0166</v>
      </c>
      <c r="V18" s="166">
        <v>17.391100000000002</v>
      </c>
      <c r="W18" s="166">
        <v>29.124099999999999</v>
      </c>
      <c r="X18" s="166">
        <v>16.2074</v>
      </c>
      <c r="Y18" s="166">
        <v>5.9569000000000001</v>
      </c>
      <c r="Z18" s="166">
        <v>7.5037000000000003</v>
      </c>
      <c r="AA18" s="167"/>
      <c r="AB18" s="167"/>
      <c r="AC18" s="167"/>
      <c r="AD18" s="166">
        <v>-78.260000000000005</v>
      </c>
      <c r="AE18" s="167"/>
      <c r="AF18" s="166">
        <v>19.98</v>
      </c>
      <c r="AG18" s="166">
        <v>33</v>
      </c>
      <c r="AH18" s="166">
        <v>17.097000000000001</v>
      </c>
      <c r="AI18" s="166">
        <v>0.23499999999999999</v>
      </c>
      <c r="AJ18" s="165">
        <v>-38.380000000000003</v>
      </c>
      <c r="AK18" s="166">
        <v>-38.380000000000003</v>
      </c>
      <c r="AL18" s="166">
        <v>-44.74</v>
      </c>
      <c r="AM18" s="166">
        <v>38.57</v>
      </c>
      <c r="AN18" s="166">
        <v>38.72</v>
      </c>
      <c r="AO18" s="167"/>
      <c r="AP18" s="167"/>
      <c r="AQ18" s="166">
        <v>46.126199999999997</v>
      </c>
      <c r="AR18" s="166">
        <v>46.9529</v>
      </c>
      <c r="AS18" s="166">
        <v>92.058199999999999</v>
      </c>
      <c r="AT18" s="166">
        <v>-44.742400000000004</v>
      </c>
      <c r="AU18" s="166">
        <v>-44.437100000000001</v>
      </c>
      <c r="AV18" s="166">
        <v>10.542999999999999</v>
      </c>
      <c r="AW18" s="166">
        <v>9.9196000000000009</v>
      </c>
      <c r="AX18" s="166">
        <v>69.658799999999999</v>
      </c>
      <c r="AY18" s="166">
        <v>70.730500000000006</v>
      </c>
      <c r="AZ18" s="166">
        <v>3.6806000000000001</v>
      </c>
      <c r="BA18" s="166">
        <v>18.7637</v>
      </c>
      <c r="BB18" s="166">
        <v>-514.99189999999999</v>
      </c>
      <c r="BC18" s="166">
        <v>-1.2748999999999999</v>
      </c>
      <c r="BD18" s="166">
        <v>-13.8</v>
      </c>
      <c r="BE18" s="166">
        <v>-13.8</v>
      </c>
      <c r="BF18" s="166">
        <v>50.731000000000002</v>
      </c>
      <c r="BG18" s="166">
        <v>49.558799999999998</v>
      </c>
      <c r="BH18" s="166">
        <v>-2.6282000000000001</v>
      </c>
      <c r="BI18" s="167"/>
      <c r="BJ18" s="166">
        <v>-81.424099999999996</v>
      </c>
      <c r="BK18" s="166">
        <v>2.4674</v>
      </c>
      <c r="BL18" s="167"/>
      <c r="BM18" s="166">
        <v>2.1581000000000001</v>
      </c>
      <c r="BN18" s="166">
        <v>574.57180000000005</v>
      </c>
      <c r="BO18" s="166">
        <v>57.68</v>
      </c>
      <c r="BP18" s="166">
        <v>57.924100000000003</v>
      </c>
      <c r="BQ18" s="166">
        <v>-436.07119999999998</v>
      </c>
      <c r="BR18" s="166">
        <v>407.3451</v>
      </c>
      <c r="BS18" s="167"/>
      <c r="BT18" s="166">
        <v>-40.912599999999998</v>
      </c>
      <c r="BU18" s="166">
        <v>41.723599999999998</v>
      </c>
      <c r="BV18" s="166">
        <v>54.129100000000001</v>
      </c>
      <c r="BW18" s="166">
        <v>21.89</v>
      </c>
      <c r="BX18" s="166">
        <v>17.96</v>
      </c>
      <c r="BY18" s="166">
        <v>39.979999999999997</v>
      </c>
      <c r="BZ18" s="166">
        <v>58.63</v>
      </c>
      <c r="CA18" s="166">
        <v>25.322099999999999</v>
      </c>
      <c r="CB18" s="166">
        <v>23.982500000000002</v>
      </c>
      <c r="CC18" s="166">
        <v>35.722799999999999</v>
      </c>
      <c r="CD18" s="166">
        <v>35.839500000000001</v>
      </c>
      <c r="CE18" s="166">
        <v>34.726100000000002</v>
      </c>
      <c r="CF18" s="166">
        <v>-14.988300000000001</v>
      </c>
      <c r="CG18" s="166">
        <v>-15.2286</v>
      </c>
      <c r="CH18" s="166">
        <v>3.0345</v>
      </c>
      <c r="CI18" s="166">
        <v>-48.366199999999999</v>
      </c>
      <c r="CJ18" s="167"/>
      <c r="CK18" s="167"/>
      <c r="CL18" s="166">
        <v>30.9</v>
      </c>
      <c r="CM18" s="166">
        <v>97.3</v>
      </c>
      <c r="CN18" s="166">
        <v>-9.27</v>
      </c>
      <c r="CO18" s="166">
        <v>45.39</v>
      </c>
      <c r="CP18" s="166">
        <v>44.554299999999998</v>
      </c>
      <c r="CQ18" s="166">
        <v>44.298299999999998</v>
      </c>
      <c r="CR18" s="166">
        <v>-77.073599999999999</v>
      </c>
      <c r="CS18" s="166">
        <v>-78.042599999999993</v>
      </c>
      <c r="CT18" s="166">
        <v>70.8125</v>
      </c>
      <c r="CU18" s="166">
        <v>-24.0334</v>
      </c>
      <c r="CV18" s="166">
        <v>76.648099999999999</v>
      </c>
      <c r="CW18" s="166">
        <v>10.4902</v>
      </c>
      <c r="CX18" s="166">
        <v>32.299999999999997</v>
      </c>
      <c r="CY18" s="166">
        <v>42.73</v>
      </c>
      <c r="CZ18" s="166">
        <v>26.491700000000002</v>
      </c>
      <c r="DA18" s="166">
        <v>25.1999</v>
      </c>
      <c r="DB18" s="166">
        <v>-19.47</v>
      </c>
      <c r="DC18" s="167"/>
      <c r="DD18" s="166">
        <v>48.961799999999997</v>
      </c>
      <c r="DE18" s="166">
        <v>48.632399999999997</v>
      </c>
      <c r="DF18" s="166">
        <v>-128.7106</v>
      </c>
      <c r="DG18" s="166">
        <v>-2.0000000000000001E-4</v>
      </c>
      <c r="DH18" s="166">
        <v>-11.709099999999999</v>
      </c>
      <c r="DI18" s="166">
        <v>-52.9</v>
      </c>
      <c r="DJ18" s="166">
        <v>-51.4</v>
      </c>
      <c r="DK18" s="166">
        <v>17.745699999999999</v>
      </c>
      <c r="DL18" s="166">
        <v>30.477900000000002</v>
      </c>
      <c r="DM18" s="166">
        <v>34.768500000000003</v>
      </c>
      <c r="DN18" s="166">
        <v>43.9636</v>
      </c>
      <c r="DO18" s="166">
        <v>30.31</v>
      </c>
      <c r="DP18" s="166">
        <v>-3.89</v>
      </c>
      <c r="DQ18" s="166">
        <v>51.3825</v>
      </c>
      <c r="DR18" s="166">
        <v>129.9924</v>
      </c>
      <c r="DS18" s="167"/>
      <c r="DT18" s="166">
        <v>-22.44</v>
      </c>
      <c r="DU18" s="166">
        <v>33.75</v>
      </c>
      <c r="DV18" s="166">
        <v>55.32</v>
      </c>
      <c r="DW18" s="166">
        <v>130.27269999999999</v>
      </c>
      <c r="DX18" s="166">
        <v>126.98180000000001</v>
      </c>
      <c r="DY18" s="166">
        <v>50.184600000000003</v>
      </c>
      <c r="DZ18" s="166">
        <v>49.763599999999997</v>
      </c>
      <c r="EA18" s="166">
        <v>199.2603</v>
      </c>
      <c r="EB18" s="166">
        <v>163.85550000000001</v>
      </c>
      <c r="EC18" s="166">
        <v>158.24430000000001</v>
      </c>
      <c r="ED18" s="166">
        <v>159.66589999999999</v>
      </c>
      <c r="EE18" s="166">
        <v>85.494100000000003</v>
      </c>
      <c r="EF18" s="166">
        <v>73.540499999999994</v>
      </c>
      <c r="EG18" s="166">
        <v>-22.65</v>
      </c>
      <c r="EH18" s="166">
        <v>449.02659999999997</v>
      </c>
      <c r="EI18" s="166">
        <v>392.91480000000001</v>
      </c>
      <c r="EJ18" s="167"/>
      <c r="EK18" s="166">
        <v>-21.066600000000001</v>
      </c>
      <c r="EL18" s="166">
        <v>-18.719899999999999</v>
      </c>
      <c r="EM18" s="166">
        <v>-10.726100000000001</v>
      </c>
      <c r="EN18" s="166">
        <v>-3.9980000000000002</v>
      </c>
      <c r="EO18" s="166">
        <v>-3.8992</v>
      </c>
      <c r="EP18" s="166">
        <v>109.104</v>
      </c>
      <c r="EQ18" s="166">
        <v>-23.874199999999998</v>
      </c>
      <c r="ER18" s="166">
        <v>-24.183900000000001</v>
      </c>
      <c r="ES18" s="166">
        <v>-43.613799999999998</v>
      </c>
      <c r="ET18" s="166">
        <v>0</v>
      </c>
      <c r="EU18" s="166">
        <v>-10.81</v>
      </c>
      <c r="EV18" s="166">
        <v>79.599999999999994</v>
      </c>
      <c r="EW18" s="166">
        <v>9.6278000000000006</v>
      </c>
      <c r="EX18" s="166">
        <v>-50.4801</v>
      </c>
      <c r="EY18" s="166">
        <v>-35.116900000000001</v>
      </c>
      <c r="EZ18" s="166">
        <v>-34.378900000000002</v>
      </c>
      <c r="FA18" s="166">
        <v>7.9747000000000003</v>
      </c>
      <c r="FB18" s="166">
        <v>-74.054000000000002</v>
      </c>
      <c r="FC18" s="166">
        <v>42.002499999999998</v>
      </c>
      <c r="FD18" s="167"/>
      <c r="FE18" s="166">
        <v>20.6297</v>
      </c>
      <c r="FF18" s="166">
        <v>20.408300000000001</v>
      </c>
      <c r="FG18" s="166">
        <v>42.169499999999999</v>
      </c>
      <c r="FH18" s="166">
        <v>42.453499999999998</v>
      </c>
      <c r="FI18" s="166">
        <v>40.415500000000002</v>
      </c>
      <c r="FJ18" s="166">
        <v>-26.9605</v>
      </c>
      <c r="FK18" s="166">
        <v>-24.448599999999999</v>
      </c>
      <c r="FL18" s="166">
        <v>103.8229</v>
      </c>
      <c r="FM18" s="166">
        <v>-48.479399999999998</v>
      </c>
      <c r="FN18" s="166">
        <v>-48.577599999999997</v>
      </c>
      <c r="FO18" s="166">
        <v>64.457599999999999</v>
      </c>
      <c r="FP18" s="166">
        <v>74.747500000000002</v>
      </c>
      <c r="FQ18" s="166">
        <v>26.127700000000001</v>
      </c>
      <c r="FR18" s="166">
        <v>8.9</v>
      </c>
      <c r="FS18" s="166">
        <v>10.6722</v>
      </c>
      <c r="FT18" s="166">
        <v>0.82189999999999996</v>
      </c>
      <c r="FU18" s="166">
        <v>-7.05</v>
      </c>
      <c r="FV18" s="166">
        <v>17</v>
      </c>
      <c r="FW18" s="166">
        <v>25.6433</v>
      </c>
      <c r="FX18" s="167"/>
      <c r="FY18" s="166">
        <v>-2.948</v>
      </c>
      <c r="FZ18" s="166">
        <v>5.3</v>
      </c>
      <c r="GA18" s="167"/>
      <c r="GB18" s="166">
        <v>36.15</v>
      </c>
      <c r="GC18" s="166">
        <v>-76.137900000000002</v>
      </c>
      <c r="GD18" s="166">
        <v>-63.608899999999998</v>
      </c>
      <c r="GE18" s="166">
        <v>12.94</v>
      </c>
      <c r="GF18" s="166">
        <v>63.334299999999999</v>
      </c>
      <c r="GG18" s="166">
        <v>23.2</v>
      </c>
      <c r="GH18" s="166">
        <v>-21.169</v>
      </c>
      <c r="GI18" s="166">
        <v>2.7801</v>
      </c>
      <c r="GJ18" s="167"/>
      <c r="GK18" s="166">
        <v>1.3692</v>
      </c>
      <c r="GL18" s="167"/>
      <c r="GM18" s="167"/>
      <c r="GN18" s="166">
        <v>-6.1989000000000001</v>
      </c>
      <c r="GO18" s="166">
        <v>-28.691600000000001</v>
      </c>
      <c r="GP18" s="166">
        <v>11.9597</v>
      </c>
      <c r="GQ18" s="166">
        <v>30.0809</v>
      </c>
      <c r="GR18" s="166">
        <v>63.187399999999997</v>
      </c>
      <c r="GS18" s="166">
        <v>64.993499999999997</v>
      </c>
      <c r="GT18" s="166">
        <v>-85.560500000000005</v>
      </c>
      <c r="GU18" s="166">
        <v>-13.7714</v>
      </c>
      <c r="GV18" s="166">
        <v>27.748999999999999</v>
      </c>
      <c r="GW18" s="167"/>
      <c r="GX18" s="167"/>
      <c r="GY18" s="166">
        <v>8.1851000000000003</v>
      </c>
      <c r="GZ18" s="166">
        <v>7.8800999999999997</v>
      </c>
      <c r="HA18" s="167"/>
      <c r="HB18" s="166">
        <v>191.97329999999999</v>
      </c>
      <c r="HC18" s="166">
        <v>188.45330000000001</v>
      </c>
      <c r="HD18" s="166">
        <v>67.900000000000006</v>
      </c>
      <c r="HE18" s="166">
        <v>-67.834000000000003</v>
      </c>
      <c r="HF18" s="166">
        <v>-293.60250000000002</v>
      </c>
      <c r="HG18" s="166">
        <v>293.11900000000003</v>
      </c>
      <c r="HH18" s="166">
        <v>293.08789999999999</v>
      </c>
      <c r="HI18" s="166">
        <v>-181.309</v>
      </c>
      <c r="HJ18" s="166">
        <v>-181.14349999999999</v>
      </c>
      <c r="HK18" s="166">
        <v>-26.880099999999999</v>
      </c>
      <c r="HL18" s="166">
        <v>-15.834</v>
      </c>
      <c r="HM18" s="166">
        <v>0</v>
      </c>
      <c r="HN18" s="166">
        <v>0</v>
      </c>
      <c r="HO18" s="167"/>
      <c r="HP18" s="167"/>
      <c r="HQ18" s="166">
        <v>31.083500000000001</v>
      </c>
      <c r="HR18" s="166">
        <v>30.9407</v>
      </c>
      <c r="HS18" s="166">
        <v>-71.622299999999996</v>
      </c>
      <c r="HT18" s="166">
        <v>-72.791499999999999</v>
      </c>
      <c r="HU18" s="166">
        <v>107.58</v>
      </c>
      <c r="HV18" s="166">
        <v>107.48</v>
      </c>
      <c r="HW18" s="166">
        <v>68.400000000000006</v>
      </c>
      <c r="HX18" s="166">
        <v>68.8</v>
      </c>
      <c r="HY18" s="166">
        <v>21.577300000000001</v>
      </c>
      <c r="HZ18" s="166">
        <v>24.64</v>
      </c>
      <c r="IA18" s="166">
        <v>-353.6542</v>
      </c>
      <c r="IB18" s="166">
        <v>87.682400000000001</v>
      </c>
      <c r="IC18" s="166">
        <v>87.469399999999993</v>
      </c>
      <c r="ID18" s="166">
        <v>10.5</v>
      </c>
      <c r="IE18" s="166">
        <v>29.1</v>
      </c>
      <c r="IF18" s="166">
        <v>-27.6</v>
      </c>
      <c r="IG18" s="166">
        <v>-27.8</v>
      </c>
      <c r="IH18" s="166">
        <v>1.4481999999999999</v>
      </c>
      <c r="II18" s="167"/>
      <c r="IJ18" s="166">
        <v>-290.87830000000002</v>
      </c>
      <c r="IK18" s="166">
        <v>-355.62009999999998</v>
      </c>
      <c r="IL18" s="166">
        <v>464.74349999999998</v>
      </c>
      <c r="IM18" s="166">
        <v>376.03039999999999</v>
      </c>
      <c r="IN18" s="166">
        <v>76.909499999999994</v>
      </c>
      <c r="IO18" s="166">
        <v>-373.04950000000002</v>
      </c>
      <c r="IP18" s="166">
        <v>365.97149999999999</v>
      </c>
      <c r="IQ18" s="166">
        <v>-148.3449</v>
      </c>
      <c r="IR18" s="166">
        <v>-219.6858</v>
      </c>
      <c r="IS18" s="166">
        <v>-366.30309999999997</v>
      </c>
      <c r="IT18" s="166">
        <v>107.0354</v>
      </c>
      <c r="IU18" s="166">
        <v>107.5775</v>
      </c>
      <c r="IV18" s="166">
        <v>148.14070000000001</v>
      </c>
      <c r="IW18" s="166">
        <v>-446.3236</v>
      </c>
      <c r="IX18" s="166">
        <v>228.21969999999999</v>
      </c>
      <c r="IY18" s="166">
        <v>-220.7029</v>
      </c>
      <c r="IZ18" s="166">
        <v>219.61699999999999</v>
      </c>
      <c r="JA18" s="166">
        <v>-10.1776</v>
      </c>
      <c r="JB18" s="167"/>
      <c r="JC18" s="166">
        <v>23.84</v>
      </c>
      <c r="JD18" s="167"/>
      <c r="JE18" s="167"/>
      <c r="JF18" s="166">
        <v>-24.56</v>
      </c>
      <c r="JG18" s="166">
        <v>0</v>
      </c>
      <c r="JH18" s="167"/>
      <c r="JI18" s="166">
        <v>-1.5792999999999999</v>
      </c>
      <c r="JJ18" s="166">
        <v>-41.5732</v>
      </c>
      <c r="JK18" s="166">
        <v>-6.5019</v>
      </c>
      <c r="JL18" s="166">
        <v>26.2</v>
      </c>
      <c r="JM18" s="166">
        <v>52.75</v>
      </c>
      <c r="JN18" s="166">
        <v>54.656999999999996</v>
      </c>
      <c r="JO18" s="167"/>
      <c r="JP18" s="167"/>
      <c r="JQ18" s="166">
        <v>8.4055</v>
      </c>
      <c r="JR18" s="166">
        <v>7.9478999999999997</v>
      </c>
      <c r="JS18" s="166">
        <v>8.3254000000000001</v>
      </c>
      <c r="JT18" s="167"/>
      <c r="JU18" s="166">
        <v>-29.1</v>
      </c>
      <c r="JV18" s="166">
        <v>26.169599999999999</v>
      </c>
      <c r="JW18" s="166">
        <v>5.44</v>
      </c>
      <c r="JX18" s="167"/>
      <c r="JY18" s="166">
        <v>-13.142099999999999</v>
      </c>
      <c r="JZ18" s="166">
        <v>53.406999999999996</v>
      </c>
      <c r="KA18" s="166">
        <v>26.834700000000002</v>
      </c>
      <c r="KB18" s="166">
        <v>-13.5258</v>
      </c>
      <c r="KC18" s="166">
        <v>-52.890099999999997</v>
      </c>
      <c r="KD18" s="166">
        <v>14.3529</v>
      </c>
      <c r="KE18" s="166">
        <v>36.479900000000001</v>
      </c>
      <c r="KF18" s="166">
        <v>29.5</v>
      </c>
      <c r="KG18" s="166">
        <v>-29.3</v>
      </c>
      <c r="KH18" s="167"/>
      <c r="KI18" s="166">
        <v>45.577300000000001</v>
      </c>
    </row>
    <row r="19" spans="1:295" ht="18" customHeight="1" x14ac:dyDescent="0.25">
      <c r="A19" s="161" t="s">
        <v>61</v>
      </c>
      <c r="B19" s="161" t="s">
        <v>783</v>
      </c>
      <c r="C19" s="165">
        <v>0</v>
      </c>
      <c r="D19" s="166">
        <v>17.7943</v>
      </c>
      <c r="E19" s="166">
        <v>-22.069199999999999</v>
      </c>
      <c r="F19" s="166">
        <v>7.4439000000000002</v>
      </c>
      <c r="G19" s="166">
        <v>8.2363</v>
      </c>
      <c r="H19" s="167"/>
      <c r="I19" s="166">
        <v>27.0563</v>
      </c>
      <c r="J19" s="166">
        <v>-88.9041</v>
      </c>
      <c r="K19" s="166">
        <v>36.847799999999999</v>
      </c>
      <c r="L19" s="166">
        <v>18.799399999999999</v>
      </c>
      <c r="M19" s="166">
        <v>18.501100000000001</v>
      </c>
      <c r="N19" s="166">
        <v>-11.1</v>
      </c>
      <c r="O19" s="166">
        <v>-35.430999999999997</v>
      </c>
      <c r="P19" s="166">
        <v>30.8</v>
      </c>
      <c r="Q19" s="166">
        <v>17.388000000000002</v>
      </c>
      <c r="R19" s="166">
        <v>-30.8</v>
      </c>
      <c r="S19" s="166">
        <v>13.0252</v>
      </c>
      <c r="T19" s="166">
        <v>40.085000000000001</v>
      </c>
      <c r="U19" s="166">
        <v>18.186900000000001</v>
      </c>
      <c r="V19" s="166">
        <v>18.431699999999999</v>
      </c>
      <c r="W19" s="166">
        <v>30.514299999999999</v>
      </c>
      <c r="X19" s="166">
        <v>16.644100000000002</v>
      </c>
      <c r="Y19" s="166">
        <v>5.7694999999999999</v>
      </c>
      <c r="Z19" s="166">
        <v>8.1555999999999997</v>
      </c>
      <c r="AA19" s="167"/>
      <c r="AB19" s="167"/>
      <c r="AC19" s="167"/>
      <c r="AD19" s="166">
        <v>-80.59</v>
      </c>
      <c r="AE19" s="167"/>
      <c r="AF19" s="166">
        <v>11.1</v>
      </c>
      <c r="AG19" s="166">
        <v>33</v>
      </c>
      <c r="AH19" s="166">
        <v>17.577000000000002</v>
      </c>
      <c r="AI19" s="166">
        <v>0.24399999999999999</v>
      </c>
      <c r="AJ19" s="165">
        <v>-40.869999999999997</v>
      </c>
      <c r="AK19" s="166">
        <v>-40.869999999999997</v>
      </c>
      <c r="AL19" s="166">
        <v>-41.67</v>
      </c>
      <c r="AM19" s="166">
        <v>41.5</v>
      </c>
      <c r="AN19" s="166">
        <v>41.52</v>
      </c>
      <c r="AO19" s="166">
        <v>14.393800000000001</v>
      </c>
      <c r="AP19" s="166">
        <v>-0.53239999999999998</v>
      </c>
      <c r="AQ19" s="166">
        <v>50.830500000000001</v>
      </c>
      <c r="AR19" s="166">
        <v>51.261299999999999</v>
      </c>
      <c r="AS19" s="166">
        <v>61.806199999999997</v>
      </c>
      <c r="AT19" s="166">
        <v>-48.091299999999997</v>
      </c>
      <c r="AU19" s="166">
        <v>-48.383099999999999</v>
      </c>
      <c r="AV19" s="166">
        <v>9.7396999999999991</v>
      </c>
      <c r="AW19" s="166">
        <v>9.7297999999999991</v>
      </c>
      <c r="AX19" s="166">
        <v>76.758600000000001</v>
      </c>
      <c r="AY19" s="166">
        <v>78.500100000000003</v>
      </c>
      <c r="AZ19" s="166">
        <v>3.6806000000000001</v>
      </c>
      <c r="BA19" s="166">
        <v>18.862200000000001</v>
      </c>
      <c r="BB19" s="166">
        <v>-550.38139999999999</v>
      </c>
      <c r="BC19" s="166">
        <v>-3.6789999999999998</v>
      </c>
      <c r="BD19" s="166">
        <v>-12.9</v>
      </c>
      <c r="BE19" s="166">
        <v>-13.1</v>
      </c>
      <c r="BF19" s="166">
        <v>54.849699999999999</v>
      </c>
      <c r="BG19" s="166">
        <v>53.581099999999999</v>
      </c>
      <c r="BH19" s="166">
        <v>-2.4394</v>
      </c>
      <c r="BI19" s="167"/>
      <c r="BJ19" s="166">
        <v>-84.179299999999998</v>
      </c>
      <c r="BK19" s="166">
        <v>3.6427999999999998</v>
      </c>
      <c r="BL19" s="167"/>
      <c r="BM19" s="166">
        <v>2.7372999999999998</v>
      </c>
      <c r="BN19" s="166">
        <v>612.87249999999995</v>
      </c>
      <c r="BO19" s="166">
        <v>67.69</v>
      </c>
      <c r="BP19" s="166">
        <v>67.69</v>
      </c>
      <c r="BQ19" s="166">
        <v>-476.29570000000001</v>
      </c>
      <c r="BR19" s="166">
        <v>443.92410000000001</v>
      </c>
      <c r="BS19" s="167"/>
      <c r="BT19" s="166">
        <v>-47.5</v>
      </c>
      <c r="BU19" s="166">
        <v>49.250999999999998</v>
      </c>
      <c r="BV19" s="166">
        <v>57.222799999999999</v>
      </c>
      <c r="BW19" s="166">
        <v>22.81</v>
      </c>
      <c r="BX19" s="166">
        <v>18.89</v>
      </c>
      <c r="BY19" s="166">
        <v>42.52</v>
      </c>
      <c r="BZ19" s="166">
        <v>61.2</v>
      </c>
      <c r="CA19" s="166">
        <v>22.241099999999999</v>
      </c>
      <c r="CB19" s="166">
        <v>22.375</v>
      </c>
      <c r="CC19" s="166">
        <v>36.253700000000002</v>
      </c>
      <c r="CD19" s="166">
        <v>37.208799999999997</v>
      </c>
      <c r="CE19" s="166">
        <v>32.784500000000001</v>
      </c>
      <c r="CF19" s="166">
        <v>-22.002700000000001</v>
      </c>
      <c r="CG19" s="166">
        <v>-22.5839</v>
      </c>
      <c r="CH19" s="166">
        <v>5.3682999999999996</v>
      </c>
      <c r="CI19" s="166">
        <v>-53.189500000000002</v>
      </c>
      <c r="CJ19" s="167"/>
      <c r="CK19" s="167"/>
      <c r="CL19" s="166">
        <v>29.5</v>
      </c>
      <c r="CM19" s="166">
        <v>107.5</v>
      </c>
      <c r="CN19" s="166">
        <v>-10.07</v>
      </c>
      <c r="CO19" s="166">
        <v>43.938099999999999</v>
      </c>
      <c r="CP19" s="166">
        <v>42.813000000000002</v>
      </c>
      <c r="CQ19" s="166">
        <v>42.369399999999999</v>
      </c>
      <c r="CR19" s="166">
        <v>-78.688999999999993</v>
      </c>
      <c r="CS19" s="166">
        <v>-78.093400000000003</v>
      </c>
      <c r="CT19" s="166">
        <v>74.6678</v>
      </c>
      <c r="CU19" s="166">
        <v>-30.0381</v>
      </c>
      <c r="CV19" s="166">
        <v>81.628699999999995</v>
      </c>
      <c r="CW19" s="166">
        <v>11.107900000000001</v>
      </c>
      <c r="CX19" s="166">
        <v>37.06</v>
      </c>
      <c r="CY19" s="166">
        <v>46.02</v>
      </c>
      <c r="CZ19" s="166">
        <v>28.366700000000002</v>
      </c>
      <c r="DA19" s="166">
        <v>26.957699999999999</v>
      </c>
      <c r="DB19" s="166">
        <v>-20.69</v>
      </c>
      <c r="DC19" s="166">
        <v>-3.8935</v>
      </c>
      <c r="DD19" s="166">
        <v>53.631999999999998</v>
      </c>
      <c r="DE19" s="166">
        <v>52.981200000000001</v>
      </c>
      <c r="DF19" s="166">
        <v>-138.34649999999999</v>
      </c>
      <c r="DG19" s="166">
        <v>-2.0000000000000001E-4</v>
      </c>
      <c r="DH19" s="166">
        <v>-12.556900000000001</v>
      </c>
      <c r="DI19" s="166">
        <v>-55.9</v>
      </c>
      <c r="DJ19" s="166">
        <v>-56.7</v>
      </c>
      <c r="DK19" s="166">
        <v>18.113700000000001</v>
      </c>
      <c r="DL19" s="166">
        <v>33.407600000000002</v>
      </c>
      <c r="DM19" s="166">
        <v>40.404200000000003</v>
      </c>
      <c r="DN19" s="166">
        <v>48.065199999999997</v>
      </c>
      <c r="DO19" s="166">
        <v>33.340000000000003</v>
      </c>
      <c r="DP19" s="166">
        <v>-4.8099999999999996</v>
      </c>
      <c r="DQ19" s="166">
        <v>49.863500000000002</v>
      </c>
      <c r="DR19" s="166">
        <v>137.0128</v>
      </c>
      <c r="DS19" s="167"/>
      <c r="DT19" s="166">
        <v>-21.65</v>
      </c>
      <c r="DU19" s="166">
        <v>40.32</v>
      </c>
      <c r="DV19" s="166">
        <v>57.28</v>
      </c>
      <c r="DW19" s="166">
        <v>138.3818</v>
      </c>
      <c r="DX19" s="166">
        <v>135.12729999999999</v>
      </c>
      <c r="DY19" s="166">
        <v>51.195</v>
      </c>
      <c r="DZ19" s="166">
        <v>50.736400000000003</v>
      </c>
      <c r="EA19" s="166">
        <v>210.9032</v>
      </c>
      <c r="EB19" s="166">
        <v>174.6859</v>
      </c>
      <c r="EC19" s="166">
        <v>169.3794</v>
      </c>
      <c r="ED19" s="166">
        <v>170.30160000000001</v>
      </c>
      <c r="EE19" s="166">
        <v>94.049800000000005</v>
      </c>
      <c r="EF19" s="166">
        <v>82.231300000000005</v>
      </c>
      <c r="EG19" s="166">
        <v>-21.812999999999999</v>
      </c>
      <c r="EH19" s="166">
        <v>490.54790000000003</v>
      </c>
      <c r="EI19" s="166">
        <v>412.89060000000001</v>
      </c>
      <c r="EJ19" s="167"/>
      <c r="EK19" s="166">
        <v>-22.295500000000001</v>
      </c>
      <c r="EL19" s="166">
        <v>-20.040199999999999</v>
      </c>
      <c r="EM19" s="166">
        <v>-17.302099999999999</v>
      </c>
      <c r="EN19" s="166">
        <v>-5.6585000000000001</v>
      </c>
      <c r="EO19" s="166">
        <v>-4.2796000000000003</v>
      </c>
      <c r="EP19" s="166">
        <v>139.83600000000001</v>
      </c>
      <c r="EQ19" s="166">
        <v>-24.086200000000002</v>
      </c>
      <c r="ER19" s="166">
        <v>-25.305</v>
      </c>
      <c r="ES19" s="166">
        <v>-46.680700000000002</v>
      </c>
      <c r="ET19" s="166">
        <v>0</v>
      </c>
      <c r="EU19" s="166">
        <v>-11.62</v>
      </c>
      <c r="EV19" s="166">
        <v>92.6</v>
      </c>
      <c r="EW19" s="166">
        <v>9.8789999999999996</v>
      </c>
      <c r="EX19" s="166">
        <v>-51.551600000000001</v>
      </c>
      <c r="EY19" s="166">
        <v>-34.812399999999997</v>
      </c>
      <c r="EZ19" s="166">
        <v>-33.910299999999999</v>
      </c>
      <c r="FA19" s="166">
        <v>8.6780000000000008</v>
      </c>
      <c r="FB19" s="166">
        <v>-78.521299999999997</v>
      </c>
      <c r="FC19" s="166">
        <v>42.990699999999997</v>
      </c>
      <c r="FD19" s="167"/>
      <c r="FE19" s="166">
        <v>21.3672</v>
      </c>
      <c r="FF19" s="166">
        <v>21.154399999999999</v>
      </c>
      <c r="FG19" s="166">
        <v>41.048499999999997</v>
      </c>
      <c r="FH19" s="166">
        <v>41.537199999999999</v>
      </c>
      <c r="FI19" s="166">
        <v>40.2117</v>
      </c>
      <c r="FJ19" s="166">
        <v>-22.774100000000001</v>
      </c>
      <c r="FK19" s="166">
        <v>-23.443899999999999</v>
      </c>
      <c r="FL19" s="166">
        <v>102.3158</v>
      </c>
      <c r="FM19" s="166">
        <v>-49.090600000000002</v>
      </c>
      <c r="FN19" s="166">
        <v>-49.812600000000003</v>
      </c>
      <c r="FO19" s="166">
        <v>66.962800000000001</v>
      </c>
      <c r="FP19" s="166">
        <v>79.626400000000004</v>
      </c>
      <c r="FQ19" s="166">
        <v>21.044599999999999</v>
      </c>
      <c r="FR19" s="166">
        <v>9.94</v>
      </c>
      <c r="FS19" s="166">
        <v>12.5838</v>
      </c>
      <c r="FT19" s="166">
        <v>0.86819999999999997</v>
      </c>
      <c r="FU19" s="166">
        <v>-8.1300000000000008</v>
      </c>
      <c r="FV19" s="166">
        <v>16.170000000000002</v>
      </c>
      <c r="FW19" s="166">
        <v>20.281300000000002</v>
      </c>
      <c r="FX19" s="167"/>
      <c r="FY19" s="166">
        <v>-2.7170000000000001</v>
      </c>
      <c r="FZ19" s="166">
        <v>5.3559999999999999</v>
      </c>
      <c r="GA19" s="167"/>
      <c r="GB19" s="166">
        <v>34.79</v>
      </c>
      <c r="GC19" s="166">
        <v>-80.420199999999994</v>
      </c>
      <c r="GD19" s="166">
        <v>-65.093000000000004</v>
      </c>
      <c r="GE19" s="166">
        <v>13.07</v>
      </c>
      <c r="GF19" s="166">
        <v>64.359700000000004</v>
      </c>
      <c r="GG19" s="166">
        <v>22.9</v>
      </c>
      <c r="GH19" s="166">
        <v>-23.563600000000001</v>
      </c>
      <c r="GI19" s="166">
        <v>4.6185</v>
      </c>
      <c r="GJ19" s="167"/>
      <c r="GK19" s="166">
        <v>1.4756</v>
      </c>
      <c r="GL19" s="167"/>
      <c r="GM19" s="167"/>
      <c r="GN19" s="166">
        <v>-5.3033999999999999</v>
      </c>
      <c r="GO19" s="166">
        <v>-32.436199999999999</v>
      </c>
      <c r="GP19" s="166">
        <v>13.067500000000001</v>
      </c>
      <c r="GQ19" s="166">
        <v>33.836100000000002</v>
      </c>
      <c r="GR19" s="166">
        <v>64.089299999999994</v>
      </c>
      <c r="GS19" s="166">
        <v>66.727699999999999</v>
      </c>
      <c r="GT19" s="166">
        <v>-88.403199999999998</v>
      </c>
      <c r="GU19" s="166">
        <v>-14.4625</v>
      </c>
      <c r="GV19" s="166">
        <v>28.6585</v>
      </c>
      <c r="GW19" s="167"/>
      <c r="GX19" s="166">
        <v>12.997199999999999</v>
      </c>
      <c r="GY19" s="166">
        <v>8.9077000000000002</v>
      </c>
      <c r="GZ19" s="166">
        <v>8.5973000000000006</v>
      </c>
      <c r="HA19" s="166">
        <v>14</v>
      </c>
      <c r="HB19" s="166">
        <v>189.52889999999999</v>
      </c>
      <c r="HC19" s="166">
        <v>191.46860000000001</v>
      </c>
      <c r="HD19" s="166">
        <v>69.099999999999994</v>
      </c>
      <c r="HE19" s="166">
        <v>-70.242400000000004</v>
      </c>
      <c r="HF19" s="166">
        <v>-296.14749999999998</v>
      </c>
      <c r="HG19" s="166">
        <v>296.17669999999998</v>
      </c>
      <c r="HH19" s="166">
        <v>295.37860000000001</v>
      </c>
      <c r="HI19" s="166">
        <v>-183.55699999999999</v>
      </c>
      <c r="HJ19" s="166">
        <v>-182.3843</v>
      </c>
      <c r="HK19" s="166">
        <v>-27.710100000000001</v>
      </c>
      <c r="HL19" s="166">
        <v>-15.7973</v>
      </c>
      <c r="HM19" s="166">
        <v>0</v>
      </c>
      <c r="HN19" s="166">
        <v>0</v>
      </c>
      <c r="HO19" s="167"/>
      <c r="HP19" s="166">
        <v>-166.70920000000001</v>
      </c>
      <c r="HQ19" s="166">
        <v>31.072600000000001</v>
      </c>
      <c r="HR19" s="166">
        <v>30.3474</v>
      </c>
      <c r="HS19" s="166">
        <v>-74.8429</v>
      </c>
      <c r="HT19" s="166">
        <v>-76.1768</v>
      </c>
      <c r="HU19" s="166">
        <v>104.34</v>
      </c>
      <c r="HV19" s="166">
        <v>104.08</v>
      </c>
      <c r="HW19" s="166">
        <v>68.3</v>
      </c>
      <c r="HX19" s="166">
        <v>68.599999999999994</v>
      </c>
      <c r="HY19" s="167"/>
      <c r="HZ19" s="166">
        <v>25.68</v>
      </c>
      <c r="IA19" s="166">
        <v>-349.63490000000002</v>
      </c>
      <c r="IB19" s="166">
        <v>84.886499999999998</v>
      </c>
      <c r="IC19" s="166">
        <v>84.913799999999995</v>
      </c>
      <c r="ID19" s="166">
        <v>11.5</v>
      </c>
      <c r="IE19" s="166">
        <v>31.9</v>
      </c>
      <c r="IF19" s="166">
        <v>-29.3</v>
      </c>
      <c r="IG19" s="166">
        <v>-28.7</v>
      </c>
      <c r="IH19" s="167"/>
      <c r="II19" s="166">
        <v>1.3270999999999999</v>
      </c>
      <c r="IJ19" s="166">
        <v>-294.28739999999999</v>
      </c>
      <c r="IK19" s="166">
        <v>-370.97300000000001</v>
      </c>
      <c r="IL19" s="166">
        <v>464.88380000000001</v>
      </c>
      <c r="IM19" s="166">
        <v>377.28899999999999</v>
      </c>
      <c r="IN19" s="166">
        <v>73.066699999999997</v>
      </c>
      <c r="IO19" s="166">
        <v>-372.64350000000002</v>
      </c>
      <c r="IP19" s="166">
        <v>370.86189999999999</v>
      </c>
      <c r="IQ19" s="166">
        <v>-152.04169999999999</v>
      </c>
      <c r="IR19" s="166">
        <v>-223.32400000000001</v>
      </c>
      <c r="IS19" s="166">
        <v>-368.21620000000001</v>
      </c>
      <c r="IT19" s="166">
        <v>107.04949999999999</v>
      </c>
      <c r="IU19" s="166">
        <v>104.7457</v>
      </c>
      <c r="IV19" s="166">
        <v>152.84030000000001</v>
      </c>
      <c r="IW19" s="166">
        <v>-452.73719999999997</v>
      </c>
      <c r="IX19" s="166">
        <v>229.4256</v>
      </c>
      <c r="IY19" s="166">
        <v>-221.7474</v>
      </c>
      <c r="IZ19" s="166">
        <v>223.93109999999999</v>
      </c>
      <c r="JA19" s="166">
        <v>-9.6502999999999997</v>
      </c>
      <c r="JB19" s="167"/>
      <c r="JC19" s="166">
        <v>25.52</v>
      </c>
      <c r="JD19" s="167"/>
      <c r="JE19" s="167"/>
      <c r="JF19" s="166">
        <v>-24.96</v>
      </c>
      <c r="JG19" s="166">
        <v>0.64</v>
      </c>
      <c r="JH19" s="167"/>
      <c r="JI19" s="166">
        <v>-1.9913000000000001</v>
      </c>
      <c r="JJ19" s="166">
        <v>-41.808199999999999</v>
      </c>
      <c r="JK19" s="166">
        <v>-6.3554000000000004</v>
      </c>
      <c r="JL19" s="166">
        <v>25.6</v>
      </c>
      <c r="JM19" s="166">
        <v>55.384999999999998</v>
      </c>
      <c r="JN19" s="166">
        <v>56.564999999999998</v>
      </c>
      <c r="JO19" s="167"/>
      <c r="JP19" s="166">
        <v>13.3453</v>
      </c>
      <c r="JQ19" s="166">
        <v>8.5166000000000004</v>
      </c>
      <c r="JR19" s="166">
        <v>7.9635999999999996</v>
      </c>
      <c r="JS19" s="166">
        <v>9.3986000000000001</v>
      </c>
      <c r="JT19" s="167"/>
      <c r="JU19" s="166">
        <v>-30.5</v>
      </c>
      <c r="JV19" s="166">
        <v>25.446999999999999</v>
      </c>
      <c r="JW19" s="166">
        <v>5.94</v>
      </c>
      <c r="JX19" s="167"/>
      <c r="JY19" s="166">
        <v>-16.171199999999999</v>
      </c>
      <c r="JZ19" s="166">
        <v>54.7577</v>
      </c>
      <c r="KA19" s="166">
        <v>27.440100000000001</v>
      </c>
      <c r="KB19" s="166">
        <v>-15.9893</v>
      </c>
      <c r="KC19" s="166">
        <v>-53.521500000000003</v>
      </c>
      <c r="KD19" s="166">
        <v>15.470800000000001</v>
      </c>
      <c r="KE19" s="166">
        <v>37.307099999999998</v>
      </c>
      <c r="KF19" s="166">
        <v>30</v>
      </c>
      <c r="KG19" s="166">
        <v>-29.7</v>
      </c>
      <c r="KH19" s="167"/>
      <c r="KI19" s="166">
        <v>49.558799999999998</v>
      </c>
    </row>
    <row r="20" spans="1:295" ht="18" customHeight="1" x14ac:dyDescent="0.25">
      <c r="A20" s="161" t="s">
        <v>61</v>
      </c>
      <c r="B20" s="161" t="s">
        <v>784</v>
      </c>
      <c r="C20" s="165">
        <v>0</v>
      </c>
      <c r="D20" s="166">
        <v>18.498100000000001</v>
      </c>
      <c r="E20" s="166">
        <v>-22.750599999999999</v>
      </c>
      <c r="F20" s="166">
        <v>7.8037000000000001</v>
      </c>
      <c r="G20" s="166">
        <v>8.0516000000000005</v>
      </c>
      <c r="H20" s="167"/>
      <c r="I20" s="166">
        <v>29.5181</v>
      </c>
      <c r="J20" s="166">
        <v>-94.979699999999994</v>
      </c>
      <c r="K20" s="166">
        <v>40.519199999999998</v>
      </c>
      <c r="L20" s="166">
        <v>20.6934</v>
      </c>
      <c r="M20" s="166">
        <v>20.454000000000001</v>
      </c>
      <c r="N20" s="166">
        <v>-13.32</v>
      </c>
      <c r="O20" s="166">
        <v>-34.9</v>
      </c>
      <c r="P20" s="167"/>
      <c r="Q20" s="166">
        <v>17.388000000000002</v>
      </c>
      <c r="R20" s="167"/>
      <c r="S20" s="166">
        <v>13.231199999999999</v>
      </c>
      <c r="T20" s="166">
        <v>44.200400000000002</v>
      </c>
      <c r="U20" s="166">
        <v>19.1707</v>
      </c>
      <c r="V20" s="166">
        <v>19.305099999999999</v>
      </c>
      <c r="W20" s="166">
        <v>32.164200000000001</v>
      </c>
      <c r="X20" s="166">
        <v>16.4268</v>
      </c>
      <c r="Y20" s="166">
        <v>6.0003000000000002</v>
      </c>
      <c r="Z20" s="166">
        <v>7.8384</v>
      </c>
      <c r="AA20" s="167"/>
      <c r="AB20" s="167"/>
      <c r="AC20" s="167"/>
      <c r="AD20" s="166">
        <v>-86.3</v>
      </c>
      <c r="AE20" s="167"/>
      <c r="AF20" s="166">
        <v>13.32</v>
      </c>
      <c r="AG20" s="166">
        <v>33</v>
      </c>
      <c r="AH20" s="166">
        <v>19.079000000000001</v>
      </c>
      <c r="AI20" s="166">
        <v>0.25</v>
      </c>
      <c r="AJ20" s="165">
        <v>-46.39</v>
      </c>
      <c r="AK20" s="166">
        <v>-46.39</v>
      </c>
      <c r="AL20" s="166">
        <v>-37.18</v>
      </c>
      <c r="AM20" s="166">
        <v>45.81</v>
      </c>
      <c r="AN20" s="166">
        <v>46.33</v>
      </c>
      <c r="AO20" s="166">
        <v>14.5183</v>
      </c>
      <c r="AP20" s="166">
        <v>-0.82410000000000005</v>
      </c>
      <c r="AQ20" s="166">
        <v>54.129100000000001</v>
      </c>
      <c r="AR20" s="166">
        <v>55.772599999999997</v>
      </c>
      <c r="AS20" s="166">
        <v>64.102800000000002</v>
      </c>
      <c r="AT20" s="166">
        <v>-54.923299999999998</v>
      </c>
      <c r="AU20" s="166">
        <v>-54.653799999999997</v>
      </c>
      <c r="AV20" s="166">
        <v>16.644100000000002</v>
      </c>
      <c r="AW20" s="166">
        <v>12.038500000000001</v>
      </c>
      <c r="AX20" s="166">
        <v>80.375500000000002</v>
      </c>
      <c r="AY20" s="166">
        <v>82.251000000000005</v>
      </c>
      <c r="AZ20" s="166">
        <v>3.6806000000000001</v>
      </c>
      <c r="BA20" s="166">
        <v>19.9878</v>
      </c>
      <c r="BB20" s="166">
        <v>-572.26430000000005</v>
      </c>
      <c r="BC20" s="166">
        <v>-2.8957000000000002</v>
      </c>
      <c r="BD20" s="166">
        <v>-13.3</v>
      </c>
      <c r="BE20" s="166">
        <v>-13.5</v>
      </c>
      <c r="BF20" s="166">
        <v>62.340200000000003</v>
      </c>
      <c r="BG20" s="166">
        <v>60.431699999999999</v>
      </c>
      <c r="BH20" s="166">
        <v>-2.5577000000000001</v>
      </c>
      <c r="BI20" s="167"/>
      <c r="BJ20" s="166">
        <v>-90.406099999999995</v>
      </c>
      <c r="BK20" s="166">
        <v>8.5358999999999998</v>
      </c>
      <c r="BL20" s="167"/>
      <c r="BM20" s="166">
        <v>3.254</v>
      </c>
      <c r="BN20" s="166">
        <v>628.10130000000004</v>
      </c>
      <c r="BO20" s="166">
        <v>61.159100000000002</v>
      </c>
      <c r="BP20" s="166">
        <v>60.975999999999999</v>
      </c>
      <c r="BQ20" s="166">
        <v>-453.00470000000001</v>
      </c>
      <c r="BR20" s="166">
        <v>458.80399999999997</v>
      </c>
      <c r="BS20" s="167"/>
      <c r="BT20" s="166">
        <v>-56.000999999999998</v>
      </c>
      <c r="BU20" s="166">
        <v>59.934600000000003</v>
      </c>
      <c r="BV20" s="166">
        <v>60.346400000000003</v>
      </c>
      <c r="BW20" s="166">
        <v>23.56</v>
      </c>
      <c r="BX20" s="166">
        <v>20.32</v>
      </c>
      <c r="BY20" s="166">
        <v>44.81</v>
      </c>
      <c r="BZ20" s="166">
        <v>63.07</v>
      </c>
      <c r="CA20" s="166">
        <v>16.079000000000001</v>
      </c>
      <c r="CB20" s="166">
        <v>16.614899999999999</v>
      </c>
      <c r="CC20" s="166">
        <v>47.831200000000003</v>
      </c>
      <c r="CD20" s="166">
        <v>48.527200000000001</v>
      </c>
      <c r="CE20" s="166">
        <v>34.492199999999997</v>
      </c>
      <c r="CF20" s="166">
        <v>-31.0626</v>
      </c>
      <c r="CG20" s="166">
        <v>-30.763300000000001</v>
      </c>
      <c r="CH20" s="166">
        <v>5.7286999999999999</v>
      </c>
      <c r="CI20" s="166">
        <v>-63.103000000000002</v>
      </c>
      <c r="CJ20" s="167"/>
      <c r="CK20" s="167"/>
      <c r="CL20" s="166">
        <v>24</v>
      </c>
      <c r="CM20" s="166">
        <v>125.9</v>
      </c>
      <c r="CN20" s="166">
        <v>-10.69</v>
      </c>
      <c r="CO20" s="166">
        <v>40.226599999999998</v>
      </c>
      <c r="CP20" s="166">
        <v>39.384099999999997</v>
      </c>
      <c r="CQ20" s="166">
        <v>39.665700000000001</v>
      </c>
      <c r="CR20" s="166">
        <v>-84.862700000000004</v>
      </c>
      <c r="CS20" s="166">
        <v>-82.110500000000002</v>
      </c>
      <c r="CT20" s="166">
        <v>69.432900000000004</v>
      </c>
      <c r="CU20" s="166">
        <v>-23.130400000000002</v>
      </c>
      <c r="CV20" s="166">
        <v>78.937399999999997</v>
      </c>
      <c r="CW20" s="166">
        <v>11.6347</v>
      </c>
      <c r="CX20" s="166">
        <v>45.79</v>
      </c>
      <c r="CY20" s="166">
        <v>51.49</v>
      </c>
      <c r="CZ20" s="166">
        <v>30.7104</v>
      </c>
      <c r="DA20" s="166">
        <v>29.008500000000002</v>
      </c>
      <c r="DB20" s="166">
        <v>-21.82</v>
      </c>
      <c r="DC20" s="167"/>
      <c r="DD20" s="166">
        <v>63.3688</v>
      </c>
      <c r="DE20" s="166">
        <v>62.285600000000002</v>
      </c>
      <c r="DF20" s="166">
        <v>-160.5196</v>
      </c>
      <c r="DG20" s="166">
        <v>-1E-4</v>
      </c>
      <c r="DH20" s="166">
        <v>-13.1615</v>
      </c>
      <c r="DI20" s="166">
        <v>-62.8</v>
      </c>
      <c r="DJ20" s="166">
        <v>-62.4</v>
      </c>
      <c r="DK20" s="166">
        <v>20.3384</v>
      </c>
      <c r="DL20" s="166">
        <v>37.5092</v>
      </c>
      <c r="DM20" s="166">
        <v>48.857900000000001</v>
      </c>
      <c r="DN20" s="166">
        <v>53.924599999999998</v>
      </c>
      <c r="DO20" s="166">
        <v>37.159999999999997</v>
      </c>
      <c r="DP20" s="166">
        <v>-6.67</v>
      </c>
      <c r="DQ20" s="166">
        <v>51.134500000000003</v>
      </c>
      <c r="DR20" s="166">
        <v>156.94390000000001</v>
      </c>
      <c r="DS20" s="167"/>
      <c r="DT20" s="166">
        <v>-22.52</v>
      </c>
      <c r="DU20" s="166">
        <v>41.26</v>
      </c>
      <c r="DV20" s="166">
        <v>59.37</v>
      </c>
      <c r="DW20" s="166">
        <v>160.18180000000001</v>
      </c>
      <c r="DX20" s="166">
        <v>157.41820000000001</v>
      </c>
      <c r="DY20" s="166">
        <v>45.795299999999997</v>
      </c>
      <c r="DZ20" s="166">
        <v>42.7273</v>
      </c>
      <c r="EA20" s="166">
        <v>224.37280000000001</v>
      </c>
      <c r="EB20" s="166">
        <v>189.4385</v>
      </c>
      <c r="EC20" s="166">
        <v>183.6003</v>
      </c>
      <c r="ED20" s="166">
        <v>185.9136</v>
      </c>
      <c r="EE20" s="166">
        <v>69.022400000000005</v>
      </c>
      <c r="EF20" s="166">
        <v>55.197600000000001</v>
      </c>
      <c r="EG20" s="166">
        <v>-23.741</v>
      </c>
      <c r="EH20" s="166">
        <v>469.34559999999999</v>
      </c>
      <c r="EI20" s="166">
        <v>349.44060000000002</v>
      </c>
      <c r="EJ20" s="167"/>
      <c r="EK20" s="166">
        <v>-22.894400000000001</v>
      </c>
      <c r="EL20" s="166">
        <v>-20.3202</v>
      </c>
      <c r="EM20" s="166">
        <v>9.7827000000000002</v>
      </c>
      <c r="EN20" s="166">
        <v>-2.1019000000000001</v>
      </c>
      <c r="EO20" s="166">
        <v>-1.6963999999999999</v>
      </c>
      <c r="EP20" s="166">
        <v>41.52</v>
      </c>
      <c r="EQ20" s="166">
        <v>-17.791</v>
      </c>
      <c r="ER20" s="166">
        <v>-18.4999</v>
      </c>
      <c r="ES20" s="166">
        <v>-20.037600000000001</v>
      </c>
      <c r="ET20" s="166">
        <v>0</v>
      </c>
      <c r="EU20" s="166">
        <v>-11.15</v>
      </c>
      <c r="EV20" s="166">
        <v>1</v>
      </c>
      <c r="EW20" s="166">
        <v>6.1976000000000004</v>
      </c>
      <c r="EX20" s="166">
        <v>-31.994599999999998</v>
      </c>
      <c r="EY20" s="166">
        <v>-35.129600000000003</v>
      </c>
      <c r="EZ20" s="166">
        <v>-34.409100000000002</v>
      </c>
      <c r="FA20" s="166">
        <v>8.9541000000000004</v>
      </c>
      <c r="FB20" s="166">
        <v>-53.284199999999998</v>
      </c>
      <c r="FC20" s="166">
        <v>20.157699999999998</v>
      </c>
      <c r="FD20" s="167"/>
      <c r="FE20" s="166">
        <v>21.7346</v>
      </c>
      <c r="FF20" s="166">
        <v>21.6479</v>
      </c>
      <c r="FG20" s="166">
        <v>42.758800000000001</v>
      </c>
      <c r="FH20" s="166">
        <v>42.081499999999998</v>
      </c>
      <c r="FI20" s="166">
        <v>40.238999999999997</v>
      </c>
      <c r="FJ20" s="166">
        <v>-15.2385</v>
      </c>
      <c r="FK20" s="166">
        <v>-12.224299999999999</v>
      </c>
      <c r="FL20" s="166">
        <v>102.4833</v>
      </c>
      <c r="FM20" s="166">
        <v>-41.6982</v>
      </c>
      <c r="FN20" s="166">
        <v>-41.540399999999998</v>
      </c>
      <c r="FO20" s="166">
        <v>71.438199999999995</v>
      </c>
      <c r="FP20" s="166">
        <v>85.876999999999995</v>
      </c>
      <c r="FQ20" s="166">
        <v>14.548</v>
      </c>
      <c r="FR20" s="166">
        <v>13.2</v>
      </c>
      <c r="FS20" s="166">
        <v>14.1317</v>
      </c>
      <c r="FT20" s="166">
        <v>0.90490000000000004</v>
      </c>
      <c r="FU20" s="166">
        <v>-9.19</v>
      </c>
      <c r="FV20" s="166">
        <v>14.04</v>
      </c>
      <c r="FW20" s="166">
        <v>15.9559</v>
      </c>
      <c r="FX20" s="167"/>
      <c r="FY20" s="166">
        <v>-2.524</v>
      </c>
      <c r="FZ20" s="166">
        <v>5.0469999999999997</v>
      </c>
      <c r="GA20" s="167"/>
      <c r="GB20" s="166">
        <v>33.619999999999997</v>
      </c>
      <c r="GC20" s="166">
        <v>-87.334500000000006</v>
      </c>
      <c r="GD20" s="166">
        <v>-71.664699999999996</v>
      </c>
      <c r="GE20" s="166">
        <v>13.36</v>
      </c>
      <c r="GF20" s="166">
        <v>64.188000000000002</v>
      </c>
      <c r="GG20" s="166">
        <v>20.6</v>
      </c>
      <c r="GH20" s="166">
        <v>-26.681100000000001</v>
      </c>
      <c r="GI20" s="166">
        <v>5.4425999999999997</v>
      </c>
      <c r="GJ20" s="167"/>
      <c r="GK20" s="166">
        <v>1.6113999999999999</v>
      </c>
      <c r="GL20" s="167"/>
      <c r="GM20" s="167"/>
      <c r="GN20" s="166">
        <v>-4.5491999999999999</v>
      </c>
      <c r="GO20" s="166">
        <v>-36.7864</v>
      </c>
      <c r="GP20" s="166">
        <v>12.2438</v>
      </c>
      <c r="GQ20" s="166">
        <v>38.272599999999997</v>
      </c>
      <c r="GR20" s="166">
        <v>62.747199999999999</v>
      </c>
      <c r="GS20" s="166">
        <v>61.610100000000003</v>
      </c>
      <c r="GT20" s="166">
        <v>-94.403599999999997</v>
      </c>
      <c r="GU20" s="166">
        <v>-15.119400000000001</v>
      </c>
      <c r="GV20" s="166">
        <v>29.301100000000002</v>
      </c>
      <c r="GW20" s="167"/>
      <c r="GX20" s="166">
        <v>12.014200000000001</v>
      </c>
      <c r="GY20" s="166">
        <v>10.315300000000001</v>
      </c>
      <c r="GZ20" s="166">
        <v>9.9789999999999992</v>
      </c>
      <c r="HA20" s="167"/>
      <c r="HB20" s="166">
        <v>202.98660000000001</v>
      </c>
      <c r="HC20" s="166">
        <v>201.33109999999999</v>
      </c>
      <c r="HD20" s="166">
        <v>171</v>
      </c>
      <c r="HE20" s="166">
        <v>-175.3227</v>
      </c>
      <c r="HF20" s="166">
        <v>-399.29759999999999</v>
      </c>
      <c r="HG20" s="166">
        <v>404.2663</v>
      </c>
      <c r="HH20" s="166">
        <v>401.28570000000002</v>
      </c>
      <c r="HI20" s="166">
        <v>-192.98759999999999</v>
      </c>
      <c r="HJ20" s="166">
        <v>-192.0909</v>
      </c>
      <c r="HK20" s="166">
        <v>-21.116800000000001</v>
      </c>
      <c r="HL20" s="166">
        <v>-8.8989999999999991</v>
      </c>
      <c r="HM20" s="166">
        <v>0</v>
      </c>
      <c r="HN20" s="166">
        <v>0</v>
      </c>
      <c r="HO20" s="166">
        <v>-167.5909</v>
      </c>
      <c r="HP20" s="167"/>
      <c r="HQ20" s="166">
        <v>31.072600000000001</v>
      </c>
      <c r="HR20" s="166">
        <v>30.314499999999999</v>
      </c>
      <c r="HS20" s="166">
        <v>-79.724400000000003</v>
      </c>
      <c r="HT20" s="166">
        <v>-80.3626</v>
      </c>
      <c r="HU20" s="166">
        <v>104.94</v>
      </c>
      <c r="HV20" s="166">
        <v>104.38</v>
      </c>
      <c r="HW20" s="166">
        <v>69.5</v>
      </c>
      <c r="HX20" s="166">
        <v>70.099999999999994</v>
      </c>
      <c r="HY20" s="166">
        <v>21.596599999999999</v>
      </c>
      <c r="HZ20" s="166">
        <v>25.6</v>
      </c>
      <c r="IA20" s="166">
        <v>-353.0539</v>
      </c>
      <c r="IB20" s="166">
        <v>86.358500000000006</v>
      </c>
      <c r="IC20" s="166">
        <v>87.150400000000005</v>
      </c>
      <c r="ID20" s="166">
        <v>12.8</v>
      </c>
      <c r="IE20" s="166">
        <v>32.5</v>
      </c>
      <c r="IF20" s="166">
        <v>-29.3</v>
      </c>
      <c r="IG20" s="166">
        <v>-29.6</v>
      </c>
      <c r="IH20" s="166">
        <v>1.5685</v>
      </c>
      <c r="II20" s="166">
        <v>1.2391000000000001</v>
      </c>
      <c r="IJ20" s="166">
        <v>-394.05180000000001</v>
      </c>
      <c r="IK20" s="166">
        <v>-312.50400000000002</v>
      </c>
      <c r="IL20" s="166">
        <v>462.46289999999999</v>
      </c>
      <c r="IM20" s="166">
        <v>384.31299999999999</v>
      </c>
      <c r="IN20" s="166">
        <v>58.298699999999997</v>
      </c>
      <c r="IO20" s="166">
        <v>-372.77940000000001</v>
      </c>
      <c r="IP20" s="166">
        <v>371.12419999999997</v>
      </c>
      <c r="IQ20" s="166">
        <v>-154.828</v>
      </c>
      <c r="IR20" s="166">
        <v>-224.89619999999999</v>
      </c>
      <c r="IS20" s="166">
        <v>-367.11529999999999</v>
      </c>
      <c r="IT20" s="166">
        <v>105.1896</v>
      </c>
      <c r="IU20" s="166">
        <v>104.8296</v>
      </c>
      <c r="IV20" s="166">
        <v>152.40219999999999</v>
      </c>
      <c r="IW20" s="166">
        <v>-448.79379999999998</v>
      </c>
      <c r="IX20" s="166">
        <v>231.29</v>
      </c>
      <c r="IY20" s="166">
        <v>-225.05950000000001</v>
      </c>
      <c r="IZ20" s="166">
        <v>223.05</v>
      </c>
      <c r="JA20" s="166">
        <v>-8.5159000000000002</v>
      </c>
      <c r="JB20" s="167"/>
      <c r="JC20" s="166">
        <v>23.84</v>
      </c>
      <c r="JD20" s="166">
        <v>6.1550000000000002</v>
      </c>
      <c r="JE20" s="166">
        <v>6.1630000000000003</v>
      </c>
      <c r="JF20" s="166">
        <v>-23.84</v>
      </c>
      <c r="JG20" s="166">
        <v>2.08</v>
      </c>
      <c r="JH20" s="167"/>
      <c r="JI20" s="166">
        <v>-2.3727999999999998</v>
      </c>
      <c r="JJ20" s="166">
        <v>-40.871299999999998</v>
      </c>
      <c r="JK20" s="166">
        <v>-5.5069999999999997</v>
      </c>
      <c r="JL20" s="166">
        <v>24.5</v>
      </c>
      <c r="JM20" s="166">
        <v>53.005000000000003</v>
      </c>
      <c r="JN20" s="166">
        <v>54.01</v>
      </c>
      <c r="JO20" s="167"/>
      <c r="JP20" s="166">
        <v>13.5297</v>
      </c>
      <c r="JQ20" s="166">
        <v>7.5486000000000004</v>
      </c>
      <c r="JR20" s="166">
        <v>8.1257999999999999</v>
      </c>
      <c r="JS20" s="166">
        <v>7.2008000000000001</v>
      </c>
      <c r="JT20" s="167"/>
      <c r="JU20" s="166">
        <v>-31.6</v>
      </c>
      <c r="JV20" s="166">
        <v>24.856100000000001</v>
      </c>
      <c r="JW20" s="166">
        <v>6.34</v>
      </c>
      <c r="JX20" s="167"/>
      <c r="JY20" s="166">
        <v>-7.6744000000000003</v>
      </c>
      <c r="JZ20" s="166">
        <v>49.9236</v>
      </c>
      <c r="KA20" s="166">
        <v>20.8443</v>
      </c>
      <c r="KB20" s="166">
        <v>-7.5221</v>
      </c>
      <c r="KC20" s="166">
        <v>-49.077100000000002</v>
      </c>
      <c r="KD20" s="166">
        <v>8.1057000000000006</v>
      </c>
      <c r="KE20" s="166">
        <v>40.281300000000002</v>
      </c>
      <c r="KF20" s="166">
        <v>31.3</v>
      </c>
      <c r="KG20" s="166">
        <v>-30.9</v>
      </c>
      <c r="KH20" s="167"/>
      <c r="KI20" s="166">
        <v>65.908500000000004</v>
      </c>
    </row>
    <row r="21" spans="1:295" ht="18" customHeight="1" x14ac:dyDescent="0.25">
      <c r="A21" s="161" t="s">
        <v>61</v>
      </c>
      <c r="B21" s="161" t="s">
        <v>785</v>
      </c>
      <c r="C21" s="165">
        <v>0</v>
      </c>
      <c r="D21" s="166">
        <v>18.912800000000001</v>
      </c>
      <c r="E21" s="166">
        <v>-23.454499999999999</v>
      </c>
      <c r="F21" s="166">
        <v>9.1206999999999994</v>
      </c>
      <c r="G21" s="166">
        <v>7.3502000000000001</v>
      </c>
      <c r="H21" s="167"/>
      <c r="I21" s="166">
        <v>32.7485</v>
      </c>
      <c r="J21" s="166">
        <v>-97.620900000000006</v>
      </c>
      <c r="K21" s="166">
        <v>45.436500000000002</v>
      </c>
      <c r="L21" s="166">
        <v>23.349299999999999</v>
      </c>
      <c r="M21" s="166">
        <v>22.907599999999999</v>
      </c>
      <c r="N21" s="166">
        <v>-19.98</v>
      </c>
      <c r="O21" s="166">
        <v>-37.103000000000002</v>
      </c>
      <c r="P21" s="166">
        <v>30.8</v>
      </c>
      <c r="Q21" s="166">
        <v>15.731999999999999</v>
      </c>
      <c r="R21" s="166">
        <v>-30.8</v>
      </c>
      <c r="S21" s="166">
        <v>12.686400000000001</v>
      </c>
      <c r="T21" s="166">
        <v>45.639400000000002</v>
      </c>
      <c r="U21" s="166">
        <v>20.537299999999998</v>
      </c>
      <c r="V21" s="166">
        <v>20.775300000000001</v>
      </c>
      <c r="W21" s="166">
        <v>35.072600000000001</v>
      </c>
      <c r="X21" s="166">
        <v>16.501100000000001</v>
      </c>
      <c r="Y21" s="166">
        <v>6.0818000000000003</v>
      </c>
      <c r="Z21" s="166">
        <v>7.8959000000000001</v>
      </c>
      <c r="AA21" s="167"/>
      <c r="AB21" s="167"/>
      <c r="AC21" s="167"/>
      <c r="AD21" s="166">
        <v>-93.89</v>
      </c>
      <c r="AE21" s="167"/>
      <c r="AF21" s="166">
        <v>19.98</v>
      </c>
      <c r="AG21" s="166">
        <v>35.200000000000003</v>
      </c>
      <c r="AH21" s="166">
        <v>20.117000000000001</v>
      </c>
      <c r="AI21" s="166">
        <v>0.25700000000000001</v>
      </c>
      <c r="AJ21" s="165">
        <v>-53.91</v>
      </c>
      <c r="AK21" s="166">
        <v>-53.91</v>
      </c>
      <c r="AL21" s="166">
        <v>-29.28</v>
      </c>
      <c r="AM21" s="166">
        <v>54.12</v>
      </c>
      <c r="AN21" s="166">
        <v>54.35</v>
      </c>
      <c r="AO21" s="166">
        <v>15.407400000000001</v>
      </c>
      <c r="AP21" s="166">
        <v>-1.2117</v>
      </c>
      <c r="AQ21" s="166">
        <v>58.967700000000001</v>
      </c>
      <c r="AR21" s="166">
        <v>61.160899999999998</v>
      </c>
      <c r="AS21" s="166">
        <v>70.604399999999998</v>
      </c>
      <c r="AT21" s="166">
        <v>-64.032499999999999</v>
      </c>
      <c r="AU21" s="166">
        <v>-64.356999999999999</v>
      </c>
      <c r="AV21" s="166">
        <v>23.340900000000001</v>
      </c>
      <c r="AW21" s="166">
        <v>33.377600000000001</v>
      </c>
      <c r="AX21" s="166">
        <v>84.930099999999996</v>
      </c>
      <c r="AY21" s="166">
        <v>86.135800000000003</v>
      </c>
      <c r="AZ21" s="166">
        <v>6.8212999999999999</v>
      </c>
      <c r="BA21" s="166">
        <v>34.898299999999999</v>
      </c>
      <c r="BB21" s="166">
        <v>-615.98130000000003</v>
      </c>
      <c r="BC21" s="166">
        <v>-4.1109</v>
      </c>
      <c r="BD21" s="166">
        <v>-13</v>
      </c>
      <c r="BE21" s="166">
        <v>-13.2</v>
      </c>
      <c r="BF21" s="166">
        <v>72.625399999999999</v>
      </c>
      <c r="BG21" s="166">
        <v>70.513300000000001</v>
      </c>
      <c r="BH21" s="166">
        <v>-2.3957000000000002</v>
      </c>
      <c r="BI21" s="167"/>
      <c r="BJ21" s="166">
        <v>-101.633</v>
      </c>
      <c r="BK21" s="166">
        <v>8.2530999999999999</v>
      </c>
      <c r="BL21" s="166">
        <v>1.9769000000000001</v>
      </c>
      <c r="BM21" s="166">
        <v>3.7435999999999998</v>
      </c>
      <c r="BN21" s="166">
        <v>674.51990000000001</v>
      </c>
      <c r="BO21" s="166">
        <v>62.349299999999999</v>
      </c>
      <c r="BP21" s="166">
        <v>62.379800000000003</v>
      </c>
      <c r="BQ21" s="166">
        <v>-483.84930000000003</v>
      </c>
      <c r="BR21" s="166">
        <v>495.26280000000003</v>
      </c>
      <c r="BS21" s="167"/>
      <c r="BT21" s="166">
        <v>-89.926500000000004</v>
      </c>
      <c r="BU21" s="166">
        <v>92.057199999999995</v>
      </c>
      <c r="BV21" s="166">
        <v>61.953099999999999</v>
      </c>
      <c r="BW21" s="166">
        <v>23.12</v>
      </c>
      <c r="BX21" s="166">
        <v>20.170000000000002</v>
      </c>
      <c r="BY21" s="166">
        <v>47.02</v>
      </c>
      <c r="BZ21" s="166">
        <v>63.87</v>
      </c>
      <c r="CA21" s="166">
        <v>11.792400000000001</v>
      </c>
      <c r="CB21" s="166">
        <v>12.0603</v>
      </c>
      <c r="CC21" s="166">
        <v>46.941800000000001</v>
      </c>
      <c r="CD21" s="166">
        <v>47.302500000000002</v>
      </c>
      <c r="CE21" s="166">
        <v>31.351099999999999</v>
      </c>
      <c r="CF21" s="166">
        <v>-40.335099999999997</v>
      </c>
      <c r="CG21" s="166">
        <v>-40.3279</v>
      </c>
      <c r="CH21" s="166">
        <v>7.1501000000000001</v>
      </c>
      <c r="CI21" s="166">
        <v>-64.863299999999995</v>
      </c>
      <c r="CJ21" s="167"/>
      <c r="CK21" s="167"/>
      <c r="CL21" s="166">
        <v>26.5</v>
      </c>
      <c r="CM21" s="166">
        <v>130.80000000000001</v>
      </c>
      <c r="CN21" s="166">
        <v>-11.95</v>
      </c>
      <c r="CO21" s="166">
        <v>39.433399999999999</v>
      </c>
      <c r="CP21" s="166">
        <v>37.799999999999997</v>
      </c>
      <c r="CQ21" s="166">
        <v>37.969099999999997</v>
      </c>
      <c r="CR21" s="166">
        <v>-85.721400000000003</v>
      </c>
      <c r="CS21" s="166">
        <v>-84.158100000000005</v>
      </c>
      <c r="CT21" s="166">
        <v>66.461500000000001</v>
      </c>
      <c r="CU21" s="166">
        <v>-18.755099999999999</v>
      </c>
      <c r="CV21" s="166">
        <v>78.305800000000005</v>
      </c>
      <c r="CW21" s="166">
        <v>12.1204</v>
      </c>
      <c r="CX21" s="166">
        <v>55.12</v>
      </c>
      <c r="CY21" s="166">
        <v>56.16</v>
      </c>
      <c r="CZ21" s="166">
        <v>34.929200000000002</v>
      </c>
      <c r="DA21" s="166">
        <v>32.817100000000003</v>
      </c>
      <c r="DB21" s="166">
        <v>-24.17</v>
      </c>
      <c r="DC21" s="167"/>
      <c r="DD21" s="166">
        <v>65.667100000000005</v>
      </c>
      <c r="DE21" s="166">
        <v>64.990499999999997</v>
      </c>
      <c r="DF21" s="166">
        <v>-160.82830000000001</v>
      </c>
      <c r="DG21" s="166">
        <v>-1E-4</v>
      </c>
      <c r="DH21" s="166">
        <v>-14.6198</v>
      </c>
      <c r="DI21" s="166">
        <v>-68.8</v>
      </c>
      <c r="DJ21" s="166">
        <v>-68.599999999999994</v>
      </c>
      <c r="DK21" s="166">
        <v>21.634799999999998</v>
      </c>
      <c r="DL21" s="166">
        <v>45.126300000000001</v>
      </c>
      <c r="DM21" s="166">
        <v>59.659700000000001</v>
      </c>
      <c r="DN21" s="166">
        <v>63.299599999999998</v>
      </c>
      <c r="DO21" s="166">
        <v>44.65</v>
      </c>
      <c r="DP21" s="166">
        <v>-8.27</v>
      </c>
      <c r="DQ21" s="166">
        <v>53.087499999999999</v>
      </c>
      <c r="DR21" s="166">
        <v>161.0992</v>
      </c>
      <c r="DS21" s="167"/>
      <c r="DT21" s="166">
        <v>-21.84</v>
      </c>
      <c r="DU21" s="166">
        <v>49.34</v>
      </c>
      <c r="DV21" s="166">
        <v>64.59</v>
      </c>
      <c r="DW21" s="166">
        <v>159.2364</v>
      </c>
      <c r="DX21" s="166">
        <v>157.2182</v>
      </c>
      <c r="DY21" s="166">
        <v>45.801600000000001</v>
      </c>
      <c r="DZ21" s="166">
        <v>43.927300000000002</v>
      </c>
      <c r="EA21" s="166">
        <v>240.37950000000001</v>
      </c>
      <c r="EB21" s="166">
        <v>204.54849999999999</v>
      </c>
      <c r="EC21" s="166">
        <v>197.0248</v>
      </c>
      <c r="ED21" s="166">
        <v>200.05549999999999</v>
      </c>
      <c r="EE21" s="166">
        <v>96.001800000000003</v>
      </c>
      <c r="EF21" s="166">
        <v>82.528199999999998</v>
      </c>
      <c r="EG21" s="166">
        <v>-22.651</v>
      </c>
      <c r="EH21" s="166">
        <v>497.822</v>
      </c>
      <c r="EI21" s="166">
        <v>337.43529999999998</v>
      </c>
      <c r="EJ21" s="167"/>
      <c r="EK21" s="166">
        <v>-24.966100000000001</v>
      </c>
      <c r="EL21" s="166">
        <v>-22.7836</v>
      </c>
      <c r="EM21" s="166">
        <v>-12.551500000000001</v>
      </c>
      <c r="EN21" s="166">
        <v>-8.3035999999999994</v>
      </c>
      <c r="EO21" s="166">
        <v>-9.1212</v>
      </c>
      <c r="EP21" s="166">
        <v>149.05199999999999</v>
      </c>
      <c r="EQ21" s="166">
        <v>-32.893999999999998</v>
      </c>
      <c r="ER21" s="166">
        <v>-34.254399999999997</v>
      </c>
      <c r="ES21" s="166">
        <v>-44.782800000000002</v>
      </c>
      <c r="ET21" s="166">
        <v>0</v>
      </c>
      <c r="EU21" s="166">
        <v>-11.33</v>
      </c>
      <c r="EV21" s="166">
        <v>110.5</v>
      </c>
      <c r="EW21" s="166">
        <v>7.9978999999999996</v>
      </c>
      <c r="EX21" s="166">
        <v>-51.06</v>
      </c>
      <c r="EY21" s="166">
        <v>-33.092500000000001</v>
      </c>
      <c r="EZ21" s="166">
        <v>-32.593600000000002</v>
      </c>
      <c r="FA21" s="166">
        <v>6.9653</v>
      </c>
      <c r="FB21" s="166">
        <v>-80.452399999999997</v>
      </c>
      <c r="FC21" s="166">
        <v>48.284199999999998</v>
      </c>
      <c r="FD21" s="167"/>
      <c r="FE21" s="166">
        <v>21.110099999999999</v>
      </c>
      <c r="FF21" s="166">
        <v>20.547499999999999</v>
      </c>
      <c r="FG21" s="166">
        <v>42.7318</v>
      </c>
      <c r="FH21" s="166">
        <v>43.155900000000003</v>
      </c>
      <c r="FI21" s="166">
        <v>41.007599999999996</v>
      </c>
      <c r="FJ21" s="166">
        <v>-12.056900000000001</v>
      </c>
      <c r="FK21" s="166">
        <v>-12.559200000000001</v>
      </c>
      <c r="FL21" s="166">
        <v>111.52589999999999</v>
      </c>
      <c r="FM21" s="166">
        <v>-44.065399999999997</v>
      </c>
      <c r="FN21" s="166">
        <v>-43.374600000000001</v>
      </c>
      <c r="FO21" s="166">
        <v>74.612799999999993</v>
      </c>
      <c r="FP21" s="166">
        <v>87.125500000000002</v>
      </c>
      <c r="FQ21" s="166">
        <v>23.7546</v>
      </c>
      <c r="FR21" s="166">
        <v>10.45</v>
      </c>
      <c r="FS21" s="166">
        <v>10.0594</v>
      </c>
      <c r="FT21" s="166">
        <v>0.93779999999999997</v>
      </c>
      <c r="FU21" s="166">
        <v>-6.28</v>
      </c>
      <c r="FV21" s="166">
        <v>13.36</v>
      </c>
      <c r="FW21" s="166">
        <v>24.046600000000002</v>
      </c>
      <c r="FX21" s="167"/>
      <c r="FY21" s="166">
        <v>-2.7370000000000001</v>
      </c>
      <c r="FZ21" s="166">
        <v>5.1189999999999998</v>
      </c>
      <c r="GA21" s="167"/>
      <c r="GB21" s="166">
        <v>34.729999999999997</v>
      </c>
      <c r="GC21" s="166">
        <v>-87.460099999999997</v>
      </c>
      <c r="GD21" s="166">
        <v>-73.812899999999999</v>
      </c>
      <c r="GE21" s="167"/>
      <c r="GF21" s="166">
        <v>64.359499999999997</v>
      </c>
      <c r="GG21" s="166">
        <v>20.2</v>
      </c>
      <c r="GH21" s="166">
        <v>-29.472300000000001</v>
      </c>
      <c r="GI21" s="166">
        <v>6.3897000000000004</v>
      </c>
      <c r="GJ21" s="167"/>
      <c r="GK21" s="166">
        <v>1.7387999999999999</v>
      </c>
      <c r="GL21" s="167"/>
      <c r="GM21" s="167"/>
      <c r="GN21" s="166">
        <v>-4.3528000000000002</v>
      </c>
      <c r="GO21" s="166">
        <v>-41.394599999999997</v>
      </c>
      <c r="GP21" s="166">
        <v>11.803000000000001</v>
      </c>
      <c r="GQ21" s="166">
        <v>43.584899999999998</v>
      </c>
      <c r="GR21" s="166">
        <v>59.740400000000001</v>
      </c>
      <c r="GS21" s="166">
        <v>61.100299999999997</v>
      </c>
      <c r="GT21" s="166">
        <v>-94.888800000000003</v>
      </c>
      <c r="GU21" s="166">
        <v>-15.7469</v>
      </c>
      <c r="GV21" s="166">
        <v>31.2394</v>
      </c>
      <c r="GW21" s="167"/>
      <c r="GX21" s="166">
        <v>11.543699999999999</v>
      </c>
      <c r="GY21" s="166">
        <v>11.633699999999999</v>
      </c>
      <c r="GZ21" s="166">
        <v>11.4253</v>
      </c>
      <c r="HA21" s="166">
        <v>13.2117</v>
      </c>
      <c r="HB21" s="166">
        <v>199.16820000000001</v>
      </c>
      <c r="HC21" s="166">
        <v>200.6052</v>
      </c>
      <c r="HD21" s="166">
        <v>189.8</v>
      </c>
      <c r="HE21" s="166">
        <v>-188.67089999999999</v>
      </c>
      <c r="HF21" s="166">
        <v>-409.37099999999998</v>
      </c>
      <c r="HG21" s="166">
        <v>410.71080000000001</v>
      </c>
      <c r="HH21" s="166">
        <v>407.68439999999998</v>
      </c>
      <c r="HI21" s="166">
        <v>-191.97479999999999</v>
      </c>
      <c r="HJ21" s="166">
        <v>-189.82689999999999</v>
      </c>
      <c r="HK21" s="166">
        <v>-21.829899999999999</v>
      </c>
      <c r="HL21" s="166">
        <v>-7.9561000000000002</v>
      </c>
      <c r="HM21" s="166">
        <v>12.1616</v>
      </c>
      <c r="HN21" s="166">
        <v>14.0983</v>
      </c>
      <c r="HO21" s="167"/>
      <c r="HP21" s="167"/>
      <c r="HQ21" s="166">
        <v>30.226600000000001</v>
      </c>
      <c r="HR21" s="166">
        <v>30.215599999999998</v>
      </c>
      <c r="HS21" s="166">
        <v>-81.904799999999994</v>
      </c>
      <c r="HT21" s="166">
        <v>-82.208299999999994</v>
      </c>
      <c r="HU21" s="166">
        <v>97.96</v>
      </c>
      <c r="HV21" s="166">
        <v>97.97</v>
      </c>
      <c r="HW21" s="166">
        <v>69.599999999999994</v>
      </c>
      <c r="HX21" s="166">
        <v>69.7</v>
      </c>
      <c r="HY21" s="166">
        <v>21.556000000000001</v>
      </c>
      <c r="HZ21" s="166">
        <v>20.32</v>
      </c>
      <c r="IA21" s="166">
        <v>-354.78140000000002</v>
      </c>
      <c r="IB21" s="166">
        <v>84.190600000000003</v>
      </c>
      <c r="IC21" s="166">
        <v>84.663700000000006</v>
      </c>
      <c r="ID21" s="166">
        <v>13.9</v>
      </c>
      <c r="IE21" s="166">
        <v>32</v>
      </c>
      <c r="IF21" s="166">
        <v>-29.2</v>
      </c>
      <c r="IG21" s="166">
        <v>-28.7</v>
      </c>
      <c r="IH21" s="167"/>
      <c r="II21" s="167"/>
      <c r="IJ21" s="166">
        <v>-403.6628</v>
      </c>
      <c r="IK21" s="166">
        <v>-300.75360000000001</v>
      </c>
      <c r="IL21" s="166">
        <v>445.1524</v>
      </c>
      <c r="IM21" s="166">
        <v>367.47329999999999</v>
      </c>
      <c r="IN21" s="166">
        <v>48.510800000000003</v>
      </c>
      <c r="IO21" s="166">
        <v>-361.79070000000002</v>
      </c>
      <c r="IP21" s="166">
        <v>363.07530000000003</v>
      </c>
      <c r="IQ21" s="166">
        <v>-150.22329999999999</v>
      </c>
      <c r="IR21" s="166">
        <v>-216.44399999999999</v>
      </c>
      <c r="IS21" s="166">
        <v>-357.87880000000001</v>
      </c>
      <c r="IT21" s="166">
        <v>105.45610000000001</v>
      </c>
      <c r="IU21" s="166">
        <v>104.9633</v>
      </c>
      <c r="IV21" s="166">
        <v>149.4633</v>
      </c>
      <c r="IW21" s="166">
        <v>-434.34899999999999</v>
      </c>
      <c r="IX21" s="166">
        <v>222.9359</v>
      </c>
      <c r="IY21" s="166">
        <v>-219.54949999999999</v>
      </c>
      <c r="IZ21" s="166">
        <v>218.49170000000001</v>
      </c>
      <c r="JA21" s="166">
        <v>-8.6477000000000004</v>
      </c>
      <c r="JB21" s="167"/>
      <c r="JC21" s="166">
        <v>22.48</v>
      </c>
      <c r="JD21" s="166">
        <v>6.0869999999999997</v>
      </c>
      <c r="JE21" s="166">
        <v>6.0919999999999996</v>
      </c>
      <c r="JF21" s="166">
        <v>-22.56</v>
      </c>
      <c r="JG21" s="166">
        <v>0.64</v>
      </c>
      <c r="JH21" s="167"/>
      <c r="JI21" s="166">
        <v>-2.8976999999999999</v>
      </c>
      <c r="JJ21" s="166">
        <v>-39.345399999999998</v>
      </c>
      <c r="JK21" s="166">
        <v>-4.9210000000000003</v>
      </c>
      <c r="JL21" s="166">
        <v>22.6</v>
      </c>
      <c r="JM21" s="166">
        <v>52.795999999999999</v>
      </c>
      <c r="JN21" s="166">
        <v>50.91</v>
      </c>
      <c r="JO21" s="166">
        <v>11.0289</v>
      </c>
      <c r="JP21" s="166">
        <v>13.2178</v>
      </c>
      <c r="JQ21" s="166">
        <v>9.7635000000000005</v>
      </c>
      <c r="JR21" s="166">
        <v>8.0802999999999994</v>
      </c>
      <c r="JS21" s="166">
        <v>9.0566999999999993</v>
      </c>
      <c r="JT21" s="167"/>
      <c r="JU21" s="166">
        <v>-32.6</v>
      </c>
      <c r="JV21" s="166">
        <v>23.465199999999999</v>
      </c>
      <c r="JW21" s="166">
        <v>6.73</v>
      </c>
      <c r="JX21" s="167"/>
      <c r="JY21" s="166">
        <v>-8.1386000000000003</v>
      </c>
      <c r="JZ21" s="166">
        <v>50.157499999999999</v>
      </c>
      <c r="KA21" s="166">
        <v>20.588100000000001</v>
      </c>
      <c r="KB21" s="166">
        <v>-7.2327000000000004</v>
      </c>
      <c r="KC21" s="166">
        <v>-49.558399999999999</v>
      </c>
      <c r="KD21" s="166">
        <v>7.3898000000000001</v>
      </c>
      <c r="KE21" s="166">
        <v>41.378900000000002</v>
      </c>
      <c r="KF21" s="166">
        <v>33.700000000000003</v>
      </c>
      <c r="KG21" s="166">
        <v>-33.299999999999997</v>
      </c>
      <c r="KH21" s="167"/>
      <c r="KI21" s="166">
        <v>62.776600000000002</v>
      </c>
    </row>
    <row r="22" spans="1:295" ht="18" customHeight="1" x14ac:dyDescent="0.25">
      <c r="A22" s="161" t="s">
        <v>61</v>
      </c>
      <c r="B22" s="161" t="s">
        <v>786</v>
      </c>
      <c r="C22" s="165">
        <v>0</v>
      </c>
      <c r="D22" s="166">
        <v>19.899899999999999</v>
      </c>
      <c r="E22" s="166">
        <v>-24.467199999999998</v>
      </c>
      <c r="F22" s="166">
        <v>8.5490999999999993</v>
      </c>
      <c r="G22" s="166">
        <v>8.0236999999999998</v>
      </c>
      <c r="H22" s="167"/>
      <c r="I22" s="166">
        <v>32.711599999999997</v>
      </c>
      <c r="J22" s="166">
        <v>-99.498900000000006</v>
      </c>
      <c r="K22" s="166">
        <v>48.393799999999999</v>
      </c>
      <c r="L22" s="166">
        <v>24.371300000000002</v>
      </c>
      <c r="M22" s="166">
        <v>23.950500000000002</v>
      </c>
      <c r="N22" s="166">
        <v>-22.2</v>
      </c>
      <c r="O22" s="166">
        <v>-36.893999999999998</v>
      </c>
      <c r="P22" s="166">
        <v>30.8</v>
      </c>
      <c r="Q22" s="166">
        <v>14.904</v>
      </c>
      <c r="R22" s="166">
        <v>-30.8</v>
      </c>
      <c r="S22" s="166">
        <v>12.732699999999999</v>
      </c>
      <c r="T22" s="166">
        <v>45.127200000000002</v>
      </c>
      <c r="U22" s="166">
        <v>20.092300000000002</v>
      </c>
      <c r="V22" s="166">
        <v>20.7163</v>
      </c>
      <c r="W22" s="166">
        <v>34.357799999999997</v>
      </c>
      <c r="X22" s="166">
        <v>16.141100000000002</v>
      </c>
      <c r="Y22" s="166">
        <v>5.9065000000000003</v>
      </c>
      <c r="Z22" s="166">
        <v>7.5735000000000001</v>
      </c>
      <c r="AA22" s="167"/>
      <c r="AB22" s="167"/>
      <c r="AC22" s="167"/>
      <c r="AD22" s="166">
        <v>-93.26</v>
      </c>
      <c r="AE22" s="167"/>
      <c r="AF22" s="166">
        <v>22.2</v>
      </c>
      <c r="AG22" s="167"/>
      <c r="AH22" s="166">
        <v>19.797000000000001</v>
      </c>
      <c r="AI22" s="166">
        <v>0.249</v>
      </c>
      <c r="AJ22" s="165">
        <v>-49.54</v>
      </c>
      <c r="AK22" s="166">
        <v>-49.54</v>
      </c>
      <c r="AL22" s="166">
        <v>-35.04</v>
      </c>
      <c r="AM22" s="166">
        <v>49.79</v>
      </c>
      <c r="AN22" s="166">
        <v>50.09</v>
      </c>
      <c r="AO22" s="166">
        <v>15.775499999999999</v>
      </c>
      <c r="AP22" s="166">
        <v>-1.0425</v>
      </c>
      <c r="AQ22" s="166">
        <v>58.418900000000001</v>
      </c>
      <c r="AR22" s="166">
        <v>61.460999999999999</v>
      </c>
      <c r="AS22" s="166">
        <v>70.575699999999998</v>
      </c>
      <c r="AT22" s="166">
        <v>-53.5837</v>
      </c>
      <c r="AU22" s="166">
        <v>-53.386699999999998</v>
      </c>
      <c r="AV22" s="166">
        <v>9.4426000000000005</v>
      </c>
      <c r="AW22" s="166">
        <v>9.6777999999999995</v>
      </c>
      <c r="AX22" s="166">
        <v>87.073499999999996</v>
      </c>
      <c r="AY22" s="166">
        <v>88.948899999999995</v>
      </c>
      <c r="AZ22" s="166">
        <v>3.6806000000000001</v>
      </c>
      <c r="BA22" s="166">
        <v>18.857600000000001</v>
      </c>
      <c r="BB22" s="166">
        <v>-610.6404</v>
      </c>
      <c r="BC22" s="166">
        <v>1.6832</v>
      </c>
      <c r="BD22" s="166">
        <v>-13.4</v>
      </c>
      <c r="BE22" s="166">
        <v>-13.4</v>
      </c>
      <c r="BF22" s="166">
        <v>60.739199999999997</v>
      </c>
      <c r="BG22" s="166">
        <v>59.316400000000002</v>
      </c>
      <c r="BH22" s="166">
        <v>-2.6922999999999999</v>
      </c>
      <c r="BI22" s="167"/>
      <c r="BJ22" s="166">
        <v>-87.350700000000003</v>
      </c>
      <c r="BK22" s="166">
        <v>9.1259999999999994</v>
      </c>
      <c r="BL22" s="166">
        <v>6.0834999999999999</v>
      </c>
      <c r="BM22" s="166">
        <v>4.0361000000000002</v>
      </c>
      <c r="BN22" s="166">
        <v>669.24019999999996</v>
      </c>
      <c r="BO22" s="166">
        <v>96.041700000000006</v>
      </c>
      <c r="BP22" s="166">
        <v>96.438500000000005</v>
      </c>
      <c r="BQ22" s="166">
        <v>-565.70339999999999</v>
      </c>
      <c r="BR22" s="166">
        <v>509.22559999999999</v>
      </c>
      <c r="BS22" s="167"/>
      <c r="BT22" s="166">
        <v>-46.0289</v>
      </c>
      <c r="BU22" s="166">
        <v>50.385899999999999</v>
      </c>
      <c r="BV22" s="166">
        <v>63.330199999999998</v>
      </c>
      <c r="BW22" s="166">
        <v>22.83</v>
      </c>
      <c r="BX22" s="166">
        <v>20.12</v>
      </c>
      <c r="BY22" s="166">
        <v>47.95</v>
      </c>
      <c r="BZ22" s="166">
        <v>64.58</v>
      </c>
      <c r="CA22" s="166">
        <v>-1.6032999999999999</v>
      </c>
      <c r="CB22" s="166">
        <v>1.6116999999999999</v>
      </c>
      <c r="CC22" s="166">
        <v>59.586300000000001</v>
      </c>
      <c r="CD22" s="166">
        <v>59.959099999999999</v>
      </c>
      <c r="CE22" s="166">
        <v>31.4617</v>
      </c>
      <c r="CF22" s="166">
        <v>-37.520699999999998</v>
      </c>
      <c r="CG22" s="166">
        <v>-37.179099999999998</v>
      </c>
      <c r="CH22" s="166">
        <v>8.0348000000000006</v>
      </c>
      <c r="CI22" s="166">
        <v>-58.113100000000003</v>
      </c>
      <c r="CJ22" s="167"/>
      <c r="CK22" s="167"/>
      <c r="CL22" s="166">
        <v>47.9</v>
      </c>
      <c r="CM22" s="166">
        <v>117.5</v>
      </c>
      <c r="CN22" s="166">
        <v>-12.73</v>
      </c>
      <c r="CO22" s="166">
        <v>46.090200000000003</v>
      </c>
      <c r="CP22" s="166">
        <v>44.3889</v>
      </c>
      <c r="CQ22" s="166">
        <v>44.179600000000001</v>
      </c>
      <c r="CR22" s="166">
        <v>-70.750399999999999</v>
      </c>
      <c r="CS22" s="166">
        <v>-71.079499999999996</v>
      </c>
      <c r="CT22" s="166">
        <v>83.100999999999999</v>
      </c>
      <c r="CU22" s="166">
        <v>-52.0852</v>
      </c>
      <c r="CV22" s="166">
        <v>97.350999999999999</v>
      </c>
      <c r="CW22" s="166">
        <v>11.5358</v>
      </c>
      <c r="CX22" s="166">
        <v>57.69</v>
      </c>
      <c r="CY22" s="166">
        <v>52.93</v>
      </c>
      <c r="CZ22" s="166">
        <v>36.3354</v>
      </c>
      <c r="DA22" s="166">
        <v>34.135399999999997</v>
      </c>
      <c r="DB22" s="166">
        <v>-23.93</v>
      </c>
      <c r="DC22" s="167"/>
      <c r="DD22" s="166">
        <v>58.533299999999997</v>
      </c>
      <c r="DE22" s="166">
        <v>57.662799999999997</v>
      </c>
      <c r="DF22" s="166">
        <v>-142.1806</v>
      </c>
      <c r="DG22" s="166">
        <v>-1E-4</v>
      </c>
      <c r="DH22" s="166">
        <v>-14.5055</v>
      </c>
      <c r="DI22" s="166">
        <v>-73.400000000000006</v>
      </c>
      <c r="DJ22" s="166">
        <v>-73.599999999999994</v>
      </c>
      <c r="DK22" s="166">
        <v>21.6678</v>
      </c>
      <c r="DL22" s="166">
        <v>47.470100000000002</v>
      </c>
      <c r="DM22" s="166">
        <v>58.250799999999998</v>
      </c>
      <c r="DN22" s="166">
        <v>66.815200000000004</v>
      </c>
      <c r="DO22" s="166">
        <v>47.1</v>
      </c>
      <c r="DP22" s="166">
        <v>-7.34</v>
      </c>
      <c r="DQ22" s="166">
        <v>48.98</v>
      </c>
      <c r="DR22" s="166">
        <v>140.75800000000001</v>
      </c>
      <c r="DS22" s="167"/>
      <c r="DT22" s="166">
        <v>-22.42</v>
      </c>
      <c r="DU22" s="166">
        <v>47.65</v>
      </c>
      <c r="DV22" s="166">
        <v>64.790000000000006</v>
      </c>
      <c r="DW22" s="166">
        <v>134.6909</v>
      </c>
      <c r="DX22" s="166">
        <v>133.65450000000001</v>
      </c>
      <c r="DY22" s="166">
        <v>26.655799999999999</v>
      </c>
      <c r="DZ22" s="166">
        <v>26.363600000000002</v>
      </c>
      <c r="EA22" s="166">
        <v>219.73</v>
      </c>
      <c r="EB22" s="166">
        <v>185.81299999999999</v>
      </c>
      <c r="EC22" s="166">
        <v>177.3784</v>
      </c>
      <c r="ED22" s="166">
        <v>180.67859999999999</v>
      </c>
      <c r="EE22" s="166">
        <v>78.448400000000007</v>
      </c>
      <c r="EF22" s="166">
        <v>65.592699999999994</v>
      </c>
      <c r="EG22" s="166">
        <v>-21.132000000000001</v>
      </c>
      <c r="EH22" s="166">
        <v>576.56200000000001</v>
      </c>
      <c r="EI22" s="166">
        <v>213.6413</v>
      </c>
      <c r="EJ22" s="167"/>
      <c r="EK22" s="166">
        <v>-27.190100000000001</v>
      </c>
      <c r="EL22" s="166">
        <v>-24.5641</v>
      </c>
      <c r="EM22" s="166">
        <v>0</v>
      </c>
      <c r="EN22" s="166">
        <v>-29.825199999999999</v>
      </c>
      <c r="EO22" s="166">
        <v>-27.553799999999999</v>
      </c>
      <c r="EP22" s="166">
        <v>156.732</v>
      </c>
      <c r="EQ22" s="166">
        <v>-45.161700000000003</v>
      </c>
      <c r="ER22" s="166">
        <v>-46.322299999999998</v>
      </c>
      <c r="ES22" s="166">
        <v>-28.734999999999999</v>
      </c>
      <c r="ET22" s="166">
        <v>15.33</v>
      </c>
      <c r="EU22" s="166">
        <v>-10.91</v>
      </c>
      <c r="EV22" s="166">
        <v>108.1</v>
      </c>
      <c r="EW22" s="166">
        <v>8.6926000000000005</v>
      </c>
      <c r="EX22" s="166">
        <v>-95.526600000000002</v>
      </c>
      <c r="EY22" s="166">
        <v>-30.6355</v>
      </c>
      <c r="EZ22" s="166">
        <v>-30.447800000000001</v>
      </c>
      <c r="FA22" s="166">
        <v>4.2587000000000002</v>
      </c>
      <c r="FB22" s="166">
        <v>-59.462400000000002</v>
      </c>
      <c r="FC22" s="166">
        <v>27.636600000000001</v>
      </c>
      <c r="FD22" s="167"/>
      <c r="FE22" s="166">
        <v>20.802900000000001</v>
      </c>
      <c r="FF22" s="166">
        <v>19.940899999999999</v>
      </c>
      <c r="FG22" s="166">
        <v>42.901400000000002</v>
      </c>
      <c r="FH22" s="166">
        <v>43.128900000000002</v>
      </c>
      <c r="FI22" s="166">
        <v>41.841200000000001</v>
      </c>
      <c r="FJ22" s="166">
        <v>0.16750000000000001</v>
      </c>
      <c r="FK22" s="166">
        <v>0.66979999999999995</v>
      </c>
      <c r="FL22" s="166">
        <v>107.50700000000001</v>
      </c>
      <c r="FM22" s="166">
        <v>-24.009699999999999</v>
      </c>
      <c r="FN22" s="166">
        <v>-24.2576</v>
      </c>
      <c r="FO22" s="166">
        <v>75.413399999999996</v>
      </c>
      <c r="FP22" s="166">
        <v>90.887600000000006</v>
      </c>
      <c r="FQ22" s="166">
        <v>11.816000000000001</v>
      </c>
      <c r="FR22" s="166">
        <v>14.47</v>
      </c>
      <c r="FS22" s="166">
        <v>14.6493</v>
      </c>
      <c r="FT22" s="166">
        <v>0.97319999999999995</v>
      </c>
      <c r="FU22" s="166">
        <v>-9.59</v>
      </c>
      <c r="FV22" s="166">
        <v>12.74</v>
      </c>
      <c r="FW22" s="166">
        <v>11.6907</v>
      </c>
      <c r="FX22" s="167"/>
      <c r="FY22" s="166">
        <v>-2.6419999999999999</v>
      </c>
      <c r="FZ22" s="166">
        <v>5.343</v>
      </c>
      <c r="GA22" s="167"/>
      <c r="GB22" s="166">
        <v>32.47</v>
      </c>
      <c r="GC22" s="166">
        <v>-93.1524</v>
      </c>
      <c r="GD22" s="166">
        <v>-76.210999999999999</v>
      </c>
      <c r="GE22" s="166">
        <v>13.57</v>
      </c>
      <c r="GF22" s="166">
        <v>64.179400000000001</v>
      </c>
      <c r="GG22" s="166">
        <v>20.7</v>
      </c>
      <c r="GH22" s="166">
        <v>-30.187200000000001</v>
      </c>
      <c r="GI22" s="166">
        <v>4.0457000000000001</v>
      </c>
      <c r="GJ22" s="166">
        <v>4.3810000000000002</v>
      </c>
      <c r="GK22" s="166">
        <v>1.6725000000000001</v>
      </c>
      <c r="GL22" s="167"/>
      <c r="GM22" s="167"/>
      <c r="GN22" s="166">
        <v>-3.9756999999999998</v>
      </c>
      <c r="GO22" s="166">
        <v>-42.8523</v>
      </c>
      <c r="GP22" s="166">
        <v>11.597200000000001</v>
      </c>
      <c r="GQ22" s="166">
        <v>45.3703</v>
      </c>
      <c r="GR22" s="166">
        <v>61.645099999999999</v>
      </c>
      <c r="GS22" s="166">
        <v>63.710500000000003</v>
      </c>
      <c r="GT22" s="166">
        <v>-97.854699999999994</v>
      </c>
      <c r="GU22" s="166">
        <v>-16.4664</v>
      </c>
      <c r="GV22" s="166">
        <v>30.4998</v>
      </c>
      <c r="GW22" s="167"/>
      <c r="GX22" s="167"/>
      <c r="GY22" s="166">
        <v>13.411</v>
      </c>
      <c r="GZ22" s="166">
        <v>13.1655</v>
      </c>
      <c r="HA22" s="166">
        <v>13</v>
      </c>
      <c r="HB22" s="166">
        <v>165.59460000000001</v>
      </c>
      <c r="HC22" s="166">
        <v>165.79939999999999</v>
      </c>
      <c r="HD22" s="166">
        <v>183.6</v>
      </c>
      <c r="HE22" s="166">
        <v>-183.4117</v>
      </c>
      <c r="HF22" s="166">
        <v>-358.90260000000001</v>
      </c>
      <c r="HG22" s="166">
        <v>360.05239999999998</v>
      </c>
      <c r="HH22" s="166">
        <v>363.05840000000001</v>
      </c>
      <c r="HI22" s="166">
        <v>-159.08940000000001</v>
      </c>
      <c r="HJ22" s="166">
        <v>-159.45660000000001</v>
      </c>
      <c r="HK22" s="166">
        <v>-24.0092</v>
      </c>
      <c r="HL22" s="166">
        <v>-10.895799999999999</v>
      </c>
      <c r="HM22" s="166">
        <v>0</v>
      </c>
      <c r="HN22" s="166">
        <v>0</v>
      </c>
      <c r="HO22" s="166">
        <v>-151.2242</v>
      </c>
      <c r="HP22" s="166">
        <v>-157.45699999999999</v>
      </c>
      <c r="HQ22" s="166">
        <v>19.8993</v>
      </c>
      <c r="HR22" s="166">
        <v>19.8004</v>
      </c>
      <c r="HS22" s="166">
        <v>-70.424000000000007</v>
      </c>
      <c r="HT22" s="166">
        <v>-71.400400000000005</v>
      </c>
      <c r="HU22" s="166">
        <v>90.65</v>
      </c>
      <c r="HV22" s="166">
        <v>90.12</v>
      </c>
      <c r="HW22" s="166">
        <v>66.099999999999994</v>
      </c>
      <c r="HX22" s="166">
        <v>66.8</v>
      </c>
      <c r="HY22" s="166">
        <v>21.617899999999999</v>
      </c>
      <c r="HZ22" s="166">
        <v>-4.4000000000000004</v>
      </c>
      <c r="IA22" s="166">
        <v>-348.62299999999999</v>
      </c>
      <c r="IB22" s="166">
        <v>76.855999999999995</v>
      </c>
      <c r="IC22" s="166">
        <v>75.998599999999996</v>
      </c>
      <c r="ID22" s="166">
        <v>13.9</v>
      </c>
      <c r="IE22" s="166">
        <v>38.200000000000003</v>
      </c>
      <c r="IF22" s="166">
        <v>-17.399999999999999</v>
      </c>
      <c r="IG22" s="166">
        <v>-17.5</v>
      </c>
      <c r="IH22" s="167"/>
      <c r="II22" s="167"/>
      <c r="IJ22" s="166">
        <v>-358.06009999999998</v>
      </c>
      <c r="IK22" s="166">
        <v>-174.35980000000001</v>
      </c>
      <c r="IL22" s="166">
        <v>377.74090000000001</v>
      </c>
      <c r="IM22" s="166">
        <v>307.21510000000001</v>
      </c>
      <c r="IN22" s="166">
        <v>60.3187</v>
      </c>
      <c r="IO22" s="166">
        <v>-296.7989</v>
      </c>
      <c r="IP22" s="166">
        <v>294.6848</v>
      </c>
      <c r="IQ22" s="166">
        <v>-130.2054</v>
      </c>
      <c r="IR22" s="166">
        <v>-163.52959999999999</v>
      </c>
      <c r="IS22" s="166">
        <v>-292.37099999999998</v>
      </c>
      <c r="IT22" s="166">
        <v>120.5519</v>
      </c>
      <c r="IU22" s="166">
        <v>120.2684</v>
      </c>
      <c r="IV22" s="166">
        <v>130.73509999999999</v>
      </c>
      <c r="IW22" s="166">
        <v>-368.48869999999999</v>
      </c>
      <c r="IX22" s="166">
        <v>170.3004</v>
      </c>
      <c r="IY22" s="166">
        <v>-200.072</v>
      </c>
      <c r="IZ22" s="166">
        <v>199.97110000000001</v>
      </c>
      <c r="JA22" s="166">
        <v>-7.593</v>
      </c>
      <c r="JB22" s="167"/>
      <c r="JC22" s="166">
        <v>23.68</v>
      </c>
      <c r="JD22" s="166">
        <v>5.9589999999999996</v>
      </c>
      <c r="JE22" s="166">
        <v>5.9359999999999999</v>
      </c>
      <c r="JF22" s="166">
        <v>-23.92</v>
      </c>
      <c r="JG22" s="166">
        <v>2.08</v>
      </c>
      <c r="JH22" s="167"/>
      <c r="JI22" s="166">
        <v>-3.0167000000000002</v>
      </c>
      <c r="JJ22" s="166">
        <v>-34.688299999999998</v>
      </c>
      <c r="JK22" s="166">
        <v>-6.5598999999999998</v>
      </c>
      <c r="JL22" s="166">
        <v>19.600000000000001</v>
      </c>
      <c r="JM22" s="166">
        <v>48.710999999999999</v>
      </c>
      <c r="JN22" s="166">
        <v>49.54</v>
      </c>
      <c r="JO22" s="166">
        <v>11.045999999999999</v>
      </c>
      <c r="JP22" s="166">
        <v>13.2094</v>
      </c>
      <c r="JQ22" s="166">
        <v>7.5046999999999997</v>
      </c>
      <c r="JR22" s="166">
        <v>7.5282</v>
      </c>
      <c r="JS22" s="166">
        <v>7.4650999999999996</v>
      </c>
      <c r="JT22" s="167"/>
      <c r="JU22" s="166">
        <v>-35.299999999999997</v>
      </c>
      <c r="JV22" s="166">
        <v>22.891400000000001</v>
      </c>
      <c r="JW22" s="166">
        <v>6.56</v>
      </c>
      <c r="JX22" s="167"/>
      <c r="JY22" s="166">
        <v>-11.3019</v>
      </c>
      <c r="JZ22" s="166">
        <v>53.014899999999997</v>
      </c>
      <c r="KA22" s="166">
        <v>23.6647</v>
      </c>
      <c r="KB22" s="166">
        <v>-12.273899999999999</v>
      </c>
      <c r="KC22" s="166">
        <v>-52.875100000000003</v>
      </c>
      <c r="KD22" s="166">
        <v>11.216100000000001</v>
      </c>
      <c r="KE22" s="166">
        <v>41.078600000000002</v>
      </c>
      <c r="KF22" s="166">
        <v>35.200000000000003</v>
      </c>
      <c r="KG22" s="166">
        <v>-35</v>
      </c>
      <c r="KH22" s="167"/>
      <c r="KI22" s="166">
        <v>69.219200000000001</v>
      </c>
    </row>
    <row r="23" spans="1:295" ht="18" customHeight="1" x14ac:dyDescent="0.25">
      <c r="A23" s="161" t="s">
        <v>61</v>
      </c>
      <c r="B23" s="161" t="s">
        <v>787</v>
      </c>
      <c r="C23" s="165">
        <v>0</v>
      </c>
      <c r="D23" s="166">
        <v>19.673100000000002</v>
      </c>
      <c r="E23" s="166">
        <v>-24.400300000000001</v>
      </c>
      <c r="F23" s="166">
        <v>8.0871999999999993</v>
      </c>
      <c r="G23" s="166">
        <v>7.2563000000000004</v>
      </c>
      <c r="H23" s="167"/>
      <c r="I23" s="166">
        <v>33.235799999999998</v>
      </c>
      <c r="J23" s="166">
        <v>-100.33669999999999</v>
      </c>
      <c r="K23" s="166">
        <v>49.999400000000001</v>
      </c>
      <c r="L23" s="166">
        <v>25.4312</v>
      </c>
      <c r="M23" s="166">
        <v>25.218699999999998</v>
      </c>
      <c r="N23" s="166">
        <v>-31.08</v>
      </c>
      <c r="O23" s="166">
        <v>-44</v>
      </c>
      <c r="P23" s="166">
        <v>37.4</v>
      </c>
      <c r="Q23" s="166">
        <v>15.731999999999999</v>
      </c>
      <c r="R23" s="166">
        <v>-37.4</v>
      </c>
      <c r="S23" s="166">
        <v>12.493600000000001</v>
      </c>
      <c r="T23" s="166">
        <v>47.427199999999999</v>
      </c>
      <c r="U23" s="166">
        <v>20.1432</v>
      </c>
      <c r="V23" s="166">
        <v>20.4209</v>
      </c>
      <c r="W23" s="166">
        <v>34.0869</v>
      </c>
      <c r="X23" s="166">
        <v>14.290100000000001</v>
      </c>
      <c r="Y23" s="166">
        <v>6.0004</v>
      </c>
      <c r="Z23" s="166">
        <v>7.5434999999999999</v>
      </c>
      <c r="AA23" s="167"/>
      <c r="AB23" s="167"/>
      <c r="AC23" s="166">
        <v>-62</v>
      </c>
      <c r="AD23" s="166">
        <v>-61.95</v>
      </c>
      <c r="AE23" s="167"/>
      <c r="AF23" s="166">
        <v>33.299999999999997</v>
      </c>
      <c r="AG23" s="166">
        <v>41.8</v>
      </c>
      <c r="AH23" s="166">
        <v>19.452999999999999</v>
      </c>
      <c r="AI23" s="166">
        <v>0.245</v>
      </c>
      <c r="AJ23" s="165">
        <v>-58.67</v>
      </c>
      <c r="AK23" s="166">
        <v>-58.67</v>
      </c>
      <c r="AL23" s="166">
        <v>-50.56</v>
      </c>
      <c r="AM23" s="166">
        <v>59.41</v>
      </c>
      <c r="AN23" s="166">
        <v>59.07</v>
      </c>
      <c r="AO23" s="166">
        <v>15.868499999999999</v>
      </c>
      <c r="AP23" s="166">
        <v>-1.0134000000000001</v>
      </c>
      <c r="AQ23" s="166">
        <v>58.940300000000001</v>
      </c>
      <c r="AR23" s="166">
        <v>60.0518</v>
      </c>
      <c r="AS23" s="166">
        <v>69.832099999999997</v>
      </c>
      <c r="AT23" s="166">
        <v>-51.038400000000003</v>
      </c>
      <c r="AU23" s="166">
        <v>-51.713700000000003</v>
      </c>
      <c r="AV23" s="166">
        <v>9.1033000000000008</v>
      </c>
      <c r="AW23" s="166">
        <v>9.5470000000000006</v>
      </c>
      <c r="AX23" s="166">
        <v>82.652799999999999</v>
      </c>
      <c r="AY23" s="166">
        <v>85.465999999999994</v>
      </c>
      <c r="AZ23" s="166">
        <v>5.2508999999999997</v>
      </c>
      <c r="BA23" s="166">
        <v>26.704899999999999</v>
      </c>
      <c r="BB23" s="166">
        <v>-613.97220000000004</v>
      </c>
      <c r="BC23" s="166">
        <v>-2.7484000000000002</v>
      </c>
      <c r="BD23" s="166">
        <v>-12.1</v>
      </c>
      <c r="BE23" s="166">
        <v>-11.9</v>
      </c>
      <c r="BF23" s="166">
        <v>58.234000000000002</v>
      </c>
      <c r="BG23" s="166">
        <v>57.574599999999997</v>
      </c>
      <c r="BH23" s="166">
        <v>-2.9866000000000001</v>
      </c>
      <c r="BI23" s="167"/>
      <c r="BJ23" s="166">
        <v>-88.378600000000006</v>
      </c>
      <c r="BK23" s="166">
        <v>9.6885999999999992</v>
      </c>
      <c r="BL23" s="166">
        <v>6.7286999999999999</v>
      </c>
      <c r="BM23" s="166">
        <v>4.4916999999999998</v>
      </c>
      <c r="BN23" s="166">
        <v>667.16489999999999</v>
      </c>
      <c r="BO23" s="166">
        <v>109.86660000000001</v>
      </c>
      <c r="BP23" s="166">
        <v>109.13420000000001</v>
      </c>
      <c r="BQ23" s="166">
        <v>-609.46259999999995</v>
      </c>
      <c r="BR23" s="166">
        <v>525.04549999999995</v>
      </c>
      <c r="BS23" s="167"/>
      <c r="BT23" s="166">
        <v>-30.9682</v>
      </c>
      <c r="BU23" s="166">
        <v>31.513500000000001</v>
      </c>
      <c r="BV23" s="166">
        <v>68.509600000000006</v>
      </c>
      <c r="BW23" s="166">
        <v>23.91</v>
      </c>
      <c r="BX23" s="166">
        <v>20.84</v>
      </c>
      <c r="BY23" s="166">
        <v>50.57</v>
      </c>
      <c r="BZ23" s="166">
        <v>67.25</v>
      </c>
      <c r="CA23" s="166">
        <v>-6.4257999999999997</v>
      </c>
      <c r="CB23" s="166">
        <v>-6.2918000000000003</v>
      </c>
      <c r="CC23" s="166">
        <v>63.139800000000001</v>
      </c>
      <c r="CD23" s="166">
        <v>64.247799999999998</v>
      </c>
      <c r="CE23" s="166">
        <v>29.673999999999999</v>
      </c>
      <c r="CF23" s="166">
        <v>-38.8688</v>
      </c>
      <c r="CG23" s="166">
        <v>-38.648600000000002</v>
      </c>
      <c r="CH23" s="166">
        <v>11.462300000000001</v>
      </c>
      <c r="CI23" s="166">
        <v>-62.791499999999999</v>
      </c>
      <c r="CJ23" s="167"/>
      <c r="CK23" s="167"/>
      <c r="CL23" s="166">
        <v>47.3</v>
      </c>
      <c r="CM23" s="166">
        <v>122.5</v>
      </c>
      <c r="CN23" s="166">
        <v>-13.42</v>
      </c>
      <c r="CO23" s="166">
        <v>46.653599999999997</v>
      </c>
      <c r="CP23" s="166">
        <v>46.257399999999997</v>
      </c>
      <c r="CQ23" s="166">
        <v>46.153500000000001</v>
      </c>
      <c r="CR23" s="166">
        <v>-64.772199999999998</v>
      </c>
      <c r="CS23" s="166">
        <v>-63.923400000000001</v>
      </c>
      <c r="CT23" s="166">
        <v>85.830600000000004</v>
      </c>
      <c r="CU23" s="166">
        <v>-64.244100000000003</v>
      </c>
      <c r="CV23" s="166">
        <v>100.5566</v>
      </c>
      <c r="CW23" s="166">
        <v>11.412699999999999</v>
      </c>
      <c r="CX23" s="166">
        <v>65.2</v>
      </c>
      <c r="CY23" s="166">
        <v>55.12</v>
      </c>
      <c r="CZ23" s="166">
        <v>37.2729</v>
      </c>
      <c r="DA23" s="166">
        <v>35.453800000000001</v>
      </c>
      <c r="DB23" s="166">
        <v>-23.84</v>
      </c>
      <c r="DC23" s="167"/>
      <c r="DD23" s="166">
        <v>61.4739</v>
      </c>
      <c r="DE23" s="166">
        <v>61.799300000000002</v>
      </c>
      <c r="DF23" s="166">
        <v>-155.52719999999999</v>
      </c>
      <c r="DG23" s="166">
        <v>0</v>
      </c>
      <c r="DH23" s="166">
        <v>-14.4077</v>
      </c>
      <c r="DI23" s="166">
        <v>-80.099999999999994</v>
      </c>
      <c r="DJ23" s="166">
        <v>-79.8</v>
      </c>
      <c r="DK23" s="166">
        <v>22.052299999999999</v>
      </c>
      <c r="DL23" s="166">
        <v>50.399799999999999</v>
      </c>
      <c r="DM23" s="166">
        <v>63.886499999999998</v>
      </c>
      <c r="DN23" s="166">
        <v>71.502700000000004</v>
      </c>
      <c r="DO23" s="166">
        <v>50.15</v>
      </c>
      <c r="DP23" s="166">
        <v>-9.16</v>
      </c>
      <c r="DQ23" s="166">
        <v>52.560499999999998</v>
      </c>
      <c r="DR23" s="166">
        <v>154.28380000000001</v>
      </c>
      <c r="DS23" s="167"/>
      <c r="DT23" s="166">
        <v>-22.25</v>
      </c>
      <c r="DU23" s="166">
        <v>57.66</v>
      </c>
      <c r="DV23" s="166">
        <v>66.540000000000006</v>
      </c>
      <c r="DW23" s="166">
        <v>155.49090000000001</v>
      </c>
      <c r="DX23" s="166">
        <v>152.25450000000001</v>
      </c>
      <c r="DY23" s="166">
        <v>25.9741</v>
      </c>
      <c r="DZ23" s="166">
        <v>24.136399999999998</v>
      </c>
      <c r="EA23" s="166">
        <v>237.35499999999999</v>
      </c>
      <c r="EB23" s="166">
        <v>198.50069999999999</v>
      </c>
      <c r="EC23" s="166">
        <v>190.7448</v>
      </c>
      <c r="ED23" s="166">
        <v>194.74119999999999</v>
      </c>
      <c r="EE23" s="166">
        <v>73.415199999999999</v>
      </c>
      <c r="EF23" s="166">
        <v>57.0032</v>
      </c>
      <c r="EG23" s="166">
        <v>-21.108000000000001</v>
      </c>
      <c r="EH23" s="166">
        <v>620.62549999999999</v>
      </c>
      <c r="EI23" s="166">
        <v>129.82140000000001</v>
      </c>
      <c r="EJ23" s="167"/>
      <c r="EK23" s="166">
        <v>-27.215800000000002</v>
      </c>
      <c r="EL23" s="166">
        <v>-24.156099999999999</v>
      </c>
      <c r="EM23" s="166">
        <v>0</v>
      </c>
      <c r="EN23" s="166">
        <v>-30.244800000000001</v>
      </c>
      <c r="EO23" s="166">
        <v>-28.1557</v>
      </c>
      <c r="EP23" s="166">
        <v>158.268</v>
      </c>
      <c r="EQ23" s="166">
        <v>-47.021999999999998</v>
      </c>
      <c r="ER23" s="166">
        <v>-46.505800000000001</v>
      </c>
      <c r="ES23" s="166">
        <v>-24.472100000000001</v>
      </c>
      <c r="ET23" s="166">
        <v>10.85</v>
      </c>
      <c r="EU23" s="166">
        <v>-5.23</v>
      </c>
      <c r="EV23" s="166">
        <v>97.6</v>
      </c>
      <c r="EW23" s="166">
        <v>8.9291999999999998</v>
      </c>
      <c r="EX23" s="166">
        <v>-97.105400000000003</v>
      </c>
      <c r="EY23" s="166">
        <v>-32.4193</v>
      </c>
      <c r="EZ23" s="166">
        <v>-31.680900000000001</v>
      </c>
      <c r="FA23" s="166">
        <v>4.0656999999999996</v>
      </c>
      <c r="FB23" s="166">
        <v>-62.5608</v>
      </c>
      <c r="FC23" s="166">
        <v>30.4131</v>
      </c>
      <c r="FD23" s="167"/>
      <c r="FE23" s="166">
        <v>21.372499999999999</v>
      </c>
      <c r="FF23" s="166">
        <v>21.496099999999998</v>
      </c>
      <c r="FG23" s="166">
        <v>42.335000000000001</v>
      </c>
      <c r="FH23" s="166">
        <v>42.792700000000004</v>
      </c>
      <c r="FI23" s="166">
        <v>40.725900000000003</v>
      </c>
      <c r="FJ23" s="166">
        <v>5.8609999999999998</v>
      </c>
      <c r="FK23" s="166">
        <v>5.1910999999999996</v>
      </c>
      <c r="FL23" s="166">
        <v>121.2384</v>
      </c>
      <c r="FM23" s="166">
        <v>-24.116900000000001</v>
      </c>
      <c r="FN23" s="166">
        <v>-24.141300000000001</v>
      </c>
      <c r="FO23" s="166">
        <v>85.234800000000007</v>
      </c>
      <c r="FP23" s="166">
        <v>100.63809999999999</v>
      </c>
      <c r="FQ23" s="166">
        <v>15.551399999999999</v>
      </c>
      <c r="FR23" s="166">
        <v>18.07</v>
      </c>
      <c r="FS23" s="166">
        <v>14.4613</v>
      </c>
      <c r="FT23" s="166">
        <v>0.98540000000000005</v>
      </c>
      <c r="FU23" s="166">
        <v>-9.64</v>
      </c>
      <c r="FV23" s="166">
        <v>12.98</v>
      </c>
      <c r="FW23" s="166">
        <v>15.6075</v>
      </c>
      <c r="FX23" s="167"/>
      <c r="FY23" s="166">
        <v>-2.5409999999999999</v>
      </c>
      <c r="FZ23" s="166">
        <v>5.3490000000000002</v>
      </c>
      <c r="GA23" s="167"/>
      <c r="GB23" s="166">
        <v>35.76</v>
      </c>
      <c r="GC23" s="166">
        <v>-102.4653</v>
      </c>
      <c r="GD23" s="166">
        <v>-85.606999999999999</v>
      </c>
      <c r="GE23" s="166">
        <v>13.99</v>
      </c>
      <c r="GF23" s="166">
        <v>68.576499999999996</v>
      </c>
      <c r="GG23" s="166">
        <v>19.899999999999999</v>
      </c>
      <c r="GH23" s="166">
        <v>-33.151800000000001</v>
      </c>
      <c r="GI23" s="166">
        <v>6.9092000000000002</v>
      </c>
      <c r="GJ23" s="166">
        <v>7.2100999999999997</v>
      </c>
      <c r="GK23" s="166">
        <v>1.6901999999999999</v>
      </c>
      <c r="GL23" s="167"/>
      <c r="GM23" s="167"/>
      <c r="GN23" s="166">
        <v>-4.1208</v>
      </c>
      <c r="GO23" s="166">
        <v>-46.342599999999997</v>
      </c>
      <c r="GP23" s="166">
        <v>12.2697</v>
      </c>
      <c r="GQ23" s="166">
        <v>48.545099999999998</v>
      </c>
      <c r="GR23" s="166">
        <v>63.622300000000003</v>
      </c>
      <c r="GS23" s="166">
        <v>64.390699999999995</v>
      </c>
      <c r="GT23" s="166">
        <v>-103.4903</v>
      </c>
      <c r="GU23" s="166">
        <v>-18.970099999999999</v>
      </c>
      <c r="GV23" s="166">
        <v>28.5793</v>
      </c>
      <c r="GW23" s="166">
        <v>0</v>
      </c>
      <c r="GX23" s="166">
        <v>11.6882</v>
      </c>
      <c r="GY23" s="166">
        <v>13.3818</v>
      </c>
      <c r="GZ23" s="166">
        <v>13.0284</v>
      </c>
      <c r="HA23" s="166">
        <v>13.3752</v>
      </c>
      <c r="HB23" s="166">
        <v>133.81200000000001</v>
      </c>
      <c r="HC23" s="166">
        <v>133.40989999999999</v>
      </c>
      <c r="HD23" s="166">
        <v>141.6</v>
      </c>
      <c r="HE23" s="166">
        <v>-142.08269999999999</v>
      </c>
      <c r="HF23" s="166">
        <v>-296.45190000000002</v>
      </c>
      <c r="HG23" s="166">
        <v>296.1583</v>
      </c>
      <c r="HH23" s="166">
        <v>293.14100000000002</v>
      </c>
      <c r="HI23" s="166">
        <v>-130.8339</v>
      </c>
      <c r="HJ23" s="166">
        <v>-128.9838</v>
      </c>
      <c r="HK23" s="166">
        <v>-25.422699999999999</v>
      </c>
      <c r="HL23" s="166">
        <v>-12.926600000000001</v>
      </c>
      <c r="HM23" s="166">
        <v>14.9483</v>
      </c>
      <c r="HN23" s="166">
        <v>12.519</v>
      </c>
      <c r="HO23" s="166">
        <v>-123.4396</v>
      </c>
      <c r="HP23" s="166">
        <v>-135.19130000000001</v>
      </c>
      <c r="HQ23" s="166">
        <v>10.582700000000001</v>
      </c>
      <c r="HR23" s="166">
        <v>9.8137000000000008</v>
      </c>
      <c r="HS23" s="166">
        <v>-37.724899999999998</v>
      </c>
      <c r="HT23" s="166">
        <v>-38.063299999999998</v>
      </c>
      <c r="HU23" s="166">
        <v>79.16</v>
      </c>
      <c r="HV23" s="166">
        <v>79.2</v>
      </c>
      <c r="HW23" s="166">
        <v>68.7</v>
      </c>
      <c r="HX23" s="166">
        <v>67.900000000000006</v>
      </c>
      <c r="HY23" s="166">
        <v>21.617899999999999</v>
      </c>
      <c r="HZ23" s="166">
        <v>-31.52</v>
      </c>
      <c r="IA23" s="166">
        <v>-340.49160000000001</v>
      </c>
      <c r="IB23" s="166">
        <v>67.843199999999996</v>
      </c>
      <c r="IC23" s="166">
        <v>67.610699999999994</v>
      </c>
      <c r="ID23" s="166">
        <v>13.3</v>
      </c>
      <c r="IE23" s="166">
        <v>38.799999999999997</v>
      </c>
      <c r="IF23" s="166">
        <v>-9.6999999999999993</v>
      </c>
      <c r="IG23" s="166">
        <v>-9.6999999999999993</v>
      </c>
      <c r="IH23" s="166">
        <v>1.36</v>
      </c>
      <c r="II23" s="167"/>
      <c r="IJ23" s="166">
        <v>-294.72239999999999</v>
      </c>
      <c r="IK23" s="166">
        <v>-98.642899999999997</v>
      </c>
      <c r="IL23" s="166">
        <v>266.65890000000002</v>
      </c>
      <c r="IM23" s="166">
        <v>214.33189999999999</v>
      </c>
      <c r="IN23" s="166">
        <v>36.981999999999999</v>
      </c>
      <c r="IO23" s="166">
        <v>-206.52549999999999</v>
      </c>
      <c r="IP23" s="166">
        <v>206.59270000000001</v>
      </c>
      <c r="IQ23" s="166">
        <v>-104.61279999999999</v>
      </c>
      <c r="IR23" s="166">
        <v>-97.669300000000007</v>
      </c>
      <c r="IS23" s="166">
        <v>-205.4271</v>
      </c>
      <c r="IT23" s="166">
        <v>131.34899999999999</v>
      </c>
      <c r="IU23" s="166">
        <v>132.08269999999999</v>
      </c>
      <c r="IV23" s="166">
        <v>105.21040000000001</v>
      </c>
      <c r="IW23" s="166">
        <v>-257.24220000000003</v>
      </c>
      <c r="IX23" s="166">
        <v>99.426500000000004</v>
      </c>
      <c r="IY23" s="166">
        <v>-154.60470000000001</v>
      </c>
      <c r="IZ23" s="166">
        <v>158.3535</v>
      </c>
      <c r="JA23" s="166">
        <v>-8.016</v>
      </c>
      <c r="JB23" s="167"/>
      <c r="JC23" s="166">
        <v>30.56</v>
      </c>
      <c r="JD23" s="166">
        <v>6.1920000000000002</v>
      </c>
      <c r="JE23" s="166">
        <v>6.1790000000000003</v>
      </c>
      <c r="JF23" s="166">
        <v>-30.48</v>
      </c>
      <c r="JG23" s="166">
        <v>9.68</v>
      </c>
      <c r="JH23" s="167"/>
      <c r="JI23" s="166">
        <v>-9.6666000000000007</v>
      </c>
      <c r="JJ23" s="166">
        <v>-29.881699999999999</v>
      </c>
      <c r="JK23" s="166">
        <v>-5.9739000000000004</v>
      </c>
      <c r="JL23" s="166">
        <v>21.4</v>
      </c>
      <c r="JM23" s="166">
        <v>52.771000000000001</v>
      </c>
      <c r="JN23" s="166">
        <v>51.405000000000001</v>
      </c>
      <c r="JO23" s="166">
        <v>11.1249</v>
      </c>
      <c r="JP23" s="166">
        <v>13.487500000000001</v>
      </c>
      <c r="JQ23" s="166">
        <v>10.1653</v>
      </c>
      <c r="JR23" s="166">
        <v>9.2787000000000006</v>
      </c>
      <c r="JS23" s="166">
        <v>10.1408</v>
      </c>
      <c r="JT23" s="167"/>
      <c r="JU23" s="166">
        <v>-38</v>
      </c>
      <c r="JV23" s="166">
        <v>22.519200000000001</v>
      </c>
      <c r="JW23" s="166">
        <v>6.49</v>
      </c>
      <c r="JX23" s="167"/>
      <c r="JY23" s="166">
        <v>-12.5062</v>
      </c>
      <c r="JZ23" s="166">
        <v>53.039200000000001</v>
      </c>
      <c r="KA23" s="166">
        <v>24.8337</v>
      </c>
      <c r="KB23" s="166">
        <v>-13.2371</v>
      </c>
      <c r="KC23" s="166">
        <v>-52.525599999999997</v>
      </c>
      <c r="KD23" s="166">
        <v>11.9436</v>
      </c>
      <c r="KE23" s="166">
        <v>39.350900000000003</v>
      </c>
      <c r="KF23" s="166">
        <v>38</v>
      </c>
      <c r="KG23" s="166">
        <v>-37.299999999999997</v>
      </c>
      <c r="KH23" s="167"/>
      <c r="KI23" s="166">
        <v>67.673199999999994</v>
      </c>
    </row>
    <row r="24" spans="1:295" ht="18" customHeight="1" x14ac:dyDescent="0.25">
      <c r="A24" s="161" t="s">
        <v>61</v>
      </c>
      <c r="B24" s="161" t="s">
        <v>788</v>
      </c>
      <c r="C24" s="168">
        <v>0</v>
      </c>
      <c r="D24" s="169">
        <v>19.763300000000001</v>
      </c>
      <c r="E24" s="169">
        <v>-24.896999999999998</v>
      </c>
      <c r="F24" s="169">
        <v>8.0967000000000002</v>
      </c>
      <c r="G24" s="169">
        <v>9.7737999999999996</v>
      </c>
      <c r="H24" s="170"/>
      <c r="I24" s="169">
        <v>33.7271</v>
      </c>
      <c r="J24" s="169">
        <v>-92.382000000000005</v>
      </c>
      <c r="K24" s="169">
        <v>52.696899999999999</v>
      </c>
      <c r="L24" s="169">
        <v>26.993200000000002</v>
      </c>
      <c r="M24" s="169">
        <v>26.483599999999999</v>
      </c>
      <c r="N24" s="169">
        <v>-28.86</v>
      </c>
      <c r="O24" s="169">
        <v>-44.838000000000001</v>
      </c>
      <c r="P24" s="169">
        <v>39.6</v>
      </c>
      <c r="Q24" s="169">
        <v>14.904</v>
      </c>
      <c r="R24" s="169">
        <v>-39.6</v>
      </c>
      <c r="S24" s="169">
        <v>12.457800000000001</v>
      </c>
      <c r="T24" s="169">
        <v>39.4634</v>
      </c>
      <c r="U24" s="169">
        <v>20.833500000000001</v>
      </c>
      <c r="V24" s="169">
        <v>21.2377</v>
      </c>
      <c r="W24" s="169">
        <v>35.407400000000003</v>
      </c>
      <c r="X24" s="169">
        <v>14.395200000000001</v>
      </c>
      <c r="Y24" s="169">
        <v>5.9013</v>
      </c>
      <c r="Z24" s="169">
        <v>7.9513999999999996</v>
      </c>
      <c r="AA24" s="170"/>
      <c r="AB24" s="170"/>
      <c r="AC24" s="169">
        <v>-60.75</v>
      </c>
      <c r="AD24" s="169">
        <v>-61.06</v>
      </c>
      <c r="AE24" s="170"/>
      <c r="AF24" s="169">
        <v>28.86</v>
      </c>
      <c r="AG24" s="169">
        <v>44</v>
      </c>
      <c r="AH24" s="169">
        <v>19.271999999999998</v>
      </c>
      <c r="AI24" s="169">
        <v>0.245</v>
      </c>
      <c r="AJ24" s="168">
        <v>-56.17</v>
      </c>
      <c r="AK24" s="169">
        <v>-56.17</v>
      </c>
      <c r="AL24" s="169">
        <v>-46.5</v>
      </c>
      <c r="AM24" s="169">
        <v>57.08</v>
      </c>
      <c r="AN24" s="169">
        <v>57.32</v>
      </c>
      <c r="AO24" s="169">
        <v>15.7248</v>
      </c>
      <c r="AP24" s="169">
        <v>-1.1395</v>
      </c>
      <c r="AQ24" s="169">
        <v>59.212699999999998</v>
      </c>
      <c r="AR24" s="169">
        <v>61.179099999999998</v>
      </c>
      <c r="AS24" s="169">
        <v>70.427000000000007</v>
      </c>
      <c r="AT24" s="169">
        <v>-50.368600000000001</v>
      </c>
      <c r="AU24" s="169">
        <v>-50.4741</v>
      </c>
      <c r="AV24" s="169">
        <v>7.9058000000000002</v>
      </c>
      <c r="AW24" s="169">
        <v>7.9180999999999999</v>
      </c>
      <c r="AX24" s="169">
        <v>84.126400000000004</v>
      </c>
      <c r="AY24" s="169">
        <v>85.465999999999994</v>
      </c>
      <c r="AZ24" s="169">
        <v>4.7275</v>
      </c>
      <c r="BA24" s="169">
        <v>23.558700000000002</v>
      </c>
      <c r="BB24" s="169">
        <v>-600.42430000000002</v>
      </c>
      <c r="BC24" s="169">
        <v>-2.5377000000000001</v>
      </c>
      <c r="BD24" s="169">
        <v>-12.2</v>
      </c>
      <c r="BE24" s="169">
        <v>-12.4</v>
      </c>
      <c r="BF24" s="169">
        <v>57.985500000000002</v>
      </c>
      <c r="BG24" s="169">
        <v>56.4559</v>
      </c>
      <c r="BH24" s="169">
        <v>-3.7071000000000001</v>
      </c>
      <c r="BI24" s="170"/>
      <c r="BJ24" s="169">
        <v>-87.141900000000007</v>
      </c>
      <c r="BK24" s="169">
        <v>10.4291</v>
      </c>
      <c r="BL24" s="169">
        <v>6.2450999999999999</v>
      </c>
      <c r="BM24" s="169">
        <v>4.2032999999999996</v>
      </c>
      <c r="BN24" s="169">
        <v>663.04489999999998</v>
      </c>
      <c r="BO24" s="169">
        <v>123.38630000000001</v>
      </c>
      <c r="BP24" s="169">
        <v>122.56229999999999</v>
      </c>
      <c r="BQ24" s="169">
        <v>-630.81870000000004</v>
      </c>
      <c r="BR24" s="169">
        <v>536.45770000000005</v>
      </c>
      <c r="BS24" s="170"/>
      <c r="BT24" s="169">
        <v>-9.0760000000000005</v>
      </c>
      <c r="BU24" s="169">
        <v>10.0783</v>
      </c>
      <c r="BV24" s="169">
        <v>73.848699999999994</v>
      </c>
      <c r="BW24" s="169">
        <v>24.8</v>
      </c>
      <c r="BX24" s="169">
        <v>22.11</v>
      </c>
      <c r="BY24" s="169">
        <v>52.23</v>
      </c>
      <c r="BZ24" s="169">
        <v>68.739999999999995</v>
      </c>
      <c r="CA24" s="169">
        <v>-18.7498</v>
      </c>
      <c r="CB24" s="169">
        <v>-19.419599999999999</v>
      </c>
      <c r="CC24" s="169">
        <v>75.105400000000003</v>
      </c>
      <c r="CD24" s="169">
        <v>75.717399999999998</v>
      </c>
      <c r="CE24" s="169">
        <v>26.4693</v>
      </c>
      <c r="CF24" s="169">
        <v>-36.744700000000002</v>
      </c>
      <c r="CG24" s="169">
        <v>-36.575699999999998</v>
      </c>
      <c r="CH24" s="169">
        <v>9.6953999999999994</v>
      </c>
      <c r="CI24" s="169">
        <v>-60.970100000000002</v>
      </c>
      <c r="CJ24" s="170"/>
      <c r="CK24" s="170"/>
      <c r="CL24" s="169">
        <v>54.3</v>
      </c>
      <c r="CM24" s="169">
        <v>122.3</v>
      </c>
      <c r="CN24" s="169">
        <v>-13.84</v>
      </c>
      <c r="CO24" s="169">
        <v>51.1357</v>
      </c>
      <c r="CP24" s="169">
        <v>51.058799999999998</v>
      </c>
      <c r="CQ24" s="169">
        <v>51.455800000000004</v>
      </c>
      <c r="CR24" s="169">
        <v>-55.38</v>
      </c>
      <c r="CS24" s="169">
        <v>-54.071399999999997</v>
      </c>
      <c r="CT24" s="169">
        <v>84.813699999999997</v>
      </c>
      <c r="CU24" s="169">
        <v>-75.486900000000006</v>
      </c>
      <c r="CV24" s="169">
        <v>99.680400000000006</v>
      </c>
      <c r="CW24" s="169">
        <v>10.9511</v>
      </c>
      <c r="CX24" s="169">
        <v>63.52</v>
      </c>
      <c r="CY24" s="169">
        <v>55.24</v>
      </c>
      <c r="CZ24" s="169">
        <v>38.2104</v>
      </c>
      <c r="DA24" s="169">
        <v>36.332700000000003</v>
      </c>
      <c r="DB24" s="169">
        <v>-24.17</v>
      </c>
      <c r="DC24" s="170"/>
      <c r="DD24" s="169">
        <v>61.684100000000001</v>
      </c>
      <c r="DE24" s="169">
        <v>61.6389</v>
      </c>
      <c r="DF24" s="169">
        <v>-157.04900000000001</v>
      </c>
      <c r="DG24" s="169">
        <v>0</v>
      </c>
      <c r="DH24" s="169">
        <v>-14.648099999999999</v>
      </c>
      <c r="DI24" s="169">
        <v>-83.1</v>
      </c>
      <c r="DJ24" s="169">
        <v>-83.6</v>
      </c>
      <c r="DK24" s="169">
        <v>22.815899999999999</v>
      </c>
      <c r="DL24" s="169">
        <v>53.915399999999998</v>
      </c>
      <c r="DM24" s="169">
        <v>65.295500000000004</v>
      </c>
      <c r="DN24" s="169">
        <v>76.190200000000004</v>
      </c>
      <c r="DO24" s="169">
        <v>53.34</v>
      </c>
      <c r="DP24" s="169">
        <v>-9.2200000000000006</v>
      </c>
      <c r="DQ24" s="169">
        <v>52.606999999999999</v>
      </c>
      <c r="DR24" s="169">
        <v>155.1438</v>
      </c>
      <c r="DS24" s="170"/>
      <c r="DT24" s="169">
        <v>-22.4</v>
      </c>
      <c r="DU24" s="169">
        <v>46.93</v>
      </c>
      <c r="DV24" s="169">
        <v>68.67</v>
      </c>
      <c r="DW24" s="169">
        <v>154.0909</v>
      </c>
      <c r="DX24" s="169">
        <v>152.32730000000001</v>
      </c>
      <c r="DY24" s="169">
        <v>12.1112</v>
      </c>
      <c r="DZ24" s="169">
        <v>11.4636</v>
      </c>
      <c r="EA24" s="169">
        <v>233.59739999999999</v>
      </c>
      <c r="EB24" s="169">
        <v>194.50149999999999</v>
      </c>
      <c r="EC24" s="169">
        <v>188.03360000000001</v>
      </c>
      <c r="ED24" s="169">
        <v>191.03270000000001</v>
      </c>
      <c r="EE24" s="169">
        <v>62.612200000000001</v>
      </c>
      <c r="EF24" s="169">
        <v>50.658000000000001</v>
      </c>
      <c r="EG24" s="169">
        <v>-22.277000000000001</v>
      </c>
      <c r="EH24" s="169">
        <v>639.14530000000002</v>
      </c>
      <c r="EI24" s="169">
        <v>51.212000000000003</v>
      </c>
      <c r="EJ24" s="170"/>
      <c r="EK24" s="169">
        <v>-28.032399999999999</v>
      </c>
      <c r="EL24" s="169">
        <v>-26.102</v>
      </c>
      <c r="EM24" s="169">
        <v>23.068100000000001</v>
      </c>
      <c r="EN24" s="169">
        <v>-33.805700000000002</v>
      </c>
      <c r="EO24" s="169">
        <v>-31.543099999999999</v>
      </c>
      <c r="EP24" s="169">
        <v>138.30000000000001</v>
      </c>
      <c r="EQ24" s="169">
        <v>-51.355499999999999</v>
      </c>
      <c r="ER24" s="169">
        <v>-52.022399999999998</v>
      </c>
      <c r="ES24" s="169">
        <v>-12.4024</v>
      </c>
      <c r="ET24" s="169">
        <v>0</v>
      </c>
      <c r="EU24" s="169">
        <v>-9.08</v>
      </c>
      <c r="EV24" s="169">
        <v>91.6</v>
      </c>
      <c r="EW24" s="169">
        <v>9.3537999999999997</v>
      </c>
      <c r="EX24" s="169">
        <v>-104.7003</v>
      </c>
      <c r="EY24" s="169">
        <v>-31.863399999999999</v>
      </c>
      <c r="EZ24" s="169">
        <v>-30.789300000000001</v>
      </c>
      <c r="FA24" s="169">
        <v>4.5979999999999999</v>
      </c>
      <c r="FB24" s="169">
        <v>-46.953800000000001</v>
      </c>
      <c r="FC24" s="169">
        <v>15.485200000000001</v>
      </c>
      <c r="FD24" s="170"/>
      <c r="FE24" s="169">
        <v>20.128299999999999</v>
      </c>
      <c r="FF24" s="169">
        <v>20.052900000000001</v>
      </c>
      <c r="FG24" s="169">
        <v>34.316800000000001</v>
      </c>
      <c r="FH24" s="169">
        <v>34.520499999999998</v>
      </c>
      <c r="FI24" s="169">
        <v>33.3018</v>
      </c>
      <c r="FJ24" s="169">
        <v>18.922599999999999</v>
      </c>
      <c r="FK24" s="169">
        <v>18.755099999999999</v>
      </c>
      <c r="FL24" s="169">
        <v>119.06140000000001</v>
      </c>
      <c r="FM24" s="169">
        <v>-10.694599999999999</v>
      </c>
      <c r="FN24" s="169">
        <v>-10.6045</v>
      </c>
      <c r="FO24" s="169">
        <v>86.153000000000006</v>
      </c>
      <c r="FP24" s="169">
        <v>100.42189999999999</v>
      </c>
      <c r="FQ24" s="169">
        <v>14.1891</v>
      </c>
      <c r="FR24" s="169">
        <v>15.34</v>
      </c>
      <c r="FS24" s="169">
        <v>14.5785</v>
      </c>
      <c r="FT24" s="169">
        <v>0.92679999999999996</v>
      </c>
      <c r="FU24" s="169">
        <v>-9.57</v>
      </c>
      <c r="FV24" s="169">
        <v>13.37</v>
      </c>
      <c r="FW24" s="169">
        <v>14.198</v>
      </c>
      <c r="FX24" s="170"/>
      <c r="FY24" s="169">
        <v>-2.778</v>
      </c>
      <c r="FZ24" s="169">
        <v>5.2619999999999996</v>
      </c>
      <c r="GA24" s="170"/>
      <c r="GB24" s="169">
        <v>35.14</v>
      </c>
      <c r="GC24" s="169">
        <v>-100.3366</v>
      </c>
      <c r="GD24" s="169">
        <v>-85.665899999999993</v>
      </c>
      <c r="GE24" s="169">
        <v>15.02</v>
      </c>
      <c r="GF24" s="169">
        <v>69.6404</v>
      </c>
      <c r="GG24" s="169">
        <v>21</v>
      </c>
      <c r="GH24" s="169">
        <v>-31.841799999999999</v>
      </c>
      <c r="GI24" s="169">
        <v>4.6365999999999996</v>
      </c>
      <c r="GJ24" s="169">
        <v>5.4019000000000004</v>
      </c>
      <c r="GK24" s="169">
        <v>1.7123999999999999</v>
      </c>
      <c r="GL24" s="170"/>
      <c r="GM24" s="170"/>
      <c r="GN24" s="169">
        <v>-3.6718999999999999</v>
      </c>
      <c r="GO24" s="169">
        <v>-44.646099999999997</v>
      </c>
      <c r="GP24" s="169">
        <v>12.488899999999999</v>
      </c>
      <c r="GQ24" s="169">
        <v>46.956299999999999</v>
      </c>
      <c r="GR24" s="169">
        <v>66.976100000000002</v>
      </c>
      <c r="GS24" s="169">
        <v>68.6297</v>
      </c>
      <c r="GT24" s="169">
        <v>-105.8976</v>
      </c>
      <c r="GU24" s="169">
        <v>-20.706700000000001</v>
      </c>
      <c r="GV24" s="169">
        <v>29.997900000000001</v>
      </c>
      <c r="GW24" s="170"/>
      <c r="GX24" s="169">
        <v>11.3322</v>
      </c>
      <c r="GY24" s="169">
        <v>13.254799999999999</v>
      </c>
      <c r="GZ24" s="169">
        <v>12.891299999999999</v>
      </c>
      <c r="HA24" s="169">
        <v>13</v>
      </c>
      <c r="HB24" s="169">
        <v>116.0917</v>
      </c>
      <c r="HC24" s="169">
        <v>114.7223</v>
      </c>
      <c r="HD24" s="169">
        <v>137.5</v>
      </c>
      <c r="HE24" s="169">
        <v>-135.5376</v>
      </c>
      <c r="HF24" s="169">
        <v>-277.8075</v>
      </c>
      <c r="HG24" s="169">
        <v>279.00869999999998</v>
      </c>
      <c r="HH24" s="169">
        <v>274.66899999999998</v>
      </c>
      <c r="HI24" s="169">
        <v>-113.3305</v>
      </c>
      <c r="HJ24" s="169">
        <v>-113.5074</v>
      </c>
      <c r="HK24" s="169">
        <v>-29.063700000000001</v>
      </c>
      <c r="HL24" s="169">
        <v>-17.6554</v>
      </c>
      <c r="HM24" s="169">
        <v>13.6211</v>
      </c>
      <c r="HN24" s="169">
        <v>13.526</v>
      </c>
      <c r="HO24" s="169">
        <v>-103.2445</v>
      </c>
      <c r="HP24" s="169">
        <v>-110.66549999999999</v>
      </c>
      <c r="HQ24" s="169">
        <v>5.4740000000000002</v>
      </c>
      <c r="HR24" s="169">
        <v>4.6719999999999997</v>
      </c>
      <c r="HS24" s="169">
        <v>-28.7651</v>
      </c>
      <c r="HT24" s="169">
        <v>-29.326899999999998</v>
      </c>
      <c r="HU24" s="169">
        <v>71.08</v>
      </c>
      <c r="HV24" s="169">
        <v>70.56</v>
      </c>
      <c r="HW24" s="169">
        <v>70.099999999999994</v>
      </c>
      <c r="HX24" s="169">
        <v>69.7</v>
      </c>
      <c r="HY24" s="169">
        <v>21.9255</v>
      </c>
      <c r="HZ24" s="169">
        <v>-49.04</v>
      </c>
      <c r="IA24" s="169">
        <v>-338.89729999999997</v>
      </c>
      <c r="IB24" s="169">
        <v>63.280500000000004</v>
      </c>
      <c r="IC24" s="169">
        <v>62.828400000000002</v>
      </c>
      <c r="ID24" s="169">
        <v>12.2</v>
      </c>
      <c r="IE24" s="169">
        <v>42.2</v>
      </c>
      <c r="IF24" s="169">
        <v>-2.9</v>
      </c>
      <c r="IG24" s="169">
        <v>-2.8</v>
      </c>
      <c r="IH24" s="170"/>
      <c r="II24" s="170"/>
      <c r="IJ24" s="169">
        <v>-272.59339999999997</v>
      </c>
      <c r="IK24" s="169">
        <v>-15.0626</v>
      </c>
      <c r="IL24" s="169">
        <v>212.67679999999999</v>
      </c>
      <c r="IM24" s="169">
        <v>167.9528</v>
      </c>
      <c r="IN24" s="169">
        <v>35.401400000000002</v>
      </c>
      <c r="IO24" s="169">
        <v>-161.39349999999999</v>
      </c>
      <c r="IP24" s="169">
        <v>159.01669999999999</v>
      </c>
      <c r="IQ24" s="169">
        <v>-92.238</v>
      </c>
      <c r="IR24" s="169">
        <v>-60.849200000000003</v>
      </c>
      <c r="IS24" s="169">
        <v>-162.39609999999999</v>
      </c>
      <c r="IT24" s="169">
        <v>140.1027</v>
      </c>
      <c r="IU24" s="169">
        <v>135.94229999999999</v>
      </c>
      <c r="IV24" s="169">
        <v>92.875299999999996</v>
      </c>
      <c r="IW24" s="169">
        <v>-207.37450000000001</v>
      </c>
      <c r="IX24" s="169">
        <v>63.2089</v>
      </c>
      <c r="IY24" s="169">
        <v>-139.04949999999999</v>
      </c>
      <c r="IZ24" s="169">
        <v>141.6301</v>
      </c>
      <c r="JA24" s="169">
        <v>-8.2797000000000001</v>
      </c>
      <c r="JB24" s="170"/>
      <c r="JC24" s="169">
        <v>32.24</v>
      </c>
      <c r="JD24" s="169">
        <v>5.5960000000000001</v>
      </c>
      <c r="JE24" s="169">
        <v>5.6059999999999999</v>
      </c>
      <c r="JF24" s="169">
        <v>-31.44</v>
      </c>
      <c r="JG24" s="169">
        <v>12.56</v>
      </c>
      <c r="JH24" s="170"/>
      <c r="JI24" s="169">
        <v>-11.894399999999999</v>
      </c>
      <c r="JJ24" s="169">
        <v>-30.7027</v>
      </c>
      <c r="JK24" s="169">
        <v>-4.6859999999999999</v>
      </c>
      <c r="JL24" s="169">
        <v>23</v>
      </c>
      <c r="JM24" s="169">
        <v>52.723999999999997</v>
      </c>
      <c r="JN24" s="169">
        <v>53.683999999999997</v>
      </c>
      <c r="JO24" s="169">
        <v>11.071400000000001</v>
      </c>
      <c r="JP24" s="169">
        <v>13.478400000000001</v>
      </c>
      <c r="JQ24" s="169">
        <v>9.2893000000000008</v>
      </c>
      <c r="JR24" s="169">
        <v>8.7413000000000007</v>
      </c>
      <c r="JS24" s="169">
        <v>9.8371999999999993</v>
      </c>
      <c r="JT24" s="170"/>
      <c r="JU24" s="169">
        <v>-40.700000000000003</v>
      </c>
      <c r="JV24" s="169">
        <v>22.903500000000001</v>
      </c>
      <c r="JW24" s="169">
        <v>6.48</v>
      </c>
      <c r="JX24" s="170"/>
      <c r="JY24" s="169">
        <v>-17.210599999999999</v>
      </c>
      <c r="JZ24" s="169">
        <v>54.917700000000004</v>
      </c>
      <c r="KA24" s="169">
        <v>29.139500000000002</v>
      </c>
      <c r="KB24" s="169">
        <v>-17.078700000000001</v>
      </c>
      <c r="KC24" s="169">
        <v>-54.4602</v>
      </c>
      <c r="KD24" s="169">
        <v>17.0977</v>
      </c>
      <c r="KE24" s="169">
        <v>36.347099999999998</v>
      </c>
      <c r="KF24" s="169">
        <v>40.6</v>
      </c>
      <c r="KG24" s="169">
        <v>-40.6</v>
      </c>
      <c r="KH24" s="170"/>
      <c r="KI24" s="169">
        <v>76.102199999999996</v>
      </c>
    </row>
    <row r="25" spans="1:295" ht="18" customHeight="1" x14ac:dyDescent="0.25">
      <c r="A25" s="161" t="s">
        <v>61</v>
      </c>
      <c r="B25" s="161" t="s">
        <v>789</v>
      </c>
      <c r="C25" s="162">
        <v>0</v>
      </c>
      <c r="D25" s="163">
        <v>18.924099999999999</v>
      </c>
      <c r="E25" s="163">
        <v>-23.4864</v>
      </c>
      <c r="F25" s="163">
        <v>8.3061000000000007</v>
      </c>
      <c r="G25" s="163">
        <v>15.4359</v>
      </c>
      <c r="H25" s="164"/>
      <c r="I25" s="163">
        <v>35.320500000000003</v>
      </c>
      <c r="J25" s="163">
        <v>-96.421099999999996</v>
      </c>
      <c r="K25" s="163">
        <v>55.492600000000003</v>
      </c>
      <c r="L25" s="163">
        <v>28.049099999999999</v>
      </c>
      <c r="M25" s="163">
        <v>27.518999999999998</v>
      </c>
      <c r="N25" s="163">
        <v>-35.520000000000003</v>
      </c>
      <c r="O25" s="163">
        <v>-46.145000000000003</v>
      </c>
      <c r="P25" s="163">
        <v>41.8</v>
      </c>
      <c r="Q25" s="163">
        <v>16.559999999999999</v>
      </c>
      <c r="R25" s="163">
        <v>-41.8</v>
      </c>
      <c r="S25" s="163">
        <v>11.8086</v>
      </c>
      <c r="T25" s="163">
        <v>43.255000000000003</v>
      </c>
      <c r="U25" s="163">
        <v>21.2865</v>
      </c>
      <c r="V25" s="163">
        <v>21.460999999999999</v>
      </c>
      <c r="W25" s="163">
        <v>35.4863</v>
      </c>
      <c r="X25" s="163">
        <v>14.4664</v>
      </c>
      <c r="Y25" s="163">
        <v>6.0294999999999996</v>
      </c>
      <c r="Z25" s="163">
        <v>7.6013999999999999</v>
      </c>
      <c r="AA25" s="164"/>
      <c r="AB25" s="164"/>
      <c r="AC25" s="163">
        <v>-67.37</v>
      </c>
      <c r="AD25" s="163">
        <v>-67.3</v>
      </c>
      <c r="AE25" s="164"/>
      <c r="AF25" s="163">
        <v>35.520000000000003</v>
      </c>
      <c r="AG25" s="163">
        <v>44</v>
      </c>
      <c r="AH25" s="163">
        <v>19.649000000000001</v>
      </c>
      <c r="AI25" s="163">
        <v>0.24299999999999999</v>
      </c>
      <c r="AJ25" s="162">
        <v>-72.25</v>
      </c>
      <c r="AK25" s="163">
        <v>-72.25</v>
      </c>
      <c r="AL25" s="163">
        <v>-30.07</v>
      </c>
      <c r="AM25" s="163">
        <v>73.11</v>
      </c>
      <c r="AN25" s="163">
        <v>72.180000000000007</v>
      </c>
      <c r="AO25" s="163">
        <v>17.194099999999999</v>
      </c>
      <c r="AP25" s="163">
        <v>-1.8198000000000001</v>
      </c>
      <c r="AQ25" s="163">
        <v>61.572299999999998</v>
      </c>
      <c r="AR25" s="163">
        <v>65.186499999999995</v>
      </c>
      <c r="AS25" s="163">
        <v>70.763599999999997</v>
      </c>
      <c r="AT25" s="163">
        <v>-59.879800000000003</v>
      </c>
      <c r="AU25" s="163">
        <v>-59.817500000000003</v>
      </c>
      <c r="AV25" s="163">
        <v>27.203399999999998</v>
      </c>
      <c r="AW25" s="163">
        <v>29.6937</v>
      </c>
      <c r="AX25" s="163">
        <v>81.983000000000004</v>
      </c>
      <c r="AY25" s="163">
        <v>84.662199999999999</v>
      </c>
      <c r="AZ25" s="163">
        <v>7.8681999999999999</v>
      </c>
      <c r="BA25" s="163">
        <v>42.502400000000002</v>
      </c>
      <c r="BB25" s="163">
        <v>-625.95000000000005</v>
      </c>
      <c r="BC25" s="163">
        <v>-7.4032999999999998</v>
      </c>
      <c r="BD25" s="163">
        <v>-11</v>
      </c>
      <c r="BE25" s="163">
        <v>-11.1</v>
      </c>
      <c r="BF25" s="163">
        <v>67.454099999999997</v>
      </c>
      <c r="BG25" s="163">
        <v>66.216300000000004</v>
      </c>
      <c r="BH25" s="163">
        <v>-4.1393000000000004</v>
      </c>
      <c r="BI25" s="164"/>
      <c r="BJ25" s="163">
        <v>-83.726500000000001</v>
      </c>
      <c r="BK25" s="163">
        <v>10.9314</v>
      </c>
      <c r="BL25" s="163">
        <v>6.4680999999999997</v>
      </c>
      <c r="BM25" s="163">
        <v>4.3228</v>
      </c>
      <c r="BN25" s="163">
        <v>687.09349999999995</v>
      </c>
      <c r="BO25" s="163">
        <v>128.17769999999999</v>
      </c>
      <c r="BP25" s="163">
        <v>127.842</v>
      </c>
      <c r="BQ25" s="163">
        <v>-633.03880000000004</v>
      </c>
      <c r="BR25" s="163">
        <v>570.12549999999999</v>
      </c>
      <c r="BS25" s="164"/>
      <c r="BT25" s="163">
        <v>-7.6413000000000002</v>
      </c>
      <c r="BU25" s="163">
        <v>9.3457000000000008</v>
      </c>
      <c r="BV25" s="163">
        <v>81.043899999999994</v>
      </c>
      <c r="BW25" s="163">
        <v>26.9</v>
      </c>
      <c r="BX25" s="163">
        <v>25.48</v>
      </c>
      <c r="BY25" s="163">
        <v>58.02</v>
      </c>
      <c r="BZ25" s="163">
        <v>74.39</v>
      </c>
      <c r="CA25" s="163">
        <v>-34.288800000000002</v>
      </c>
      <c r="CB25" s="163">
        <v>-32.279499999999999</v>
      </c>
      <c r="CC25" s="163">
        <v>84.764200000000002</v>
      </c>
      <c r="CD25" s="163">
        <v>85.883499999999998</v>
      </c>
      <c r="CE25" s="163">
        <v>22.196999999999999</v>
      </c>
      <c r="CF25" s="163">
        <v>-48.7042</v>
      </c>
      <c r="CG25" s="163">
        <v>-48.590800000000002</v>
      </c>
      <c r="CH25" s="163">
        <v>6.3708</v>
      </c>
      <c r="CI25" s="163">
        <v>-75.0137</v>
      </c>
      <c r="CJ25" s="164"/>
      <c r="CK25" s="164"/>
      <c r="CL25" s="163">
        <v>36.5</v>
      </c>
      <c r="CM25" s="163">
        <v>148.30000000000001</v>
      </c>
      <c r="CN25" s="163">
        <v>-14.85</v>
      </c>
      <c r="CO25" s="163">
        <v>44.667700000000004</v>
      </c>
      <c r="CP25" s="163">
        <v>44.110500000000002</v>
      </c>
      <c r="CQ25" s="163">
        <v>44.302</v>
      </c>
      <c r="CR25" s="163">
        <v>-58.836599999999997</v>
      </c>
      <c r="CS25" s="163">
        <v>-59.077599999999997</v>
      </c>
      <c r="CT25" s="163">
        <v>83.099100000000007</v>
      </c>
      <c r="CU25" s="163">
        <v>-71.8626</v>
      </c>
      <c r="CV25" s="163">
        <v>97.229600000000005</v>
      </c>
      <c r="CW25" s="163">
        <v>11.617000000000001</v>
      </c>
      <c r="CX25" s="163">
        <v>68.010000000000005</v>
      </c>
      <c r="CY25" s="163">
        <v>65.05</v>
      </c>
      <c r="CZ25" s="163">
        <v>41.491700000000002</v>
      </c>
      <c r="DA25" s="163">
        <v>39.408900000000003</v>
      </c>
      <c r="DB25" s="163">
        <v>-26.44</v>
      </c>
      <c r="DC25" s="163">
        <v>-3.8935</v>
      </c>
      <c r="DD25" s="163">
        <v>75.197199999999995</v>
      </c>
      <c r="DE25" s="163">
        <v>74.235399999999998</v>
      </c>
      <c r="DF25" s="163">
        <v>-189.29519999999999</v>
      </c>
      <c r="DG25" s="163">
        <v>0</v>
      </c>
      <c r="DH25" s="163">
        <v>-15.9533</v>
      </c>
      <c r="DI25" s="163">
        <v>-91.5</v>
      </c>
      <c r="DJ25" s="163">
        <v>-90.4</v>
      </c>
      <c r="DK25" s="163">
        <v>24.194600000000001</v>
      </c>
      <c r="DL25" s="163">
        <v>56.845100000000002</v>
      </c>
      <c r="DM25" s="163">
        <v>70.931200000000004</v>
      </c>
      <c r="DN25" s="163">
        <v>80.877700000000004</v>
      </c>
      <c r="DO25" s="163">
        <v>56.27</v>
      </c>
      <c r="DP25" s="163">
        <v>-11.06</v>
      </c>
      <c r="DQ25" s="163">
        <v>56.606000000000002</v>
      </c>
      <c r="DR25" s="163">
        <v>190.21080000000001</v>
      </c>
      <c r="DS25" s="164"/>
      <c r="DT25" s="163">
        <v>-22.47</v>
      </c>
      <c r="DU25" s="163">
        <v>52.5</v>
      </c>
      <c r="DV25" s="163">
        <v>71.98</v>
      </c>
      <c r="DW25" s="163">
        <v>190.6</v>
      </c>
      <c r="DX25" s="163">
        <v>186.58179999999999</v>
      </c>
      <c r="DY25" s="163">
        <v>9.1390999999999991</v>
      </c>
      <c r="DZ25" s="163">
        <v>8.3454999999999995</v>
      </c>
      <c r="EA25" s="163">
        <v>260.41180000000003</v>
      </c>
      <c r="EB25" s="163">
        <v>217.09270000000001</v>
      </c>
      <c r="EC25" s="163">
        <v>209.30289999999999</v>
      </c>
      <c r="ED25" s="163">
        <v>213.6808</v>
      </c>
      <c r="EE25" s="163">
        <v>53.596899999999998</v>
      </c>
      <c r="EF25" s="163">
        <v>38.595100000000002</v>
      </c>
      <c r="EG25" s="163">
        <v>-24.646000000000001</v>
      </c>
      <c r="EH25" s="163">
        <v>646.57100000000003</v>
      </c>
      <c r="EI25" s="163">
        <v>29.491199999999999</v>
      </c>
      <c r="EJ25" s="164"/>
      <c r="EK25" s="163">
        <v>-29.778199999999998</v>
      </c>
      <c r="EL25" s="163">
        <v>-27.165800000000001</v>
      </c>
      <c r="EM25" s="163">
        <v>36.510199999999998</v>
      </c>
      <c r="EN25" s="163">
        <v>-23.064299999999999</v>
      </c>
      <c r="EO25" s="163">
        <v>-21.832999999999998</v>
      </c>
      <c r="EP25" s="163">
        <v>46.128</v>
      </c>
      <c r="EQ25" s="163">
        <v>-38.940899999999999</v>
      </c>
      <c r="ER25" s="163">
        <v>-39.577500000000001</v>
      </c>
      <c r="ES25" s="163">
        <v>0.28260000000000002</v>
      </c>
      <c r="ET25" s="163">
        <v>0</v>
      </c>
      <c r="EU25" s="163">
        <v>-12.97</v>
      </c>
      <c r="EV25" s="163">
        <v>1</v>
      </c>
      <c r="EW25" s="163">
        <v>10.146699999999999</v>
      </c>
      <c r="EX25" s="163">
        <v>-88.692999999999998</v>
      </c>
      <c r="EY25" s="163">
        <v>-32.886299999999999</v>
      </c>
      <c r="EZ25" s="163">
        <v>-32.271500000000003</v>
      </c>
      <c r="FA25" s="163">
        <v>9.1013999999999999</v>
      </c>
      <c r="FB25" s="163">
        <v>-36.911000000000001</v>
      </c>
      <c r="FC25" s="163">
        <v>0</v>
      </c>
      <c r="FD25" s="164"/>
      <c r="FE25" s="163">
        <v>19.867799999999999</v>
      </c>
      <c r="FF25" s="163">
        <v>19.773399999999999</v>
      </c>
      <c r="FG25" s="163">
        <v>35.121600000000001</v>
      </c>
      <c r="FH25" s="163">
        <v>35.439900000000002</v>
      </c>
      <c r="FI25" s="163">
        <v>33.858499999999999</v>
      </c>
      <c r="FJ25" s="163">
        <v>32.654000000000003</v>
      </c>
      <c r="FK25" s="163">
        <v>33.993600000000001</v>
      </c>
      <c r="FL25" s="163">
        <v>86.909800000000004</v>
      </c>
      <c r="FM25" s="163">
        <v>-6.2145999999999999</v>
      </c>
      <c r="FN25" s="163">
        <v>-6.1281999999999996</v>
      </c>
      <c r="FO25" s="163">
        <v>55.682899999999997</v>
      </c>
      <c r="FP25" s="163">
        <v>65.569500000000005</v>
      </c>
      <c r="FQ25" s="163">
        <v>17.609500000000001</v>
      </c>
      <c r="FR25" s="163">
        <v>12.33</v>
      </c>
      <c r="FS25" s="163">
        <v>13.8729</v>
      </c>
      <c r="FT25" s="163">
        <v>1.0049999999999999</v>
      </c>
      <c r="FU25" s="163">
        <v>-9.3800000000000008</v>
      </c>
      <c r="FV25" s="163">
        <v>15.43</v>
      </c>
      <c r="FW25" s="163">
        <v>17.370100000000001</v>
      </c>
      <c r="FX25" s="164"/>
      <c r="FY25" s="163">
        <v>-2.4359999999999999</v>
      </c>
      <c r="FZ25" s="163">
        <v>5.226</v>
      </c>
      <c r="GA25" s="164"/>
      <c r="GB25" s="163">
        <v>40.21</v>
      </c>
      <c r="GC25" s="163">
        <v>-67.785600000000002</v>
      </c>
      <c r="GD25" s="163">
        <v>-57.347700000000003</v>
      </c>
      <c r="GE25" s="163">
        <v>13.97</v>
      </c>
      <c r="GF25" s="163">
        <v>78.848699999999994</v>
      </c>
      <c r="GG25" s="163">
        <v>20.9</v>
      </c>
      <c r="GH25" s="163">
        <v>-36.087800000000001</v>
      </c>
      <c r="GI25" s="163">
        <v>5.14</v>
      </c>
      <c r="GJ25" s="163">
        <v>5.2281000000000004</v>
      </c>
      <c r="GK25" s="163">
        <v>1.9256</v>
      </c>
      <c r="GL25" s="164"/>
      <c r="GM25" s="164"/>
      <c r="GN25" s="163">
        <v>-6.2037000000000004</v>
      </c>
      <c r="GO25" s="163">
        <v>-51.889600000000002</v>
      </c>
      <c r="GP25" s="163">
        <v>12.754300000000001</v>
      </c>
      <c r="GQ25" s="163">
        <v>54.247900000000001</v>
      </c>
      <c r="GR25" s="163">
        <v>62.7879</v>
      </c>
      <c r="GS25" s="163">
        <v>60.647599999999997</v>
      </c>
      <c r="GT25" s="163">
        <v>-128.346</v>
      </c>
      <c r="GU25" s="163">
        <v>-22.618600000000001</v>
      </c>
      <c r="GV25" s="163">
        <v>34.3003</v>
      </c>
      <c r="GW25" s="164"/>
      <c r="GX25" s="163">
        <v>10.9009</v>
      </c>
      <c r="GY25" s="163">
        <v>14.0458</v>
      </c>
      <c r="GZ25" s="163">
        <v>13.598000000000001</v>
      </c>
      <c r="HA25" s="163">
        <v>12.118499999999999</v>
      </c>
      <c r="HB25" s="163">
        <v>122.702</v>
      </c>
      <c r="HC25" s="163">
        <v>120.97539999999999</v>
      </c>
      <c r="HD25" s="163">
        <v>137.9</v>
      </c>
      <c r="HE25" s="163">
        <v>-138.85599999999999</v>
      </c>
      <c r="HF25" s="163">
        <v>-283.75479999999999</v>
      </c>
      <c r="HG25" s="163">
        <v>288.7672</v>
      </c>
      <c r="HH25" s="163">
        <v>286.40640000000002</v>
      </c>
      <c r="HI25" s="163">
        <v>-118.54949999999999</v>
      </c>
      <c r="HJ25" s="163">
        <v>-119.00409999999999</v>
      </c>
      <c r="HK25" s="163">
        <v>-24.1539</v>
      </c>
      <c r="HL25" s="163">
        <v>-12.206099999999999</v>
      </c>
      <c r="HM25" s="163">
        <v>0</v>
      </c>
      <c r="HN25" s="163">
        <v>12.092700000000001</v>
      </c>
      <c r="HO25" s="164"/>
      <c r="HP25" s="164"/>
      <c r="HQ25" s="163">
        <v>3.3536000000000001</v>
      </c>
      <c r="HR25" s="163">
        <v>3.0021</v>
      </c>
      <c r="HS25" s="163">
        <v>-29.0246</v>
      </c>
      <c r="HT25" s="163">
        <v>-29.397400000000001</v>
      </c>
      <c r="HU25" s="163">
        <v>70.36</v>
      </c>
      <c r="HV25" s="163">
        <v>70.37</v>
      </c>
      <c r="HW25" s="163">
        <v>76.5</v>
      </c>
      <c r="HX25" s="163">
        <v>74.400000000000006</v>
      </c>
      <c r="HY25" s="163">
        <v>21.904199999999999</v>
      </c>
      <c r="HZ25" s="163">
        <v>-52.72</v>
      </c>
      <c r="IA25" s="163">
        <v>-336.9341</v>
      </c>
      <c r="IB25" s="163">
        <v>55.234499999999997</v>
      </c>
      <c r="IC25" s="163">
        <v>54.957799999999999</v>
      </c>
      <c r="ID25" s="163">
        <v>9.9</v>
      </c>
      <c r="IE25" s="163">
        <v>46.2</v>
      </c>
      <c r="IF25" s="163">
        <v>-0.8</v>
      </c>
      <c r="IG25" s="163">
        <v>-0.2</v>
      </c>
      <c r="IH25" s="163">
        <v>0.22509999999999999</v>
      </c>
      <c r="II25" s="163">
        <v>2.2843</v>
      </c>
      <c r="IJ25" s="163">
        <v>-279.28230000000002</v>
      </c>
      <c r="IK25" s="163">
        <v>3.4380000000000002</v>
      </c>
      <c r="IL25" s="163">
        <v>210.1737</v>
      </c>
      <c r="IM25" s="163">
        <v>169.773</v>
      </c>
      <c r="IN25" s="163">
        <v>38.440600000000003</v>
      </c>
      <c r="IO25" s="163">
        <v>-157.63409999999999</v>
      </c>
      <c r="IP25" s="163">
        <v>152.9203</v>
      </c>
      <c r="IQ25" s="163">
        <v>-85.814499999999995</v>
      </c>
      <c r="IR25" s="163">
        <v>-57.0959</v>
      </c>
      <c r="IS25" s="163">
        <v>-158.20160000000001</v>
      </c>
      <c r="IT25" s="163">
        <v>144.58410000000001</v>
      </c>
      <c r="IU25" s="163">
        <v>141.27070000000001</v>
      </c>
      <c r="IV25" s="163">
        <v>84.184600000000003</v>
      </c>
      <c r="IW25" s="163">
        <v>-201.0804</v>
      </c>
      <c r="IX25" s="163">
        <v>56.929900000000004</v>
      </c>
      <c r="IY25" s="163">
        <v>-143.18620000000001</v>
      </c>
      <c r="IZ25" s="163">
        <v>143.8484</v>
      </c>
      <c r="JA25" s="163">
        <v>-7.4337</v>
      </c>
      <c r="JB25" s="164"/>
      <c r="JC25" s="163">
        <v>35.76</v>
      </c>
      <c r="JD25" s="163">
        <v>5.7030000000000003</v>
      </c>
      <c r="JE25" s="163">
        <v>5.7190000000000003</v>
      </c>
      <c r="JF25" s="163">
        <v>-34.32</v>
      </c>
      <c r="JG25" s="163">
        <v>12.56</v>
      </c>
      <c r="JH25" s="164"/>
      <c r="JI25" s="163">
        <v>-13.1823</v>
      </c>
      <c r="JJ25" s="163">
        <v>-30.205200000000001</v>
      </c>
      <c r="JK25" s="163">
        <v>-3.8376000000000001</v>
      </c>
      <c r="JL25" s="163">
        <v>24.3</v>
      </c>
      <c r="JM25" s="163">
        <v>51.94</v>
      </c>
      <c r="JN25" s="163">
        <v>54.875999999999998</v>
      </c>
      <c r="JO25" s="163">
        <v>11.212199999999999</v>
      </c>
      <c r="JP25" s="163">
        <v>13.3033</v>
      </c>
      <c r="JQ25" s="163">
        <v>8.7636000000000003</v>
      </c>
      <c r="JR25" s="163">
        <v>8.0547000000000004</v>
      </c>
      <c r="JS25" s="163">
        <v>9.0013000000000005</v>
      </c>
      <c r="JT25" s="164"/>
      <c r="JU25" s="163">
        <v>-44.1</v>
      </c>
      <c r="JV25" s="163">
        <v>21.8825</v>
      </c>
      <c r="JW25" s="163">
        <v>6.83</v>
      </c>
      <c r="JX25" s="164"/>
      <c r="JY25" s="163">
        <v>-12.345800000000001</v>
      </c>
      <c r="JZ25" s="163">
        <v>52.106999999999999</v>
      </c>
      <c r="KA25" s="163">
        <v>24.416</v>
      </c>
      <c r="KB25" s="163">
        <v>-11.9855</v>
      </c>
      <c r="KC25" s="163">
        <v>-51.123100000000001</v>
      </c>
      <c r="KD25" s="163">
        <v>11.5343</v>
      </c>
      <c r="KE25" s="163">
        <v>38.938299999999998</v>
      </c>
      <c r="KF25" s="163">
        <v>43.4</v>
      </c>
      <c r="KG25" s="163">
        <v>-44.8</v>
      </c>
      <c r="KH25" s="164"/>
      <c r="KI25" s="163">
        <v>86.207099999999997</v>
      </c>
    </row>
    <row r="26" spans="1:295" ht="18" customHeight="1" x14ac:dyDescent="0.25">
      <c r="A26" s="161" t="s">
        <v>61</v>
      </c>
      <c r="B26" s="161" t="s">
        <v>790</v>
      </c>
      <c r="C26" s="165">
        <v>0</v>
      </c>
      <c r="D26" s="166">
        <v>19.3489</v>
      </c>
      <c r="E26" s="166">
        <v>-24.185700000000001</v>
      </c>
      <c r="F26" s="166">
        <v>8.6676000000000002</v>
      </c>
      <c r="G26" s="166">
        <v>14.209</v>
      </c>
      <c r="H26" s="167"/>
      <c r="I26" s="166">
        <v>36.241500000000002</v>
      </c>
      <c r="J26" s="166">
        <v>-96.537000000000006</v>
      </c>
      <c r="K26" s="166">
        <v>55.5593</v>
      </c>
      <c r="L26" s="166">
        <v>28.1371</v>
      </c>
      <c r="M26" s="166">
        <v>27.678999999999998</v>
      </c>
      <c r="N26" s="166">
        <v>-37.74</v>
      </c>
      <c r="O26" s="166">
        <v>-46.673000000000002</v>
      </c>
      <c r="P26" s="166">
        <v>41.8</v>
      </c>
      <c r="Q26" s="166">
        <v>17.388000000000002</v>
      </c>
      <c r="R26" s="166">
        <v>-41.8</v>
      </c>
      <c r="S26" s="166">
        <v>12.0184</v>
      </c>
      <c r="T26" s="166">
        <v>42.430999999999997</v>
      </c>
      <c r="U26" s="166">
        <v>22.168099999999999</v>
      </c>
      <c r="V26" s="166">
        <v>22.448799999999999</v>
      </c>
      <c r="W26" s="166">
        <v>37.289499999999997</v>
      </c>
      <c r="X26" s="166">
        <v>15.5617</v>
      </c>
      <c r="Y26" s="166">
        <v>5.7407000000000004</v>
      </c>
      <c r="Z26" s="166">
        <v>8.0785999999999998</v>
      </c>
      <c r="AA26" s="167"/>
      <c r="AB26" s="167"/>
      <c r="AC26" s="166">
        <v>-68.319999999999993</v>
      </c>
      <c r="AD26" s="166">
        <v>-68.099999999999994</v>
      </c>
      <c r="AE26" s="167"/>
      <c r="AF26" s="166">
        <v>35.520000000000003</v>
      </c>
      <c r="AG26" s="166">
        <v>46.2</v>
      </c>
      <c r="AH26" s="166">
        <v>19.93</v>
      </c>
      <c r="AI26" s="166">
        <v>0.24399999999999999</v>
      </c>
      <c r="AJ26" s="165">
        <v>-68.19</v>
      </c>
      <c r="AK26" s="166">
        <v>-68.19</v>
      </c>
      <c r="AL26" s="166">
        <v>-37.97</v>
      </c>
      <c r="AM26" s="166">
        <v>69.09</v>
      </c>
      <c r="AN26" s="166">
        <v>69.349999999999994</v>
      </c>
      <c r="AO26" s="166">
        <v>18.460999999999999</v>
      </c>
      <c r="AP26" s="166">
        <v>-2.141</v>
      </c>
      <c r="AQ26" s="166">
        <v>62.980800000000002</v>
      </c>
      <c r="AR26" s="166">
        <v>64.650400000000005</v>
      </c>
      <c r="AS26" s="166">
        <v>70.945899999999995</v>
      </c>
      <c r="AT26" s="166">
        <v>-56.128900000000002</v>
      </c>
      <c r="AU26" s="166">
        <v>-55.14</v>
      </c>
      <c r="AV26" s="166">
        <v>9.1729000000000003</v>
      </c>
      <c r="AW26" s="166">
        <v>9.2756000000000007</v>
      </c>
      <c r="AX26" s="166">
        <v>85.733900000000006</v>
      </c>
      <c r="AY26" s="166">
        <v>87.609300000000005</v>
      </c>
      <c r="AZ26" s="166">
        <v>4.7275</v>
      </c>
      <c r="BA26" s="166">
        <v>24.472000000000001</v>
      </c>
      <c r="BB26" s="166">
        <v>-603.95259999999996</v>
      </c>
      <c r="BC26" s="166">
        <v>-7.8319999999999999</v>
      </c>
      <c r="BD26" s="166">
        <v>-11.6</v>
      </c>
      <c r="BE26" s="166">
        <v>-11.7</v>
      </c>
      <c r="BF26" s="166">
        <v>62.733600000000003</v>
      </c>
      <c r="BG26" s="166">
        <v>61.230899999999998</v>
      </c>
      <c r="BH26" s="166">
        <v>-4.5777000000000001</v>
      </c>
      <c r="BI26" s="167"/>
      <c r="BJ26" s="166">
        <v>-78.250299999999996</v>
      </c>
      <c r="BK26" s="166">
        <v>11.3277</v>
      </c>
      <c r="BL26" s="166">
        <v>6.6383999999999999</v>
      </c>
      <c r="BM26" s="166">
        <v>4.4081000000000001</v>
      </c>
      <c r="BN26" s="166">
        <v>661.54949999999997</v>
      </c>
      <c r="BO26" s="166">
        <v>136.87549999999999</v>
      </c>
      <c r="BP26" s="166">
        <v>136.50919999999999</v>
      </c>
      <c r="BQ26" s="166">
        <v>-646.83169999999996</v>
      </c>
      <c r="BR26" s="166">
        <v>560.37570000000005</v>
      </c>
      <c r="BS26" s="167"/>
      <c r="BT26" s="166">
        <v>-9.0137999999999998</v>
      </c>
      <c r="BU26" s="166">
        <v>9.5753000000000004</v>
      </c>
      <c r="BV26" s="166">
        <v>91.821899999999999</v>
      </c>
      <c r="BW26" s="166">
        <v>36.229999999999997</v>
      </c>
      <c r="BX26" s="166">
        <v>1.86</v>
      </c>
      <c r="BY26" s="166">
        <v>65.510000000000005</v>
      </c>
      <c r="BZ26" s="166">
        <v>61.82</v>
      </c>
      <c r="CA26" s="166">
        <v>-38.843400000000003</v>
      </c>
      <c r="CB26" s="166">
        <v>-37.637799999999999</v>
      </c>
      <c r="CC26" s="166">
        <v>89.350899999999996</v>
      </c>
      <c r="CD26" s="166">
        <v>90.640600000000006</v>
      </c>
      <c r="CE26" s="166">
        <v>20.537700000000001</v>
      </c>
      <c r="CF26" s="166">
        <v>-47.5092</v>
      </c>
      <c r="CG26" s="166">
        <v>-47.6571</v>
      </c>
      <c r="CH26" s="166">
        <v>8.8150999999999993</v>
      </c>
      <c r="CI26" s="166">
        <v>-70.102099999999993</v>
      </c>
      <c r="CJ26" s="167"/>
      <c r="CK26" s="167"/>
      <c r="CL26" s="166">
        <v>45.7</v>
      </c>
      <c r="CM26" s="166">
        <v>142.4</v>
      </c>
      <c r="CN26" s="166">
        <v>-15.51</v>
      </c>
      <c r="CO26" s="166">
        <v>49.470799999999997</v>
      </c>
      <c r="CP26" s="166">
        <v>50.2136</v>
      </c>
      <c r="CQ26" s="166">
        <v>49.997500000000002</v>
      </c>
      <c r="CR26" s="166">
        <v>-52.627499999999998</v>
      </c>
      <c r="CS26" s="166">
        <v>-52.105800000000002</v>
      </c>
      <c r="CT26" s="166">
        <v>76.313999999999993</v>
      </c>
      <c r="CU26" s="166">
        <v>-77.961600000000004</v>
      </c>
      <c r="CV26" s="166">
        <v>91.599699999999999</v>
      </c>
      <c r="CW26" s="166">
        <v>11.859299999999999</v>
      </c>
      <c r="CX26" s="166">
        <v>72.14</v>
      </c>
      <c r="CY26" s="166">
        <v>63.65</v>
      </c>
      <c r="CZ26" s="166">
        <v>43.366700000000002</v>
      </c>
      <c r="DA26" s="166">
        <v>41.166699999999999</v>
      </c>
      <c r="DB26" s="166">
        <v>-27.89</v>
      </c>
      <c r="DC26" s="166">
        <v>-3.8935</v>
      </c>
      <c r="DD26" s="166">
        <v>69.940799999999996</v>
      </c>
      <c r="DE26" s="166">
        <v>69.177400000000006</v>
      </c>
      <c r="DF26" s="166">
        <v>-176.70670000000001</v>
      </c>
      <c r="DG26" s="166">
        <v>-1E-4</v>
      </c>
      <c r="DH26" s="166">
        <v>-16.932700000000001</v>
      </c>
      <c r="DI26" s="166">
        <v>-95</v>
      </c>
      <c r="DJ26" s="166">
        <v>-93.5</v>
      </c>
      <c r="DK26" s="166">
        <v>24.727499999999999</v>
      </c>
      <c r="DL26" s="166">
        <v>58.602899999999998</v>
      </c>
      <c r="DM26" s="166">
        <v>71.870500000000007</v>
      </c>
      <c r="DN26" s="166">
        <v>83.221400000000003</v>
      </c>
      <c r="DO26" s="166">
        <v>58.06</v>
      </c>
      <c r="DP26" s="166">
        <v>-11.21</v>
      </c>
      <c r="DQ26" s="166">
        <v>59.860999999999997</v>
      </c>
      <c r="DR26" s="166">
        <v>174.81489999999999</v>
      </c>
      <c r="DS26" s="167"/>
      <c r="DT26" s="166">
        <v>-23.11</v>
      </c>
      <c r="DU26" s="166">
        <v>48.17</v>
      </c>
      <c r="DV26" s="166">
        <v>74.78</v>
      </c>
      <c r="DW26" s="166">
        <v>176.6909</v>
      </c>
      <c r="DX26" s="166">
        <v>174.7818</v>
      </c>
      <c r="DY26" s="166">
        <v>2.7968999999999999</v>
      </c>
      <c r="DZ26" s="166">
        <v>1.2455000000000001</v>
      </c>
      <c r="EA26" s="166">
        <v>254.7381</v>
      </c>
      <c r="EB26" s="166">
        <v>211.3235</v>
      </c>
      <c r="EC26" s="166">
        <v>202.48390000000001</v>
      </c>
      <c r="ED26" s="166">
        <v>204.72239999999999</v>
      </c>
      <c r="EE26" s="166">
        <v>70.938299999999998</v>
      </c>
      <c r="EF26" s="166">
        <v>54.783200000000001</v>
      </c>
      <c r="EG26" s="166">
        <v>-25.055</v>
      </c>
      <c r="EH26" s="166">
        <v>662.79340000000002</v>
      </c>
      <c r="EI26" s="166">
        <v>39.373800000000003</v>
      </c>
      <c r="EJ26" s="167"/>
      <c r="EK26" s="166">
        <v>-30.015999999999998</v>
      </c>
      <c r="EL26" s="166">
        <v>-27.4651</v>
      </c>
      <c r="EM26" s="166">
        <v>18.964700000000001</v>
      </c>
      <c r="EN26" s="166">
        <v>-40.141500000000001</v>
      </c>
      <c r="EO26" s="166">
        <v>-36.199100000000001</v>
      </c>
      <c r="EP26" s="166">
        <v>135.22800000000001</v>
      </c>
      <c r="EQ26" s="166">
        <v>-53.150300000000001</v>
      </c>
      <c r="ER26" s="166">
        <v>-53.371299999999998</v>
      </c>
      <c r="ES26" s="166">
        <v>-16.058800000000002</v>
      </c>
      <c r="ET26" s="166">
        <v>14</v>
      </c>
      <c r="EU26" s="166">
        <v>-12.67</v>
      </c>
      <c r="EV26" s="166">
        <v>104.4</v>
      </c>
      <c r="EW26" s="166">
        <v>10.3543</v>
      </c>
      <c r="EX26" s="166">
        <v>-122.6314</v>
      </c>
      <c r="EY26" s="166">
        <v>-34.099800000000002</v>
      </c>
      <c r="EZ26" s="166">
        <v>-33.250599999999999</v>
      </c>
      <c r="FA26" s="166">
        <v>9.6155000000000008</v>
      </c>
      <c r="FB26" s="166">
        <v>-52.337499999999999</v>
      </c>
      <c r="FC26" s="166">
        <v>15.745799999999999</v>
      </c>
      <c r="FD26" s="167"/>
      <c r="FE26" s="166">
        <v>20.375</v>
      </c>
      <c r="FF26" s="166">
        <v>19.980399999999999</v>
      </c>
      <c r="FG26" s="166">
        <v>34.375999999999998</v>
      </c>
      <c r="FH26" s="166">
        <v>34.633800000000001</v>
      </c>
      <c r="FI26" s="166">
        <v>33.588099999999997</v>
      </c>
      <c r="FJ26" s="166">
        <v>36.840400000000002</v>
      </c>
      <c r="FK26" s="166">
        <v>37.342799999999997</v>
      </c>
      <c r="FL26" s="166">
        <v>72.173699999999997</v>
      </c>
      <c r="FM26" s="166">
        <v>0.2195</v>
      </c>
      <c r="FN26" s="166">
        <v>0.28439999999999999</v>
      </c>
      <c r="FO26" s="166">
        <v>47.5518</v>
      </c>
      <c r="FP26" s="166">
        <v>58.2879</v>
      </c>
      <c r="FQ26" s="166">
        <v>13.7057</v>
      </c>
      <c r="FR26" s="166">
        <v>9.52</v>
      </c>
      <c r="FS26" s="166">
        <v>14.6737</v>
      </c>
      <c r="FT26" s="166">
        <v>1.0233000000000001</v>
      </c>
      <c r="FU26" s="166">
        <v>-9.59</v>
      </c>
      <c r="FV26" s="166">
        <v>15.71</v>
      </c>
      <c r="FW26" s="166">
        <v>12.858700000000001</v>
      </c>
      <c r="FX26" s="167"/>
      <c r="FY26" s="166">
        <v>-2.2759999999999998</v>
      </c>
      <c r="FZ26" s="166">
        <v>5.2939999999999996</v>
      </c>
      <c r="GA26" s="167"/>
      <c r="GB26" s="166">
        <v>38.32</v>
      </c>
      <c r="GC26" s="166">
        <v>-59.446300000000001</v>
      </c>
      <c r="GD26" s="166">
        <v>-49.941499999999998</v>
      </c>
      <c r="GE26" s="167"/>
      <c r="GF26" s="166">
        <v>75.133399999999995</v>
      </c>
      <c r="GG26" s="166">
        <v>20.9</v>
      </c>
      <c r="GH26" s="166">
        <v>-31.737200000000001</v>
      </c>
      <c r="GI26" s="166">
        <v>0.55610000000000004</v>
      </c>
      <c r="GJ26" s="166">
        <v>0</v>
      </c>
      <c r="GK26" s="166">
        <v>1.915</v>
      </c>
      <c r="GL26" s="167"/>
      <c r="GM26" s="167"/>
      <c r="GN26" s="166">
        <v>-5.8663999999999996</v>
      </c>
      <c r="GO26" s="166">
        <v>-45.127699999999997</v>
      </c>
      <c r="GP26" s="166">
        <v>12.817399999999999</v>
      </c>
      <c r="GQ26" s="166">
        <v>47.849600000000002</v>
      </c>
      <c r="GR26" s="166">
        <v>64.560199999999995</v>
      </c>
      <c r="GS26" s="166">
        <v>61.137300000000003</v>
      </c>
      <c r="GT26" s="166">
        <v>-127.8142</v>
      </c>
      <c r="GU26" s="166">
        <v>-24.066199999999998</v>
      </c>
      <c r="GV26" s="166">
        <v>37.278100000000002</v>
      </c>
      <c r="GW26" s="166">
        <v>0</v>
      </c>
      <c r="GX26" s="166">
        <v>11.341900000000001</v>
      </c>
      <c r="GY26" s="166">
        <v>14.543900000000001</v>
      </c>
      <c r="GZ26" s="166">
        <v>14.1675</v>
      </c>
      <c r="HA26" s="167"/>
      <c r="HB26" s="166">
        <v>118.98909999999999</v>
      </c>
      <c r="HC26" s="166">
        <v>117.5371</v>
      </c>
      <c r="HD26" s="166">
        <v>141.6</v>
      </c>
      <c r="HE26" s="166">
        <v>-142.1198</v>
      </c>
      <c r="HF26" s="166">
        <v>-282.60739999999998</v>
      </c>
      <c r="HG26" s="166">
        <v>284.30059999999997</v>
      </c>
      <c r="HH26" s="166">
        <v>282.18529999999998</v>
      </c>
      <c r="HI26" s="166">
        <v>-116.06440000000001</v>
      </c>
      <c r="HJ26" s="166">
        <v>-114.8147</v>
      </c>
      <c r="HK26" s="166">
        <v>-23.322299999999998</v>
      </c>
      <c r="HL26" s="166">
        <v>-10.6648</v>
      </c>
      <c r="HM26" s="166">
        <v>0</v>
      </c>
      <c r="HN26" s="166">
        <v>0</v>
      </c>
      <c r="HO26" s="167"/>
      <c r="HP26" s="166">
        <v>-103.96129999999999</v>
      </c>
      <c r="HQ26" s="166">
        <v>2.0792000000000002</v>
      </c>
      <c r="HR26" s="166">
        <v>0.66190000000000004</v>
      </c>
      <c r="HS26" s="166">
        <v>-24.636800000000001</v>
      </c>
      <c r="HT26" s="166">
        <v>-23.8566</v>
      </c>
      <c r="HU26" s="166">
        <v>74.44</v>
      </c>
      <c r="HV26" s="166">
        <v>74.59</v>
      </c>
      <c r="HW26" s="166">
        <v>76.900000000000006</v>
      </c>
      <c r="HX26" s="166">
        <v>77.2</v>
      </c>
      <c r="HY26" s="166">
        <v>21.556000000000001</v>
      </c>
      <c r="HZ26" s="166">
        <v>-56.08</v>
      </c>
      <c r="IA26" s="166">
        <v>-318.49849999999998</v>
      </c>
      <c r="IB26" s="166">
        <v>50.638199999999998</v>
      </c>
      <c r="IC26" s="166">
        <v>50.355400000000003</v>
      </c>
      <c r="ID26" s="166">
        <v>8.1999999999999993</v>
      </c>
      <c r="IE26" s="166">
        <v>46.2</v>
      </c>
      <c r="IF26" s="166">
        <v>-0.2</v>
      </c>
      <c r="IG26" s="166">
        <v>0.6</v>
      </c>
      <c r="IH26" s="167"/>
      <c r="II26" s="166">
        <v>2.3656999999999999</v>
      </c>
      <c r="IJ26" s="166">
        <v>-278.53469999999999</v>
      </c>
      <c r="IK26" s="166">
        <v>-7.5216000000000003</v>
      </c>
      <c r="IL26" s="166">
        <v>199.49600000000001</v>
      </c>
      <c r="IM26" s="166">
        <v>156.4341</v>
      </c>
      <c r="IN26" s="166">
        <v>29.289300000000001</v>
      </c>
      <c r="IO26" s="166">
        <v>-151.7132</v>
      </c>
      <c r="IP26" s="166">
        <v>151.51240000000001</v>
      </c>
      <c r="IQ26" s="166">
        <v>-73.997200000000007</v>
      </c>
      <c r="IR26" s="166">
        <v>-48.061599999999999</v>
      </c>
      <c r="IS26" s="166">
        <v>-150.32650000000001</v>
      </c>
      <c r="IT26" s="166">
        <v>147.05179999999999</v>
      </c>
      <c r="IU26" s="166">
        <v>142.07919999999999</v>
      </c>
      <c r="IV26" s="166">
        <v>79.087299999999999</v>
      </c>
      <c r="IW26" s="166">
        <v>-191.55279999999999</v>
      </c>
      <c r="IX26" s="166">
        <v>46.2226</v>
      </c>
      <c r="IY26" s="166">
        <v>-136.80959999999999</v>
      </c>
      <c r="IZ26" s="166">
        <v>139.6208</v>
      </c>
      <c r="JA26" s="166">
        <v>-7.8841999999999999</v>
      </c>
      <c r="JB26" s="167"/>
      <c r="JC26" s="166">
        <v>36.479999999999997</v>
      </c>
      <c r="JD26" s="166">
        <v>5.7149999999999999</v>
      </c>
      <c r="JE26" s="166">
        <v>5.7480000000000002</v>
      </c>
      <c r="JF26" s="166">
        <v>-35.200000000000003</v>
      </c>
      <c r="JG26" s="166">
        <v>13.12</v>
      </c>
      <c r="JH26" s="167"/>
      <c r="JI26" s="166">
        <v>-14.7936</v>
      </c>
      <c r="JJ26" s="166">
        <v>-28.856300000000001</v>
      </c>
      <c r="JK26" s="166">
        <v>-3.9230999999999998</v>
      </c>
      <c r="JL26" s="166">
        <v>24.1</v>
      </c>
      <c r="JM26" s="166">
        <v>52.951000000000001</v>
      </c>
      <c r="JN26" s="166">
        <v>55.383000000000003</v>
      </c>
      <c r="JO26" s="167"/>
      <c r="JP26" s="166">
        <v>13.350099999999999</v>
      </c>
      <c r="JQ26" s="166">
        <v>6.2793999999999999</v>
      </c>
      <c r="JR26" s="166">
        <v>7.1005000000000003</v>
      </c>
      <c r="JS26" s="166">
        <v>6.5538999999999996</v>
      </c>
      <c r="JT26" s="167"/>
      <c r="JU26" s="166">
        <v>-46.7</v>
      </c>
      <c r="JV26" s="166">
        <v>22.1844</v>
      </c>
      <c r="JW26" s="166">
        <v>7.03</v>
      </c>
      <c r="JX26" s="167"/>
      <c r="JY26" s="166">
        <v>-11.610200000000001</v>
      </c>
      <c r="JZ26" s="166">
        <v>53.004800000000003</v>
      </c>
      <c r="KA26" s="166">
        <v>23.187899999999999</v>
      </c>
      <c r="KB26" s="166">
        <v>-11.3978</v>
      </c>
      <c r="KC26" s="166">
        <v>-51.93</v>
      </c>
      <c r="KD26" s="166">
        <v>10.6609</v>
      </c>
      <c r="KE26" s="166">
        <v>40.997599999999998</v>
      </c>
      <c r="KF26" s="166">
        <v>46.9</v>
      </c>
      <c r="KG26" s="166">
        <v>-46.5</v>
      </c>
      <c r="KH26" s="167"/>
      <c r="KI26" s="166">
        <v>85.191599999999994</v>
      </c>
    </row>
    <row r="27" spans="1:295" ht="18" customHeight="1" x14ac:dyDescent="0.25">
      <c r="A27" s="161" t="s">
        <v>61</v>
      </c>
      <c r="B27" s="161" t="s">
        <v>791</v>
      </c>
      <c r="C27" s="165">
        <v>0</v>
      </c>
      <c r="D27" s="166">
        <v>19.354900000000001</v>
      </c>
      <c r="E27" s="167"/>
      <c r="F27" s="166">
        <v>8.8803000000000001</v>
      </c>
      <c r="G27" s="166">
        <v>14.1784</v>
      </c>
      <c r="H27" s="167"/>
      <c r="I27" s="166">
        <v>38.982399999999998</v>
      </c>
      <c r="J27" s="166">
        <v>-98.986000000000004</v>
      </c>
      <c r="K27" s="166">
        <v>57.695099999999996</v>
      </c>
      <c r="L27" s="166">
        <v>29.397099999999998</v>
      </c>
      <c r="M27" s="166">
        <v>28.732900000000001</v>
      </c>
      <c r="N27" s="166">
        <v>-39.96</v>
      </c>
      <c r="O27" s="166">
        <v>-44.722999999999999</v>
      </c>
      <c r="P27" s="166">
        <v>39.6</v>
      </c>
      <c r="Q27" s="166">
        <v>17.388000000000002</v>
      </c>
      <c r="R27" s="166">
        <v>-39.6</v>
      </c>
      <c r="S27" s="166">
        <v>11.8064</v>
      </c>
      <c r="T27" s="166">
        <v>45.036000000000001</v>
      </c>
      <c r="U27" s="166">
        <v>22.751999999999999</v>
      </c>
      <c r="V27" s="166">
        <v>23.3247</v>
      </c>
      <c r="W27" s="166">
        <v>38.434699999999999</v>
      </c>
      <c r="X27" s="166">
        <v>15.954700000000001</v>
      </c>
      <c r="Y27" s="166">
        <v>6.3623000000000003</v>
      </c>
      <c r="Z27" s="166">
        <v>7.9682000000000004</v>
      </c>
      <c r="AA27" s="167"/>
      <c r="AB27" s="167"/>
      <c r="AC27" s="166">
        <v>-67.33</v>
      </c>
      <c r="AD27" s="166">
        <v>-66.95</v>
      </c>
      <c r="AE27" s="167"/>
      <c r="AF27" s="166">
        <v>37.74</v>
      </c>
      <c r="AG27" s="166">
        <v>44</v>
      </c>
      <c r="AH27" s="166">
        <v>20.715</v>
      </c>
      <c r="AI27" s="166">
        <v>0.24</v>
      </c>
      <c r="AJ27" s="166">
        <v>-66.83</v>
      </c>
      <c r="AK27" s="166">
        <v>-67.739999999999995</v>
      </c>
      <c r="AL27" s="166">
        <v>-39.51</v>
      </c>
      <c r="AM27" s="166">
        <v>67.78</v>
      </c>
      <c r="AN27" s="166">
        <v>68.08</v>
      </c>
      <c r="AO27" s="166">
        <v>18.6662</v>
      </c>
      <c r="AP27" s="166">
        <v>-2.7145000000000001</v>
      </c>
      <c r="AQ27" s="166">
        <v>64.788600000000002</v>
      </c>
      <c r="AR27" s="166">
        <v>66.81</v>
      </c>
      <c r="AS27" s="166">
        <v>71.692800000000005</v>
      </c>
      <c r="AT27" s="166">
        <v>-55.994900000000001</v>
      </c>
      <c r="AU27" s="166">
        <v>-55.191699999999997</v>
      </c>
      <c r="AV27" s="166">
        <v>10.9757</v>
      </c>
      <c r="AW27" s="166">
        <v>18.896000000000001</v>
      </c>
      <c r="AX27" s="166">
        <v>87.207499999999996</v>
      </c>
      <c r="AY27" s="166">
        <v>88.680999999999997</v>
      </c>
      <c r="AZ27" s="166">
        <v>5.7744</v>
      </c>
      <c r="BA27" s="166">
        <v>34.633000000000003</v>
      </c>
      <c r="BB27" s="166">
        <v>-628.63289999999995</v>
      </c>
      <c r="BC27" s="166">
        <v>-6.1580000000000004</v>
      </c>
      <c r="BD27" s="166">
        <v>-12.4</v>
      </c>
      <c r="BE27" s="166">
        <v>-12.6</v>
      </c>
      <c r="BF27" s="166">
        <v>62.798499999999997</v>
      </c>
      <c r="BG27" s="166">
        <v>61.761600000000001</v>
      </c>
      <c r="BH27" s="166">
        <v>-4.4927000000000001</v>
      </c>
      <c r="BI27" s="167"/>
      <c r="BJ27" s="166">
        <v>-83.597999999999999</v>
      </c>
      <c r="BK27" s="166">
        <v>11.145899999999999</v>
      </c>
      <c r="BL27" s="166">
        <v>7.7309999999999999</v>
      </c>
      <c r="BM27" s="166">
        <v>5.1741999999999999</v>
      </c>
      <c r="BN27" s="166">
        <v>687.18510000000003</v>
      </c>
      <c r="BO27" s="166">
        <v>141.54480000000001</v>
      </c>
      <c r="BP27" s="166">
        <v>142.0026</v>
      </c>
      <c r="BQ27" s="166">
        <v>-671.82410000000004</v>
      </c>
      <c r="BR27" s="166">
        <v>583.4502</v>
      </c>
      <c r="BS27" s="167"/>
      <c r="BT27" s="166">
        <v>-10.7096</v>
      </c>
      <c r="BU27" s="166">
        <v>11.0314</v>
      </c>
      <c r="BV27" s="166">
        <v>94.785799999999995</v>
      </c>
      <c r="BW27" s="166">
        <v>37.090000000000003</v>
      </c>
      <c r="BX27" s="166">
        <v>2.04</v>
      </c>
      <c r="BY27" s="166">
        <v>68.290000000000006</v>
      </c>
      <c r="BZ27" s="166">
        <v>62.2</v>
      </c>
      <c r="CA27" s="166">
        <v>-37.235900000000001</v>
      </c>
      <c r="CB27" s="166">
        <v>-36.432099999999998</v>
      </c>
      <c r="CC27" s="166">
        <v>87.972399999999993</v>
      </c>
      <c r="CD27" s="166">
        <v>89.798699999999997</v>
      </c>
      <c r="CE27" s="166">
        <v>19.3155</v>
      </c>
      <c r="CF27" s="166">
        <v>-53.784199999999998</v>
      </c>
      <c r="CG27" s="166">
        <v>-53.930199999999999</v>
      </c>
      <c r="CH27" s="166">
        <v>11.527699999999999</v>
      </c>
      <c r="CI27" s="166">
        <v>-78.422200000000004</v>
      </c>
      <c r="CJ27" s="166">
        <v>19.570900000000002</v>
      </c>
      <c r="CK27" s="166">
        <v>25.984999999999999</v>
      </c>
      <c r="CL27" s="166">
        <v>35.6</v>
      </c>
      <c r="CM27" s="166">
        <v>157</v>
      </c>
      <c r="CN27" s="166">
        <v>-16.04</v>
      </c>
      <c r="CO27" s="166">
        <v>47.333500000000001</v>
      </c>
      <c r="CP27" s="166">
        <v>46.377099999999999</v>
      </c>
      <c r="CQ27" s="166">
        <v>46.6554</v>
      </c>
      <c r="CR27" s="166">
        <v>-58.449300000000001</v>
      </c>
      <c r="CS27" s="166">
        <v>-58.360900000000001</v>
      </c>
      <c r="CT27" s="166">
        <v>84.105199999999996</v>
      </c>
      <c r="CU27" s="166">
        <v>-83.154300000000006</v>
      </c>
      <c r="CV27" s="166">
        <v>101.6358</v>
      </c>
      <c r="CW27" s="166">
        <v>12.31</v>
      </c>
      <c r="CX27" s="166">
        <v>76.23</v>
      </c>
      <c r="CY27" s="166">
        <v>76.25</v>
      </c>
      <c r="CZ27" s="166">
        <v>45.241700000000002</v>
      </c>
      <c r="DA27" s="166">
        <v>42.924500000000002</v>
      </c>
      <c r="DB27" s="166">
        <v>-29.05</v>
      </c>
      <c r="DC27" s="166">
        <v>-3.8935</v>
      </c>
      <c r="DD27" s="166">
        <v>78.793300000000002</v>
      </c>
      <c r="DE27" s="166">
        <v>77.911000000000001</v>
      </c>
      <c r="DF27" s="166">
        <v>-203.37370000000001</v>
      </c>
      <c r="DG27" s="166">
        <v>0</v>
      </c>
      <c r="DH27" s="166">
        <v>-17.533100000000001</v>
      </c>
      <c r="DI27" s="166">
        <v>0</v>
      </c>
      <c r="DJ27" s="166">
        <v>-193.3</v>
      </c>
      <c r="DK27" s="166">
        <v>24.9802</v>
      </c>
      <c r="DL27" s="166">
        <v>60.360700000000001</v>
      </c>
      <c r="DM27" s="166">
        <v>76.097300000000004</v>
      </c>
      <c r="DN27" s="166">
        <v>85.565200000000004</v>
      </c>
      <c r="DO27" s="166">
        <v>59.89</v>
      </c>
      <c r="DP27" s="166">
        <v>-12.66</v>
      </c>
      <c r="DQ27" s="166">
        <v>59.674999999999997</v>
      </c>
      <c r="DR27" s="166">
        <v>200.8964</v>
      </c>
      <c r="DS27" s="166">
        <v>0</v>
      </c>
      <c r="DT27" s="166">
        <v>-22.73</v>
      </c>
      <c r="DU27" s="166">
        <v>50.16</v>
      </c>
      <c r="DV27" s="166">
        <v>75.709999999999994</v>
      </c>
      <c r="DW27" s="166">
        <v>203.43639999999999</v>
      </c>
      <c r="DX27" s="166">
        <v>198.8364</v>
      </c>
      <c r="DY27" s="166">
        <v>7.6855000000000002</v>
      </c>
      <c r="DZ27" s="166">
        <v>7.1726999999999999</v>
      </c>
      <c r="EA27" s="166">
        <v>275.9135</v>
      </c>
      <c r="EB27" s="166">
        <v>230.87569999999999</v>
      </c>
      <c r="EC27" s="166">
        <v>223.22200000000001</v>
      </c>
      <c r="ED27" s="166">
        <v>225.3537</v>
      </c>
      <c r="EE27" s="166">
        <v>50.874200000000002</v>
      </c>
      <c r="EF27" s="166">
        <v>34.2166</v>
      </c>
      <c r="EG27" s="166">
        <v>-26.152000000000001</v>
      </c>
      <c r="EH27" s="166">
        <v>686.73929999999996</v>
      </c>
      <c r="EI27" s="166">
        <v>14.275700000000001</v>
      </c>
      <c r="EJ27" s="167"/>
      <c r="EK27" s="166">
        <v>-28.715399999999999</v>
      </c>
      <c r="EL27" s="166">
        <v>-26.0136</v>
      </c>
      <c r="EM27" s="166">
        <v>39.357199999999999</v>
      </c>
      <c r="EN27" s="166">
        <v>-28.280200000000001</v>
      </c>
      <c r="EO27" s="166">
        <v>-27.021999999999998</v>
      </c>
      <c r="EP27" s="166">
        <v>33.840000000000003</v>
      </c>
      <c r="EQ27" s="166">
        <v>-36.134799999999998</v>
      </c>
      <c r="ER27" s="166">
        <v>-36.759099999999997</v>
      </c>
      <c r="ES27" s="166">
        <v>5.8933999999999997</v>
      </c>
      <c r="ET27" s="166">
        <v>0</v>
      </c>
      <c r="EU27" s="166">
        <v>-5.94</v>
      </c>
      <c r="EV27" s="166">
        <v>1.1000000000000001</v>
      </c>
      <c r="EW27" s="166">
        <v>10.850300000000001</v>
      </c>
      <c r="EX27" s="166">
        <v>-99.393900000000002</v>
      </c>
      <c r="EY27" s="166">
        <v>-33.807699999999997</v>
      </c>
      <c r="EZ27" s="166">
        <v>-32.8155</v>
      </c>
      <c r="FA27" s="166">
        <v>8.5291999999999994</v>
      </c>
      <c r="FB27" s="166">
        <v>-33.173099999999998</v>
      </c>
      <c r="FC27" s="166">
        <v>0</v>
      </c>
      <c r="FD27" s="167"/>
      <c r="FE27" s="166">
        <v>20.115500000000001</v>
      </c>
      <c r="FF27" s="166">
        <v>20.459099999999999</v>
      </c>
      <c r="FG27" s="166">
        <v>30.525400000000001</v>
      </c>
      <c r="FH27" s="166">
        <v>30.231000000000002</v>
      </c>
      <c r="FI27" s="166">
        <v>29.625699999999998</v>
      </c>
      <c r="FJ27" s="166">
        <v>36.840400000000002</v>
      </c>
      <c r="FK27" s="166">
        <v>36.505499999999998</v>
      </c>
      <c r="FL27" s="166">
        <v>99.134100000000004</v>
      </c>
      <c r="FM27" s="166">
        <v>-5.4431000000000003</v>
      </c>
      <c r="FN27" s="166">
        <v>-5.3026999999999997</v>
      </c>
      <c r="FO27" s="166">
        <v>62.667999999999999</v>
      </c>
      <c r="FP27" s="166">
        <v>65.661699999999996</v>
      </c>
      <c r="FQ27" s="166">
        <v>32.221600000000002</v>
      </c>
      <c r="FR27" s="166">
        <v>9.0399999999999991</v>
      </c>
      <c r="FS27" s="166">
        <v>9.2609999999999992</v>
      </c>
      <c r="FT27" s="166">
        <v>0.99519999999999997</v>
      </c>
      <c r="FU27" s="166">
        <v>-5.83</v>
      </c>
      <c r="FV27" s="166">
        <v>16.66</v>
      </c>
      <c r="FW27" s="166">
        <v>32.326300000000003</v>
      </c>
      <c r="FX27" s="167"/>
      <c r="FY27" s="166">
        <v>-2.069</v>
      </c>
      <c r="FZ27" s="166">
        <v>5.3739999999999997</v>
      </c>
      <c r="GA27" s="167"/>
      <c r="GB27" s="166">
        <v>39.799999999999997</v>
      </c>
      <c r="GC27" s="166">
        <v>-67.048500000000004</v>
      </c>
      <c r="GD27" s="166">
        <v>-62.6982</v>
      </c>
      <c r="GE27" s="166">
        <v>12.91</v>
      </c>
      <c r="GF27" s="166">
        <v>70.200800000000001</v>
      </c>
      <c r="GG27" s="166">
        <v>21.8</v>
      </c>
      <c r="GH27" s="166">
        <v>-21.3599</v>
      </c>
      <c r="GI27" s="166">
        <v>-7.2142999999999997</v>
      </c>
      <c r="GJ27" s="166">
        <v>-7.3711000000000002</v>
      </c>
      <c r="GK27" s="166">
        <v>1.9796</v>
      </c>
      <c r="GL27" s="167"/>
      <c r="GM27" s="167"/>
      <c r="GN27" s="166">
        <v>-8.4072999999999993</v>
      </c>
      <c r="GO27" s="166">
        <v>-35.645400000000002</v>
      </c>
      <c r="GP27" s="166">
        <v>13.593400000000001</v>
      </c>
      <c r="GQ27" s="166">
        <v>37.540799999999997</v>
      </c>
      <c r="GR27" s="166">
        <v>62.045699999999997</v>
      </c>
      <c r="GS27" s="166">
        <v>62.885599999999997</v>
      </c>
      <c r="GT27" s="166">
        <v>-144.55109999999999</v>
      </c>
      <c r="GU27" s="166">
        <v>-24.9163</v>
      </c>
      <c r="GV27" s="166">
        <v>43.688899999999997</v>
      </c>
      <c r="GW27" s="166">
        <v>-41.100200000000001</v>
      </c>
      <c r="GX27" s="166">
        <v>10.940799999999999</v>
      </c>
      <c r="GY27" s="166">
        <v>15.3264</v>
      </c>
      <c r="GZ27" s="166">
        <v>14.948</v>
      </c>
      <c r="HA27" s="167"/>
      <c r="HB27" s="166">
        <v>118.5044</v>
      </c>
      <c r="HC27" s="166">
        <v>116.7565</v>
      </c>
      <c r="HD27" s="166">
        <v>137</v>
      </c>
      <c r="HE27" s="166">
        <v>-138.34460000000001</v>
      </c>
      <c r="HF27" s="166">
        <v>-274.87490000000003</v>
      </c>
      <c r="HG27" s="166">
        <v>278.82639999999998</v>
      </c>
      <c r="HH27" s="166">
        <v>276.0204</v>
      </c>
      <c r="HI27" s="166">
        <v>-114.41630000000001</v>
      </c>
      <c r="HJ27" s="166">
        <v>-114.55629999999999</v>
      </c>
      <c r="HK27" s="166">
        <v>-20.496600000000001</v>
      </c>
      <c r="HL27" s="166">
        <v>-7.6387</v>
      </c>
      <c r="HM27" s="166">
        <v>0</v>
      </c>
      <c r="HN27" s="166">
        <v>0</v>
      </c>
      <c r="HO27" s="167"/>
      <c r="HP27" s="167"/>
      <c r="HQ27" s="166">
        <v>-0.20599999999999999</v>
      </c>
      <c r="HR27" s="166">
        <v>-0.40379999999999999</v>
      </c>
      <c r="HS27" s="166">
        <v>-24.526499999999999</v>
      </c>
      <c r="HT27" s="166">
        <v>-23.985800000000001</v>
      </c>
      <c r="HU27" s="166">
        <v>66.17</v>
      </c>
      <c r="HV27" s="166">
        <v>65.7</v>
      </c>
      <c r="HW27" s="166">
        <v>78.5</v>
      </c>
      <c r="HX27" s="166">
        <v>78.2</v>
      </c>
      <c r="HY27" s="166">
        <v>21.842199999999998</v>
      </c>
      <c r="HZ27" s="166">
        <v>-59.52</v>
      </c>
      <c r="IA27" s="166">
        <v>-319.43979999999999</v>
      </c>
      <c r="IB27" s="166">
        <v>49.799599999999998</v>
      </c>
      <c r="IC27" s="166">
        <v>49.513599999999997</v>
      </c>
      <c r="ID27" s="166">
        <v>8.8000000000000007</v>
      </c>
      <c r="IE27" s="166">
        <v>51.4</v>
      </c>
      <c r="IF27" s="166">
        <v>0.5</v>
      </c>
      <c r="IG27" s="166">
        <v>0.6</v>
      </c>
      <c r="IH27" s="167"/>
      <c r="II27" s="166">
        <v>2.3395000000000001</v>
      </c>
      <c r="IJ27" s="166">
        <v>-272.2201</v>
      </c>
      <c r="IK27" s="166">
        <v>15.259499999999999</v>
      </c>
      <c r="IL27" s="166">
        <v>190.5977</v>
      </c>
      <c r="IM27" s="166">
        <v>149.48310000000001</v>
      </c>
      <c r="IN27" s="166">
        <v>35.4925</v>
      </c>
      <c r="IO27" s="166">
        <v>-144.58500000000001</v>
      </c>
      <c r="IP27" s="166">
        <v>143.571</v>
      </c>
      <c r="IQ27" s="166">
        <v>-74.933199999999999</v>
      </c>
      <c r="IR27" s="166">
        <v>-42.448900000000002</v>
      </c>
      <c r="IS27" s="166">
        <v>-144.4298</v>
      </c>
      <c r="IT27" s="166">
        <v>141.87299999999999</v>
      </c>
      <c r="IU27" s="166">
        <v>142.35079999999999</v>
      </c>
      <c r="IV27" s="166">
        <v>77.244299999999996</v>
      </c>
      <c r="IW27" s="166">
        <v>-184.94030000000001</v>
      </c>
      <c r="IX27" s="166">
        <v>43.416800000000002</v>
      </c>
      <c r="IY27" s="166">
        <v>-138.79499999999999</v>
      </c>
      <c r="IZ27" s="166">
        <v>140.69919999999999</v>
      </c>
      <c r="JA27" s="166">
        <v>-7.1178999999999997</v>
      </c>
      <c r="JB27" s="166">
        <v>0</v>
      </c>
      <c r="JC27" s="166">
        <v>37.68</v>
      </c>
      <c r="JD27" s="166">
        <v>7.1360000000000001</v>
      </c>
      <c r="JE27" s="166">
        <v>7.19</v>
      </c>
      <c r="JF27" s="166">
        <v>-36.64</v>
      </c>
      <c r="JG27" s="166">
        <v>14.64</v>
      </c>
      <c r="JH27" s="167"/>
      <c r="JI27" s="166">
        <v>-15.819000000000001</v>
      </c>
      <c r="JJ27" s="166">
        <v>-27.452500000000001</v>
      </c>
      <c r="JK27" s="166">
        <v>-2.7237</v>
      </c>
      <c r="JL27" s="166">
        <v>20.8</v>
      </c>
      <c r="JM27" s="166">
        <v>53.186</v>
      </c>
      <c r="JN27" s="166">
        <v>52.4</v>
      </c>
      <c r="JO27" s="167"/>
      <c r="JP27" s="167"/>
      <c r="JQ27" s="166">
        <v>7.3868999999999998</v>
      </c>
      <c r="JR27" s="166">
        <v>7.3235000000000001</v>
      </c>
      <c r="JS27" s="166">
        <v>7.3202999999999996</v>
      </c>
      <c r="JT27" s="167"/>
      <c r="JU27" s="166">
        <v>-49.1</v>
      </c>
      <c r="JV27" s="166">
        <v>20.641200000000001</v>
      </c>
      <c r="JW27" s="166">
        <v>7.21</v>
      </c>
      <c r="JX27" s="167"/>
      <c r="JY27" s="166">
        <v>-5.1879</v>
      </c>
      <c r="JZ27" s="166">
        <v>51.105699999999999</v>
      </c>
      <c r="KA27" s="166">
        <v>20.0655</v>
      </c>
      <c r="KB27" s="166">
        <v>-4.9523999999999999</v>
      </c>
      <c r="KC27" s="166">
        <v>-49.67</v>
      </c>
      <c r="KD27" s="166">
        <v>6.1790000000000003</v>
      </c>
      <c r="KE27" s="166">
        <v>42.190100000000001</v>
      </c>
      <c r="KF27" s="166">
        <v>50.5</v>
      </c>
      <c r="KG27" s="166">
        <v>-49.2</v>
      </c>
      <c r="KH27" s="167"/>
      <c r="KI27" s="166">
        <v>83.752499999999998</v>
      </c>
    </row>
    <row r="28" spans="1:295" ht="18" customHeight="1" x14ac:dyDescent="0.25">
      <c r="A28" s="161" t="s">
        <v>61</v>
      </c>
      <c r="B28" s="161" t="s">
        <v>792</v>
      </c>
      <c r="C28" s="165">
        <v>0</v>
      </c>
      <c r="D28" s="166">
        <v>19.136600000000001</v>
      </c>
      <c r="E28" s="166">
        <v>-24.039000000000001</v>
      </c>
      <c r="F28" s="166">
        <v>9.2484999999999999</v>
      </c>
      <c r="G28" s="166">
        <v>13.394299999999999</v>
      </c>
      <c r="H28" s="167"/>
      <c r="I28" s="166">
        <v>40.129399999999997</v>
      </c>
      <c r="J28" s="166">
        <v>-101.74209999999999</v>
      </c>
      <c r="K28" s="166">
        <v>59.381500000000003</v>
      </c>
      <c r="L28" s="166">
        <v>30.081099999999999</v>
      </c>
      <c r="M28" s="166">
        <v>29.6129</v>
      </c>
      <c r="N28" s="166">
        <v>-37.74</v>
      </c>
      <c r="O28" s="166">
        <v>-46.91</v>
      </c>
      <c r="P28" s="166">
        <v>41.8</v>
      </c>
      <c r="Q28" s="166">
        <v>18.216000000000001</v>
      </c>
      <c r="R28" s="166">
        <v>-41.8</v>
      </c>
      <c r="S28" s="166">
        <v>12.0166</v>
      </c>
      <c r="T28" s="166">
        <v>46.4696</v>
      </c>
      <c r="U28" s="166">
        <v>21.694199999999999</v>
      </c>
      <c r="V28" s="166">
        <v>22.162099999999999</v>
      </c>
      <c r="W28" s="166">
        <v>36.372900000000001</v>
      </c>
      <c r="X28" s="166">
        <v>15.8765</v>
      </c>
      <c r="Y28" s="166">
        <v>1.0960000000000001</v>
      </c>
      <c r="Z28" s="166">
        <v>7.9378000000000002</v>
      </c>
      <c r="AA28" s="167"/>
      <c r="AB28" s="167"/>
      <c r="AC28" s="166">
        <v>-67.13</v>
      </c>
      <c r="AD28" s="166">
        <v>-67.56</v>
      </c>
      <c r="AE28" s="167"/>
      <c r="AF28" s="166">
        <v>37.74</v>
      </c>
      <c r="AG28" s="166">
        <v>44</v>
      </c>
      <c r="AH28" s="166">
        <v>21.167999999999999</v>
      </c>
      <c r="AI28" s="166">
        <v>0.24199999999999999</v>
      </c>
      <c r="AJ28" s="166">
        <v>-67.5</v>
      </c>
      <c r="AK28" s="166">
        <v>-67.599999999999994</v>
      </c>
      <c r="AL28" s="166">
        <v>-40.409999999999997</v>
      </c>
      <c r="AM28" s="166">
        <v>67.94</v>
      </c>
      <c r="AN28" s="166">
        <v>68.430000000000007</v>
      </c>
      <c r="AO28" s="166">
        <v>18.8141</v>
      </c>
      <c r="AP28" s="166">
        <v>-2.6215000000000002</v>
      </c>
      <c r="AQ28" s="166">
        <v>65.572000000000003</v>
      </c>
      <c r="AR28" s="166">
        <v>68.197100000000006</v>
      </c>
      <c r="AS28" s="166">
        <v>71.823999999999998</v>
      </c>
      <c r="AT28" s="166">
        <v>-55.994900000000001</v>
      </c>
      <c r="AU28" s="166">
        <v>-55.9208</v>
      </c>
      <c r="AV28" s="166">
        <v>10.918100000000001</v>
      </c>
      <c r="AW28" s="166">
        <v>10.9815</v>
      </c>
      <c r="AX28" s="166">
        <v>87.475399999999993</v>
      </c>
      <c r="AY28" s="166">
        <v>89.618700000000004</v>
      </c>
      <c r="AZ28" s="166">
        <v>5.7744</v>
      </c>
      <c r="BA28" s="166">
        <v>31.2469</v>
      </c>
      <c r="BB28" s="166">
        <v>-635.37620000000004</v>
      </c>
      <c r="BC28" s="166">
        <v>-8.9728999999999992</v>
      </c>
      <c r="BD28" s="166">
        <v>-12.6</v>
      </c>
      <c r="BE28" s="166">
        <v>-12.5</v>
      </c>
      <c r="BF28" s="166">
        <v>63.098199999999999</v>
      </c>
      <c r="BG28" s="166">
        <v>61.6235</v>
      </c>
      <c r="BH28" s="166">
        <v>-4.9762000000000004</v>
      </c>
      <c r="BI28" s="167"/>
      <c r="BJ28" s="166">
        <v>-85.340999999999994</v>
      </c>
      <c r="BK28" s="166">
        <v>12.5838</v>
      </c>
      <c r="BL28" s="166">
        <v>8.1105999999999998</v>
      </c>
      <c r="BM28" s="166">
        <v>5.3449</v>
      </c>
      <c r="BN28" s="166">
        <v>687.09349999999995</v>
      </c>
      <c r="BO28" s="166">
        <v>142.06360000000001</v>
      </c>
      <c r="BP28" s="166">
        <v>142.3383</v>
      </c>
      <c r="BQ28" s="166">
        <v>-677.85829999999999</v>
      </c>
      <c r="BR28" s="166">
        <v>588.7269</v>
      </c>
      <c r="BS28" s="167"/>
      <c r="BT28" s="166">
        <v>-35.654400000000003</v>
      </c>
      <c r="BU28" s="166">
        <v>35.136400000000002</v>
      </c>
      <c r="BV28" s="166">
        <v>96.981300000000005</v>
      </c>
      <c r="BW28" s="166">
        <v>38.729999999999997</v>
      </c>
      <c r="BX28" s="166">
        <v>2.11</v>
      </c>
      <c r="BY28" s="166">
        <v>69.78</v>
      </c>
      <c r="BZ28" s="166">
        <v>63.36</v>
      </c>
      <c r="CA28" s="166">
        <v>-33.217199999999998</v>
      </c>
      <c r="CB28" s="166">
        <v>-34.8247</v>
      </c>
      <c r="CC28" s="166">
        <v>84.772599999999997</v>
      </c>
      <c r="CD28" s="166">
        <v>84.304000000000002</v>
      </c>
      <c r="CE28" s="166">
        <v>18.683299999999999</v>
      </c>
      <c r="CF28" s="166">
        <v>-61.796199999999999</v>
      </c>
      <c r="CG28" s="166">
        <v>-62.083500000000001</v>
      </c>
      <c r="CH28" s="166">
        <v>11.117800000000001</v>
      </c>
      <c r="CI28" s="166">
        <v>-81.802199999999999</v>
      </c>
      <c r="CJ28" s="167"/>
      <c r="CK28" s="167"/>
      <c r="CL28" s="166">
        <v>32.9</v>
      </c>
      <c r="CM28" s="166">
        <v>164.1</v>
      </c>
      <c r="CN28" s="166">
        <v>-15.94</v>
      </c>
      <c r="CO28" s="166">
        <v>42.977699999999999</v>
      </c>
      <c r="CP28" s="166">
        <v>42.657499999999999</v>
      </c>
      <c r="CQ28" s="166">
        <v>42.954799999999999</v>
      </c>
      <c r="CR28" s="166">
        <v>-63.276499999999999</v>
      </c>
      <c r="CS28" s="166">
        <v>-61.771900000000002</v>
      </c>
      <c r="CT28" s="166">
        <v>86.132000000000005</v>
      </c>
      <c r="CU28" s="166">
        <v>-81.513800000000003</v>
      </c>
      <c r="CV28" s="166">
        <v>103.57380000000001</v>
      </c>
      <c r="CW28" s="166">
        <v>12.322100000000001</v>
      </c>
      <c r="CX28" s="166">
        <v>78.72</v>
      </c>
      <c r="CY28" s="166">
        <v>78.75</v>
      </c>
      <c r="CZ28" s="166">
        <v>46.6479</v>
      </c>
      <c r="DA28" s="166">
        <v>44.242899999999999</v>
      </c>
      <c r="DB28" s="166">
        <v>-29.36</v>
      </c>
      <c r="DC28" s="166">
        <v>-3.8935</v>
      </c>
      <c r="DD28" s="166">
        <v>83.092399999999998</v>
      </c>
      <c r="DE28" s="166">
        <v>81.504199999999997</v>
      </c>
      <c r="DF28" s="166">
        <v>-208.8571</v>
      </c>
      <c r="DG28" s="166">
        <v>0</v>
      </c>
      <c r="DH28" s="166">
        <v>-17.813800000000001</v>
      </c>
      <c r="DI28" s="167"/>
      <c r="DJ28" s="166">
        <v>-196.3</v>
      </c>
      <c r="DK28" s="166">
        <v>25.2164</v>
      </c>
      <c r="DL28" s="166">
        <v>61.239600000000003</v>
      </c>
      <c r="DM28" s="166">
        <v>77.975899999999996</v>
      </c>
      <c r="DN28" s="166">
        <v>86.737099999999998</v>
      </c>
      <c r="DO28" s="166">
        <v>60.49</v>
      </c>
      <c r="DP28" s="166">
        <v>-13.31</v>
      </c>
      <c r="DQ28" s="166">
        <v>62.744</v>
      </c>
      <c r="DR28" s="166">
        <v>205.9417</v>
      </c>
      <c r="DS28" s="167"/>
      <c r="DT28" s="166">
        <v>-22.97</v>
      </c>
      <c r="DU28" s="166">
        <v>46.51</v>
      </c>
      <c r="DV28" s="166">
        <v>77.47</v>
      </c>
      <c r="DW28" s="166">
        <v>209.5455</v>
      </c>
      <c r="DX28" s="166">
        <v>205.25450000000001</v>
      </c>
      <c r="DY28" s="166">
        <v>11.9894</v>
      </c>
      <c r="DZ28" s="166">
        <v>10.7455</v>
      </c>
      <c r="EA28" s="166">
        <v>282.52910000000003</v>
      </c>
      <c r="EB28" s="166">
        <v>236.29409999999999</v>
      </c>
      <c r="EC28" s="166">
        <v>228.30279999999999</v>
      </c>
      <c r="ED28" s="166">
        <v>231.68459999999999</v>
      </c>
      <c r="EE28" s="166">
        <v>53.667000000000002</v>
      </c>
      <c r="EF28" s="166">
        <v>37.4758</v>
      </c>
      <c r="EG28" s="166">
        <v>-27.449000000000002</v>
      </c>
      <c r="EH28" s="166">
        <v>690.9307</v>
      </c>
      <c r="EI28" s="166">
        <v>17.726700000000001</v>
      </c>
      <c r="EJ28" s="167"/>
      <c r="EK28" s="166">
        <v>-29.188500000000001</v>
      </c>
      <c r="EL28" s="166">
        <v>-26.511199999999999</v>
      </c>
      <c r="EM28" s="166">
        <v>40.455800000000004</v>
      </c>
      <c r="EN28" s="166">
        <v>-21.475200000000001</v>
      </c>
      <c r="EO28" s="166">
        <v>-20.055800000000001</v>
      </c>
      <c r="EP28" s="166">
        <v>30.768000000000001</v>
      </c>
      <c r="EQ28" s="166">
        <v>-37.656100000000002</v>
      </c>
      <c r="ER28" s="166">
        <v>-38.879100000000001</v>
      </c>
      <c r="ES28" s="166">
        <v>3.5322</v>
      </c>
      <c r="ET28" s="166">
        <v>0</v>
      </c>
      <c r="EU28" s="166">
        <v>-4.3099999999999996</v>
      </c>
      <c r="EV28" s="166">
        <v>1</v>
      </c>
      <c r="EW28" s="166">
        <v>10.903700000000001</v>
      </c>
      <c r="EX28" s="166">
        <v>-86.740399999999994</v>
      </c>
      <c r="EY28" s="166">
        <v>-35.034999999999997</v>
      </c>
      <c r="EZ28" s="166">
        <v>-33.780700000000003</v>
      </c>
      <c r="FA28" s="166">
        <v>10.817</v>
      </c>
      <c r="FB28" s="166">
        <v>-36.102899999999998</v>
      </c>
      <c r="FC28" s="166">
        <v>0</v>
      </c>
      <c r="FD28" s="167"/>
      <c r="FE28" s="166">
        <v>19.596699999999998</v>
      </c>
      <c r="FF28" s="166">
        <v>19.704899999999999</v>
      </c>
      <c r="FG28" s="166">
        <v>31.429600000000001</v>
      </c>
      <c r="FH28" s="166">
        <v>31.629100000000001</v>
      </c>
      <c r="FI28" s="166">
        <v>30.694800000000001</v>
      </c>
      <c r="FJ28" s="166">
        <v>32.486499999999999</v>
      </c>
      <c r="FK28" s="166">
        <v>33.323799999999999</v>
      </c>
      <c r="FL28" s="166">
        <v>110.3537</v>
      </c>
      <c r="FM28" s="166">
        <v>-9.2711000000000006</v>
      </c>
      <c r="FN28" s="166">
        <v>-9.5107999999999997</v>
      </c>
      <c r="FO28" s="166">
        <v>69.8202</v>
      </c>
      <c r="FP28" s="166">
        <v>71.467799999999997</v>
      </c>
      <c r="FQ28" s="166">
        <v>35.239199999999997</v>
      </c>
      <c r="FR28" s="166">
        <v>8.35</v>
      </c>
      <c r="FS28" s="166">
        <v>8.7653999999999996</v>
      </c>
      <c r="FT28" s="166">
        <v>1.0343</v>
      </c>
      <c r="FU28" s="166">
        <v>-5.03</v>
      </c>
      <c r="FV28" s="166">
        <v>17.64</v>
      </c>
      <c r="FW28" s="166">
        <v>35.281399999999998</v>
      </c>
      <c r="FX28" s="167"/>
      <c r="FY28" s="166">
        <v>-1.919</v>
      </c>
      <c r="FZ28" s="166">
        <v>5.4480000000000004</v>
      </c>
      <c r="GA28" s="167"/>
      <c r="GB28" s="166">
        <v>38.799999999999997</v>
      </c>
      <c r="GC28" s="166">
        <v>-72.164199999999994</v>
      </c>
      <c r="GD28" s="166">
        <v>-69.259500000000003</v>
      </c>
      <c r="GE28" s="166">
        <v>13.09</v>
      </c>
      <c r="GF28" s="166">
        <v>69.518100000000004</v>
      </c>
      <c r="GG28" s="166">
        <v>23.1</v>
      </c>
      <c r="GH28" s="166">
        <v>-22.052600000000002</v>
      </c>
      <c r="GI28" s="166">
        <v>-7.3883000000000001</v>
      </c>
      <c r="GJ28" s="166">
        <v>-7.1853999999999996</v>
      </c>
      <c r="GK28" s="166">
        <v>2.0689000000000002</v>
      </c>
      <c r="GL28" s="167"/>
      <c r="GM28" s="167"/>
      <c r="GN28" s="166">
        <v>-6.6699000000000002</v>
      </c>
      <c r="GO28" s="166">
        <v>-37.185699999999997</v>
      </c>
      <c r="GP28" s="166">
        <v>13.1853</v>
      </c>
      <c r="GQ28" s="166">
        <v>38.589100000000002</v>
      </c>
      <c r="GR28" s="166">
        <v>60.0002</v>
      </c>
      <c r="GS28" s="166">
        <v>60.3611</v>
      </c>
      <c r="GT28" s="166">
        <v>-144.72020000000001</v>
      </c>
      <c r="GU28" s="166">
        <v>-25.962599999999998</v>
      </c>
      <c r="GV28" s="166">
        <v>43.566499999999998</v>
      </c>
      <c r="GW28" s="166">
        <v>-44.076300000000003</v>
      </c>
      <c r="GX28" s="166">
        <v>10.827999999999999</v>
      </c>
      <c r="GY28" s="166">
        <v>15.7561</v>
      </c>
      <c r="GZ28" s="166">
        <v>15.3383</v>
      </c>
      <c r="HA28" s="167"/>
      <c r="HB28" s="166">
        <v>119.553</v>
      </c>
      <c r="HC28" s="166">
        <v>119.7188</v>
      </c>
      <c r="HD28" s="166">
        <v>158.80000000000001</v>
      </c>
      <c r="HE28" s="166">
        <v>-157.52340000000001</v>
      </c>
      <c r="HF28" s="166">
        <v>-302.48320000000001</v>
      </c>
      <c r="HG28" s="166">
        <v>302.4348</v>
      </c>
      <c r="HH28" s="166">
        <v>300.5378</v>
      </c>
      <c r="HI28" s="166">
        <v>-116.92529999999999</v>
      </c>
      <c r="HJ28" s="166">
        <v>-115.75449999999999</v>
      </c>
      <c r="HK28" s="166">
        <v>-23.116</v>
      </c>
      <c r="HL28" s="166">
        <v>-9.9494000000000007</v>
      </c>
      <c r="HM28" s="166">
        <v>12.438000000000001</v>
      </c>
      <c r="HN28" s="166">
        <v>0</v>
      </c>
      <c r="HO28" s="167"/>
      <c r="HP28" s="167"/>
      <c r="HQ28" s="166">
        <v>1.2552000000000001</v>
      </c>
      <c r="HR28" s="166">
        <v>0.40920000000000001</v>
      </c>
      <c r="HS28" s="166">
        <v>-24.727900000000002</v>
      </c>
      <c r="HT28" s="166">
        <v>-24.852599999999999</v>
      </c>
      <c r="HU28" s="166">
        <v>62.68</v>
      </c>
      <c r="HV28" s="166">
        <v>62.62</v>
      </c>
      <c r="HW28" s="166">
        <v>79.5</v>
      </c>
      <c r="HX28" s="166">
        <v>78.8</v>
      </c>
      <c r="HY28" s="166">
        <v>21.6371</v>
      </c>
      <c r="HZ28" s="166">
        <v>-60.56</v>
      </c>
      <c r="IA28" s="166">
        <v>-321.22129999999999</v>
      </c>
      <c r="IB28" s="166">
        <v>50.277500000000003</v>
      </c>
      <c r="IC28" s="166">
        <v>49.982500000000002</v>
      </c>
      <c r="ID28" s="166">
        <v>9.4</v>
      </c>
      <c r="IE28" s="166">
        <v>50.2</v>
      </c>
      <c r="IF28" s="166">
        <v>0.5</v>
      </c>
      <c r="IG28" s="166">
        <v>0.6</v>
      </c>
      <c r="IH28" s="167"/>
      <c r="II28" s="166">
        <v>2.4306000000000001</v>
      </c>
      <c r="IJ28" s="166">
        <v>-296.34690000000001</v>
      </c>
      <c r="IK28" s="166">
        <v>11.727600000000001</v>
      </c>
      <c r="IL28" s="166">
        <v>188.76570000000001</v>
      </c>
      <c r="IM28" s="166">
        <v>143.52029999999999</v>
      </c>
      <c r="IN28" s="166">
        <v>19.589300000000001</v>
      </c>
      <c r="IO28" s="166">
        <v>-144.50559999999999</v>
      </c>
      <c r="IP28" s="166">
        <v>137.96889999999999</v>
      </c>
      <c r="IQ28" s="166">
        <v>-77.317499999999995</v>
      </c>
      <c r="IR28" s="166">
        <v>-43.7104</v>
      </c>
      <c r="IS28" s="166">
        <v>-139.18530000000001</v>
      </c>
      <c r="IT28" s="166">
        <v>142.21369999999999</v>
      </c>
      <c r="IU28" s="166">
        <v>142.69380000000001</v>
      </c>
      <c r="IV28" s="166">
        <v>78.971599999999995</v>
      </c>
      <c r="IW28" s="166">
        <v>-179.87049999999999</v>
      </c>
      <c r="IX28" s="166">
        <v>44.196800000000003</v>
      </c>
      <c r="IY28" s="166">
        <v>-135.67310000000001</v>
      </c>
      <c r="IZ28" s="166">
        <v>133.0093</v>
      </c>
      <c r="JA28" s="166">
        <v>-7.4611999999999998</v>
      </c>
      <c r="JB28" s="167"/>
      <c r="JC28" s="166">
        <v>37.119999999999997</v>
      </c>
      <c r="JD28" s="166">
        <v>7.1040000000000001</v>
      </c>
      <c r="JE28" s="166">
        <v>7.0819999999999999</v>
      </c>
      <c r="JF28" s="166">
        <v>-36</v>
      </c>
      <c r="JG28" s="166">
        <v>14.48</v>
      </c>
      <c r="JH28" s="167"/>
      <c r="JI28" s="166">
        <v>-15.938000000000001</v>
      </c>
      <c r="JJ28" s="166">
        <v>-28.331399999999999</v>
      </c>
      <c r="JK28" s="166">
        <v>-1.8143</v>
      </c>
      <c r="JL28" s="166">
        <v>21.7</v>
      </c>
      <c r="JM28" s="166">
        <v>52.904000000000003</v>
      </c>
      <c r="JN28" s="166">
        <v>53.521999999999998</v>
      </c>
      <c r="JO28" s="166">
        <v>11.245900000000001</v>
      </c>
      <c r="JP28" s="167"/>
      <c r="JQ28" s="166">
        <v>9.0167000000000002</v>
      </c>
      <c r="JR28" s="166">
        <v>9.0367999999999995</v>
      </c>
      <c r="JS28" s="166">
        <v>8.8413000000000004</v>
      </c>
      <c r="JT28" s="167"/>
      <c r="JU28" s="166">
        <v>-50.2</v>
      </c>
      <c r="JV28" s="166">
        <v>19.495200000000001</v>
      </c>
      <c r="JW28" s="166">
        <v>7.31</v>
      </c>
      <c r="JX28" s="167"/>
      <c r="JY28" s="166">
        <v>-9.0631000000000004</v>
      </c>
      <c r="JZ28" s="166">
        <v>53.627699999999997</v>
      </c>
      <c r="KA28" s="166">
        <v>22.837800000000001</v>
      </c>
      <c r="KB28" s="166">
        <v>-8.9384999999999994</v>
      </c>
      <c r="KC28" s="166">
        <v>-52.491700000000002</v>
      </c>
      <c r="KD28" s="166">
        <v>8.5602999999999998</v>
      </c>
      <c r="KE28" s="166">
        <v>42.064799999999998</v>
      </c>
      <c r="KF28" s="166">
        <v>49.3</v>
      </c>
      <c r="KG28" s="166">
        <v>-50.2</v>
      </c>
      <c r="KH28" s="167"/>
      <c r="KI28" s="166">
        <v>66.867999999999995</v>
      </c>
    </row>
    <row r="29" spans="1:295" ht="18" customHeight="1" x14ac:dyDescent="0.25">
      <c r="A29" s="161" t="s">
        <v>61</v>
      </c>
      <c r="B29" s="161" t="s">
        <v>793</v>
      </c>
      <c r="C29" s="165">
        <v>0</v>
      </c>
      <c r="D29" s="166">
        <v>19.276700000000002</v>
      </c>
      <c r="E29" s="166">
        <v>-24.327400000000001</v>
      </c>
      <c r="F29" s="166">
        <v>9.6363000000000003</v>
      </c>
      <c r="G29" s="166">
        <v>13.9778</v>
      </c>
      <c r="H29" s="167"/>
      <c r="I29" s="166">
        <v>41.240699999999997</v>
      </c>
      <c r="J29" s="166">
        <v>-103.7938</v>
      </c>
      <c r="K29" s="166">
        <v>61.650199999999998</v>
      </c>
      <c r="L29" s="166">
        <v>31.545000000000002</v>
      </c>
      <c r="M29" s="166">
        <v>30.9176</v>
      </c>
      <c r="N29" s="166">
        <v>-37.74</v>
      </c>
      <c r="O29" s="166">
        <v>-47.619</v>
      </c>
      <c r="P29" s="166">
        <v>41.8</v>
      </c>
      <c r="Q29" s="166">
        <v>18.216000000000001</v>
      </c>
      <c r="R29" s="166">
        <v>-41.8</v>
      </c>
      <c r="S29" s="166">
        <v>11.479900000000001</v>
      </c>
      <c r="T29" s="166">
        <v>49.330800000000004</v>
      </c>
      <c r="U29" s="166">
        <v>17.328399999999998</v>
      </c>
      <c r="V29" s="166">
        <v>17.709900000000001</v>
      </c>
      <c r="W29" s="166">
        <v>28.893699999999999</v>
      </c>
      <c r="X29" s="166">
        <v>15.628500000000001</v>
      </c>
      <c r="Y29" s="166">
        <v>0.45379999999999998</v>
      </c>
      <c r="Z29" s="166">
        <v>8.5352999999999994</v>
      </c>
      <c r="AA29" s="167"/>
      <c r="AB29" s="167"/>
      <c r="AC29" s="166">
        <v>-66.86</v>
      </c>
      <c r="AD29" s="166">
        <v>-66.819999999999993</v>
      </c>
      <c r="AE29" s="167"/>
      <c r="AF29" s="166">
        <v>37.74</v>
      </c>
      <c r="AG29" s="166">
        <v>46.2</v>
      </c>
      <c r="AH29" s="166">
        <v>20.358000000000001</v>
      </c>
      <c r="AI29" s="166">
        <v>0.24099999999999999</v>
      </c>
      <c r="AJ29" s="166">
        <v>-70.540000000000006</v>
      </c>
      <c r="AK29" s="166">
        <v>-71.13</v>
      </c>
      <c r="AL29" s="166">
        <v>-32.950000000000003</v>
      </c>
      <c r="AM29" s="166">
        <v>71.5</v>
      </c>
      <c r="AN29" s="166">
        <v>72.3</v>
      </c>
      <c r="AO29" s="166">
        <v>19.482800000000001</v>
      </c>
      <c r="AP29" s="166">
        <v>-2.1577000000000002</v>
      </c>
      <c r="AQ29" s="166">
        <v>68.337900000000005</v>
      </c>
      <c r="AR29" s="166">
        <v>71.0124</v>
      </c>
      <c r="AS29" s="166">
        <v>67.026899999999998</v>
      </c>
      <c r="AT29" s="166">
        <v>-59.745800000000003</v>
      </c>
      <c r="AU29" s="166">
        <v>-58.219099999999997</v>
      </c>
      <c r="AV29" s="166">
        <v>32.272599999999997</v>
      </c>
      <c r="AW29" s="166">
        <v>33.464399999999998</v>
      </c>
      <c r="AX29" s="166">
        <v>84.796199999999999</v>
      </c>
      <c r="AY29" s="166">
        <v>86.135800000000003</v>
      </c>
      <c r="AZ29" s="166">
        <v>9.4385999999999992</v>
      </c>
      <c r="BA29" s="166">
        <v>44.678100000000001</v>
      </c>
      <c r="BB29" s="166">
        <v>-653.88469999999995</v>
      </c>
      <c r="BC29" s="166">
        <v>-3.7755999999999998</v>
      </c>
      <c r="BD29" s="166">
        <v>-12.3</v>
      </c>
      <c r="BE29" s="166">
        <v>-12.3</v>
      </c>
      <c r="BF29" s="166">
        <v>66.395099999999999</v>
      </c>
      <c r="BG29" s="166">
        <v>64.249499999999998</v>
      </c>
      <c r="BH29" s="166">
        <v>-4.9520999999999997</v>
      </c>
      <c r="BI29" s="167"/>
      <c r="BJ29" s="166">
        <v>-89.832099999999997</v>
      </c>
      <c r="BK29" s="166">
        <v>12.7417</v>
      </c>
      <c r="BL29" s="166">
        <v>8.6757000000000009</v>
      </c>
      <c r="BM29" s="166">
        <v>5.9532999999999996</v>
      </c>
      <c r="BN29" s="166">
        <v>711.5693</v>
      </c>
      <c r="BO29" s="166">
        <v>135.9599</v>
      </c>
      <c r="BP29" s="166">
        <v>136.08199999999999</v>
      </c>
      <c r="BQ29" s="166">
        <v>-663.0086</v>
      </c>
      <c r="BR29" s="166">
        <v>604.8904</v>
      </c>
      <c r="BS29" s="167"/>
      <c r="BT29" s="166">
        <v>-52.256900000000002</v>
      </c>
      <c r="BU29" s="166">
        <v>53.470700000000001</v>
      </c>
      <c r="BV29" s="166">
        <v>98.817499999999995</v>
      </c>
      <c r="BW29" s="166">
        <v>39.07</v>
      </c>
      <c r="BX29" s="166">
        <v>1.78</v>
      </c>
      <c r="BY29" s="166">
        <v>71.260000000000005</v>
      </c>
      <c r="BZ29" s="166">
        <v>63.22</v>
      </c>
      <c r="CA29" s="166">
        <v>-32.413400000000003</v>
      </c>
      <c r="CB29" s="166">
        <v>-32.011600000000001</v>
      </c>
      <c r="CC29" s="166">
        <v>85.804599999999994</v>
      </c>
      <c r="CD29" s="166">
        <v>86.606899999999996</v>
      </c>
      <c r="CE29" s="166">
        <v>20.3535</v>
      </c>
      <c r="CF29" s="166">
        <v>-67.176900000000003</v>
      </c>
      <c r="CG29" s="166">
        <v>-67.147599999999997</v>
      </c>
      <c r="CH29" s="166">
        <v>8.9512</v>
      </c>
      <c r="CI29" s="166">
        <v>-82.142200000000003</v>
      </c>
      <c r="CJ29" s="167"/>
      <c r="CK29" s="167"/>
      <c r="CL29" s="166">
        <v>32</v>
      </c>
      <c r="CM29" s="166">
        <v>167</v>
      </c>
      <c r="CN29" s="166">
        <v>-16.329999999999998</v>
      </c>
      <c r="CO29" s="166">
        <v>41.908200000000001</v>
      </c>
      <c r="CP29" s="166">
        <v>41.462200000000003</v>
      </c>
      <c r="CQ29" s="166">
        <v>42.573999999999998</v>
      </c>
      <c r="CR29" s="166">
        <v>-66.932699999999997</v>
      </c>
      <c r="CS29" s="166">
        <v>-66.006600000000006</v>
      </c>
      <c r="CT29" s="166">
        <v>90.130700000000004</v>
      </c>
      <c r="CU29" s="166">
        <v>-83.038799999999995</v>
      </c>
      <c r="CV29" s="166">
        <v>108.0119</v>
      </c>
      <c r="CW29" s="166">
        <v>12.892099999999999</v>
      </c>
      <c r="CX29" s="166">
        <v>80.69</v>
      </c>
      <c r="CY29" s="166">
        <v>81.14</v>
      </c>
      <c r="CZ29" s="166">
        <v>47.5854</v>
      </c>
      <c r="DA29" s="166">
        <v>44.828800000000001</v>
      </c>
      <c r="DB29" s="166">
        <v>-29.5</v>
      </c>
      <c r="DC29" s="166">
        <v>-3.8935</v>
      </c>
      <c r="DD29" s="166">
        <v>83.069299999999998</v>
      </c>
      <c r="DE29" s="166">
        <v>82.032399999999996</v>
      </c>
      <c r="DF29" s="166">
        <v>-206.63200000000001</v>
      </c>
      <c r="DG29" s="166">
        <v>0</v>
      </c>
      <c r="DH29" s="166">
        <v>-18.052800000000001</v>
      </c>
      <c r="DI29" s="167"/>
      <c r="DJ29" s="166">
        <v>-201.6</v>
      </c>
      <c r="DK29" s="166">
        <v>26.402899999999999</v>
      </c>
      <c r="DL29" s="166">
        <v>62.118499999999997</v>
      </c>
      <c r="DM29" s="166">
        <v>78.445599999999999</v>
      </c>
      <c r="DN29" s="166">
        <v>87.908900000000003</v>
      </c>
      <c r="DO29" s="166">
        <v>61.79</v>
      </c>
      <c r="DP29" s="166">
        <v>-13.1</v>
      </c>
      <c r="DQ29" s="166">
        <v>62.465000000000003</v>
      </c>
      <c r="DR29" s="166">
        <v>201.4914</v>
      </c>
      <c r="DS29" s="167"/>
      <c r="DT29" s="166">
        <v>-22.65</v>
      </c>
      <c r="DU29" s="166">
        <v>52.22</v>
      </c>
      <c r="DV29" s="166">
        <v>78.150000000000006</v>
      </c>
      <c r="DW29" s="166">
        <v>204.34549999999999</v>
      </c>
      <c r="DX29" s="166">
        <v>202.7818</v>
      </c>
      <c r="DY29" s="166">
        <v>11.552</v>
      </c>
      <c r="DZ29" s="166">
        <v>10.927300000000001</v>
      </c>
      <c r="EA29" s="166">
        <v>283.97120000000001</v>
      </c>
      <c r="EB29" s="166">
        <v>237.54349999999999</v>
      </c>
      <c r="EC29" s="166">
        <v>229.4452</v>
      </c>
      <c r="ED29" s="166">
        <v>231.5076</v>
      </c>
      <c r="EE29" s="166">
        <v>81.991600000000005</v>
      </c>
      <c r="EF29" s="166">
        <v>66.312899999999999</v>
      </c>
      <c r="EG29" s="166">
        <v>-25.536999999999999</v>
      </c>
      <c r="EH29" s="166">
        <v>682.18259999999998</v>
      </c>
      <c r="EI29" s="166">
        <v>42.082900000000002</v>
      </c>
      <c r="EJ29" s="167"/>
      <c r="EK29" s="166">
        <v>-29.572600000000001</v>
      </c>
      <c r="EL29" s="166">
        <v>-27.395</v>
      </c>
      <c r="EM29" s="166">
        <v>9.5245999999999995</v>
      </c>
      <c r="EN29" s="166">
        <v>-25.006799999999998</v>
      </c>
      <c r="EO29" s="166">
        <v>-23.957599999999999</v>
      </c>
      <c r="EP29" s="166">
        <v>164.41200000000001</v>
      </c>
      <c r="EQ29" s="166">
        <v>-52.086799999999997</v>
      </c>
      <c r="ER29" s="166">
        <v>-53.354799999999997</v>
      </c>
      <c r="ES29" s="166">
        <v>-25.9026</v>
      </c>
      <c r="ET29" s="166">
        <v>15.51</v>
      </c>
      <c r="EU29" s="166">
        <v>-4.12</v>
      </c>
      <c r="EV29" s="166">
        <v>118.7</v>
      </c>
      <c r="EW29" s="166">
        <v>11.363899999999999</v>
      </c>
      <c r="EX29" s="166">
        <v>-96.916600000000003</v>
      </c>
      <c r="EY29" s="166">
        <v>-35.940600000000003</v>
      </c>
      <c r="EZ29" s="166">
        <v>-35.157600000000002</v>
      </c>
      <c r="FA29" s="166">
        <v>9.8178999999999998</v>
      </c>
      <c r="FB29" s="166">
        <v>-65.097999999999999</v>
      </c>
      <c r="FC29" s="166">
        <v>31.662600000000001</v>
      </c>
      <c r="FD29" s="167"/>
      <c r="FE29" s="166">
        <v>21.383500000000002</v>
      </c>
      <c r="FF29" s="166">
        <v>21.444800000000001</v>
      </c>
      <c r="FG29" s="166">
        <v>32.736199999999997</v>
      </c>
      <c r="FH29" s="166">
        <v>32.636499999999998</v>
      </c>
      <c r="FI29" s="166">
        <v>30.841100000000001</v>
      </c>
      <c r="FJ29" s="166">
        <v>31.816700000000001</v>
      </c>
      <c r="FK29" s="166">
        <v>31.6492</v>
      </c>
      <c r="FL29" s="166">
        <v>96.789699999999996</v>
      </c>
      <c r="FM29" s="166">
        <v>-10.4473</v>
      </c>
      <c r="FN29" s="166">
        <v>-10.0709</v>
      </c>
      <c r="FO29" s="166">
        <v>62.776899999999998</v>
      </c>
      <c r="FP29" s="166">
        <v>69.275599999999997</v>
      </c>
      <c r="FQ29" s="166">
        <v>23.7546</v>
      </c>
      <c r="FR29" s="166">
        <v>12.75</v>
      </c>
      <c r="FS29" s="166">
        <v>13.0745</v>
      </c>
      <c r="FT29" s="166">
        <v>1.044</v>
      </c>
      <c r="FU29" s="166">
        <v>-8.44</v>
      </c>
      <c r="FV29" s="166">
        <v>16.98</v>
      </c>
      <c r="FW29" s="166">
        <v>23.120999999999999</v>
      </c>
      <c r="FX29" s="167"/>
      <c r="FY29" s="166">
        <v>-1.9690000000000001</v>
      </c>
      <c r="FZ29" s="166">
        <v>5.4989999999999997</v>
      </c>
      <c r="GA29" s="167"/>
      <c r="GB29" s="166">
        <v>38.58</v>
      </c>
      <c r="GC29" s="166">
        <v>-70.761099999999999</v>
      </c>
      <c r="GD29" s="166">
        <v>-62.237000000000002</v>
      </c>
      <c r="GE29" s="166">
        <v>13.32</v>
      </c>
      <c r="GF29" s="166">
        <v>70.3429</v>
      </c>
      <c r="GG29" s="166">
        <v>22.5</v>
      </c>
      <c r="GH29" s="166">
        <v>-23.059100000000001</v>
      </c>
      <c r="GI29" s="166">
        <v>-7.3476999999999997</v>
      </c>
      <c r="GJ29" s="166">
        <v>-7.5088999999999997</v>
      </c>
      <c r="GK29" s="166">
        <v>2.0554999999999999</v>
      </c>
      <c r="GL29" s="167"/>
      <c r="GM29" s="167"/>
      <c r="GN29" s="166">
        <v>-6.3479000000000001</v>
      </c>
      <c r="GO29" s="166">
        <v>-39.508499999999998</v>
      </c>
      <c r="GP29" s="166">
        <v>12.9818</v>
      </c>
      <c r="GQ29" s="166">
        <v>40.763800000000003</v>
      </c>
      <c r="GR29" s="166">
        <v>63.876899999999999</v>
      </c>
      <c r="GS29" s="166">
        <v>64.349900000000005</v>
      </c>
      <c r="GT29" s="166">
        <v>-154.32490000000001</v>
      </c>
      <c r="GU29" s="166">
        <v>-26.606400000000001</v>
      </c>
      <c r="GV29" s="166">
        <v>44.750999999999998</v>
      </c>
      <c r="GW29" s="166">
        <v>-45.544400000000003</v>
      </c>
      <c r="GX29" s="166">
        <v>10.6557</v>
      </c>
      <c r="GY29" s="166">
        <v>15.785399999999999</v>
      </c>
      <c r="GZ29" s="166">
        <v>15.433199999999999</v>
      </c>
      <c r="HA29" s="167"/>
      <c r="HB29" s="166">
        <v>123.4979</v>
      </c>
      <c r="HC29" s="166">
        <v>123.19110000000001</v>
      </c>
      <c r="HD29" s="166">
        <v>162.19999999999999</v>
      </c>
      <c r="HE29" s="166">
        <v>-160.7329</v>
      </c>
      <c r="HF29" s="166">
        <v>-309.0455</v>
      </c>
      <c r="HG29" s="166">
        <v>313.62009999999998</v>
      </c>
      <c r="HH29" s="166">
        <v>306.84960000000001</v>
      </c>
      <c r="HI29" s="166">
        <v>-119.1069</v>
      </c>
      <c r="HJ29" s="166">
        <v>-119.27509999999999</v>
      </c>
      <c r="HK29" s="166">
        <v>-23.906500000000001</v>
      </c>
      <c r="HL29" s="166">
        <v>-10.1655</v>
      </c>
      <c r="HM29" s="166">
        <v>16.033999999999999</v>
      </c>
      <c r="HN29" s="166">
        <v>16.347799999999999</v>
      </c>
      <c r="HO29" s="166">
        <v>-99.918800000000005</v>
      </c>
      <c r="HP29" s="166">
        <v>-98.356099999999998</v>
      </c>
      <c r="HQ29" s="166">
        <v>1.5188999999999999</v>
      </c>
      <c r="HR29" s="166">
        <v>1.2882</v>
      </c>
      <c r="HS29" s="166">
        <v>-24.9056</v>
      </c>
      <c r="HT29" s="166">
        <v>-24.819700000000001</v>
      </c>
      <c r="HU29" s="166">
        <v>62.59</v>
      </c>
      <c r="HV29" s="166">
        <v>62.13</v>
      </c>
      <c r="HW29" s="166">
        <v>78</v>
      </c>
      <c r="HX29" s="166">
        <v>77.099999999999994</v>
      </c>
      <c r="HY29" s="166">
        <v>21.6371</v>
      </c>
      <c r="HZ29" s="166">
        <v>-62.72</v>
      </c>
      <c r="IA29" s="166">
        <v>-322.68700000000001</v>
      </c>
      <c r="IB29" s="166">
        <v>50.849499999999999</v>
      </c>
      <c r="IC29" s="166">
        <v>50.550899999999999</v>
      </c>
      <c r="ID29" s="166">
        <v>9.4</v>
      </c>
      <c r="IE29" s="166">
        <v>50.8</v>
      </c>
      <c r="IF29" s="166">
        <v>-0.2</v>
      </c>
      <c r="IG29" s="166">
        <v>-0.2</v>
      </c>
      <c r="IH29" s="167"/>
      <c r="II29" s="166">
        <v>2.2999999999999998</v>
      </c>
      <c r="IJ29" s="166">
        <v>-304.55500000000001</v>
      </c>
      <c r="IK29" s="166">
        <v>-16.131900000000002</v>
      </c>
      <c r="IL29" s="166">
        <v>183.9777</v>
      </c>
      <c r="IM29" s="166">
        <v>148.3279</v>
      </c>
      <c r="IN29" s="166">
        <v>3.9077999999999999</v>
      </c>
      <c r="IO29" s="166">
        <v>-144.19460000000001</v>
      </c>
      <c r="IP29" s="166">
        <v>141.34569999999999</v>
      </c>
      <c r="IQ29" s="166">
        <v>-79.650499999999994</v>
      </c>
      <c r="IR29" s="166">
        <v>-41.337299999999999</v>
      </c>
      <c r="IS29" s="166">
        <v>-140.30789999999999</v>
      </c>
      <c r="IT29" s="166">
        <v>141.65520000000001</v>
      </c>
      <c r="IU29" s="166">
        <v>140.90989999999999</v>
      </c>
      <c r="IV29" s="166">
        <v>82.830500000000001</v>
      </c>
      <c r="IW29" s="166">
        <v>-177.4315</v>
      </c>
      <c r="IX29" s="166">
        <v>43.448099999999997</v>
      </c>
      <c r="IY29" s="166">
        <v>-133.94059999999999</v>
      </c>
      <c r="IZ29" s="166">
        <v>129.81049999999999</v>
      </c>
      <c r="JA29" s="166">
        <v>-8.1999999999999993</v>
      </c>
      <c r="JB29" s="167"/>
      <c r="JC29" s="166">
        <v>38.479999999999997</v>
      </c>
      <c r="JD29" s="166">
        <v>7.0510000000000002</v>
      </c>
      <c r="JE29" s="166">
        <v>7.0410000000000004</v>
      </c>
      <c r="JF29" s="166">
        <v>-36.479999999999997</v>
      </c>
      <c r="JG29" s="166">
        <v>14</v>
      </c>
      <c r="JH29" s="167"/>
      <c r="JI29" s="166">
        <v>-14.970599999999999</v>
      </c>
      <c r="JJ29" s="166">
        <v>-28.563400000000001</v>
      </c>
      <c r="JK29" s="166">
        <v>-1.5213000000000001</v>
      </c>
      <c r="JL29" s="166">
        <v>20.8</v>
      </c>
      <c r="JM29" s="166">
        <v>55.134999999999998</v>
      </c>
      <c r="JN29" s="166">
        <v>52.384999999999998</v>
      </c>
      <c r="JO29" s="166">
        <v>11.218999999999999</v>
      </c>
      <c r="JP29" s="167"/>
      <c r="JQ29" s="166">
        <v>10.8515</v>
      </c>
      <c r="JR29" s="166">
        <v>11.784700000000001</v>
      </c>
      <c r="JS29" s="166">
        <v>10.951599999999999</v>
      </c>
      <c r="JT29" s="167"/>
      <c r="JU29" s="166">
        <v>-49.8</v>
      </c>
      <c r="JV29" s="166">
        <v>19.5867</v>
      </c>
      <c r="JW29" s="166">
        <v>7.68</v>
      </c>
      <c r="JX29" s="167"/>
      <c r="JY29" s="166">
        <v>-9.0252999999999997</v>
      </c>
      <c r="JZ29" s="166">
        <v>53.859299999999998</v>
      </c>
      <c r="KA29" s="166">
        <v>23.2515</v>
      </c>
      <c r="KB29" s="166">
        <v>-8.1963000000000008</v>
      </c>
      <c r="KC29" s="166">
        <v>-53.2226</v>
      </c>
      <c r="KD29" s="166">
        <v>9.7813999999999997</v>
      </c>
      <c r="KE29" s="166">
        <v>42.332299999999996</v>
      </c>
      <c r="KF29" s="166">
        <v>50.2</v>
      </c>
      <c r="KG29" s="166">
        <v>-49.1</v>
      </c>
      <c r="KH29" s="167"/>
      <c r="KI29" s="166">
        <v>81.108800000000002</v>
      </c>
    </row>
    <row r="30" spans="1:295" ht="18" customHeight="1" x14ac:dyDescent="0.25">
      <c r="A30" s="161" t="s">
        <v>61</v>
      </c>
      <c r="B30" s="161" t="s">
        <v>794</v>
      </c>
      <c r="C30" s="165">
        <v>0</v>
      </c>
      <c r="D30" s="166">
        <v>19.728300000000001</v>
      </c>
      <c r="E30" s="166">
        <v>-24.571400000000001</v>
      </c>
      <c r="F30" s="166">
        <v>9.8809000000000005</v>
      </c>
      <c r="G30" s="166">
        <v>16.031199999999998</v>
      </c>
      <c r="H30" s="167"/>
      <c r="I30" s="166">
        <v>42.254100000000001</v>
      </c>
      <c r="J30" s="166">
        <v>-106.2841</v>
      </c>
      <c r="K30" s="166">
        <v>64.738699999999994</v>
      </c>
      <c r="L30" s="166">
        <v>32.621000000000002</v>
      </c>
      <c r="M30" s="166">
        <v>32.023000000000003</v>
      </c>
      <c r="N30" s="166">
        <v>-39.96</v>
      </c>
      <c r="O30" s="166">
        <v>-50.219000000000001</v>
      </c>
      <c r="P30" s="166">
        <v>44</v>
      </c>
      <c r="Q30" s="166">
        <v>19.872</v>
      </c>
      <c r="R30" s="166">
        <v>-44</v>
      </c>
      <c r="S30" s="166">
        <v>12.077299999999999</v>
      </c>
      <c r="T30" s="166">
        <v>49.220999999999997</v>
      </c>
      <c r="U30" s="166">
        <v>17.8094</v>
      </c>
      <c r="V30" s="166">
        <v>17.946400000000001</v>
      </c>
      <c r="W30" s="166">
        <v>29.469899999999999</v>
      </c>
      <c r="X30" s="166">
        <v>15.9016</v>
      </c>
      <c r="Y30" s="166">
        <v>0.48349999999999999</v>
      </c>
      <c r="Z30" s="166">
        <v>7.4733000000000001</v>
      </c>
      <c r="AA30" s="167"/>
      <c r="AB30" s="167"/>
      <c r="AC30" s="166">
        <v>-68.739999999999995</v>
      </c>
      <c r="AD30" s="166">
        <v>-68.44</v>
      </c>
      <c r="AE30" s="167"/>
      <c r="AF30" s="166">
        <v>39.96</v>
      </c>
      <c r="AG30" s="166">
        <v>48.4</v>
      </c>
      <c r="AH30" s="166">
        <v>20.245000000000001</v>
      </c>
      <c r="AI30" s="166">
        <v>0.24</v>
      </c>
      <c r="AJ30" s="166">
        <v>-71.94</v>
      </c>
      <c r="AK30" s="166">
        <v>-72.62</v>
      </c>
      <c r="AL30" s="166">
        <v>-34.659999999999997</v>
      </c>
      <c r="AM30" s="166">
        <v>73.52</v>
      </c>
      <c r="AN30" s="166">
        <v>73.819999999999993</v>
      </c>
      <c r="AO30" s="166">
        <v>20.530200000000001</v>
      </c>
      <c r="AP30" s="166">
        <v>-2.8121</v>
      </c>
      <c r="AQ30" s="166">
        <v>68.626999999999995</v>
      </c>
      <c r="AR30" s="166">
        <v>70.763099999999994</v>
      </c>
      <c r="AS30" s="166">
        <v>68.281099999999995</v>
      </c>
      <c r="AT30" s="166">
        <v>-60.1477</v>
      </c>
      <c r="AU30" s="166">
        <v>-60.219200000000001</v>
      </c>
      <c r="AV30" s="166">
        <v>23.8645</v>
      </c>
      <c r="AW30" s="166">
        <v>32.959000000000003</v>
      </c>
      <c r="AX30" s="166">
        <v>85.331999999999994</v>
      </c>
      <c r="AY30" s="166">
        <v>87.743300000000005</v>
      </c>
      <c r="AZ30" s="166">
        <v>8.3917000000000002</v>
      </c>
      <c r="BA30" s="166">
        <v>45.729399999999998</v>
      </c>
      <c r="BB30" s="166">
        <v>-667.80100000000004</v>
      </c>
      <c r="BC30" s="166">
        <v>-4.2760999999999996</v>
      </c>
      <c r="BD30" s="166">
        <v>-12</v>
      </c>
      <c r="BE30" s="166">
        <v>-12.1</v>
      </c>
      <c r="BF30" s="166">
        <v>66.334599999999995</v>
      </c>
      <c r="BG30" s="166">
        <v>65.001599999999996</v>
      </c>
      <c r="BH30" s="166">
        <v>-5.0877999999999997</v>
      </c>
      <c r="BI30" s="167"/>
      <c r="BJ30" s="166">
        <v>-91.4024</v>
      </c>
      <c r="BK30" s="166">
        <v>12.9503</v>
      </c>
      <c r="BL30" s="166">
        <v>9.0649999999999995</v>
      </c>
      <c r="BM30" s="166">
        <v>6.0846</v>
      </c>
      <c r="BN30" s="166">
        <v>717.4289</v>
      </c>
      <c r="BO30" s="166">
        <v>137.6995</v>
      </c>
      <c r="BP30" s="166">
        <v>137.72999999999999</v>
      </c>
      <c r="BQ30" s="166">
        <v>-684.19749999999999</v>
      </c>
      <c r="BR30" s="166">
        <v>609.87360000000001</v>
      </c>
      <c r="BS30" s="167"/>
      <c r="BT30" s="166">
        <v>-54.844700000000003</v>
      </c>
      <c r="BU30" s="166">
        <v>56.5413</v>
      </c>
      <c r="BV30" s="166">
        <v>100.02509999999999</v>
      </c>
      <c r="BW30" s="166">
        <v>40.32</v>
      </c>
      <c r="BX30" s="166">
        <v>1.81</v>
      </c>
      <c r="BY30" s="166">
        <v>72.73</v>
      </c>
      <c r="BZ30" s="166">
        <v>66.72</v>
      </c>
      <c r="CA30" s="166">
        <v>-33.887</v>
      </c>
      <c r="CB30" s="166">
        <v>-33.083199999999998</v>
      </c>
      <c r="CC30" s="166">
        <v>86.7911</v>
      </c>
      <c r="CD30" s="166">
        <v>87.609300000000005</v>
      </c>
      <c r="CE30" s="166">
        <v>20.867100000000001</v>
      </c>
      <c r="CF30" s="166">
        <v>-74.771799999999999</v>
      </c>
      <c r="CG30" s="166">
        <v>-74.138800000000003</v>
      </c>
      <c r="CH30" s="166">
        <v>9.1998999999999995</v>
      </c>
      <c r="CI30" s="166">
        <v>-87.6721</v>
      </c>
      <c r="CJ30" s="167"/>
      <c r="CK30" s="167"/>
      <c r="CL30" s="166">
        <v>27.9</v>
      </c>
      <c r="CM30" s="166">
        <v>176.9</v>
      </c>
      <c r="CN30" s="166">
        <v>-16.45</v>
      </c>
      <c r="CO30" s="166">
        <v>39.703800000000001</v>
      </c>
      <c r="CP30" s="166">
        <v>38.816200000000002</v>
      </c>
      <c r="CQ30" s="166">
        <v>38.936900000000001</v>
      </c>
      <c r="CR30" s="166">
        <v>-68.099800000000002</v>
      </c>
      <c r="CS30" s="166">
        <v>-66.363799999999998</v>
      </c>
      <c r="CT30" s="166">
        <v>92.524699999999996</v>
      </c>
      <c r="CU30" s="166">
        <v>-86.352099999999993</v>
      </c>
      <c r="CV30" s="166">
        <v>113.2285</v>
      </c>
      <c r="CW30" s="166">
        <v>13.2217</v>
      </c>
      <c r="CX30" s="166">
        <v>83.12</v>
      </c>
      <c r="CY30" s="166">
        <v>83.21</v>
      </c>
      <c r="CZ30" s="166">
        <v>48.288600000000002</v>
      </c>
      <c r="DA30" s="166">
        <v>46.000700000000002</v>
      </c>
      <c r="DB30" s="166">
        <v>-29.91</v>
      </c>
      <c r="DC30" s="166">
        <v>-3.8935</v>
      </c>
      <c r="DD30" s="166">
        <v>88.334800000000001</v>
      </c>
      <c r="DE30" s="166">
        <v>86.820700000000002</v>
      </c>
      <c r="DF30" s="166">
        <v>-212.72810000000001</v>
      </c>
      <c r="DG30" s="166">
        <v>0</v>
      </c>
      <c r="DH30" s="166">
        <v>-18.114899999999999</v>
      </c>
      <c r="DI30" s="167"/>
      <c r="DJ30" s="166">
        <v>-202.7</v>
      </c>
      <c r="DK30" s="166">
        <v>26.693999999999999</v>
      </c>
      <c r="DL30" s="166">
        <v>63.876300000000001</v>
      </c>
      <c r="DM30" s="166">
        <v>79.854500000000002</v>
      </c>
      <c r="DN30" s="166">
        <v>90.252700000000004</v>
      </c>
      <c r="DO30" s="166">
        <v>63.11</v>
      </c>
      <c r="DP30" s="166">
        <v>-13.57</v>
      </c>
      <c r="DQ30" s="166">
        <v>64.387</v>
      </c>
      <c r="DR30" s="166">
        <v>210.892</v>
      </c>
      <c r="DS30" s="167"/>
      <c r="DT30" s="166">
        <v>-22.81</v>
      </c>
      <c r="DU30" s="166">
        <v>53.55</v>
      </c>
      <c r="DV30" s="166">
        <v>79.5</v>
      </c>
      <c r="DW30" s="166">
        <v>210.10910000000001</v>
      </c>
      <c r="DX30" s="166">
        <v>207.70910000000001</v>
      </c>
      <c r="DY30" s="166">
        <v>11.94</v>
      </c>
      <c r="DZ30" s="166">
        <v>11.181800000000001</v>
      </c>
      <c r="EA30" s="166">
        <v>291.59840000000003</v>
      </c>
      <c r="EB30" s="166">
        <v>243.12309999999999</v>
      </c>
      <c r="EC30" s="166">
        <v>236.65549999999999</v>
      </c>
      <c r="ED30" s="166">
        <v>238.48330000000001</v>
      </c>
      <c r="EE30" s="166">
        <v>77.525599999999997</v>
      </c>
      <c r="EF30" s="166">
        <v>64.092399999999998</v>
      </c>
      <c r="EG30" s="166">
        <v>-26.417999999999999</v>
      </c>
      <c r="EH30" s="166">
        <v>696.51610000000005</v>
      </c>
      <c r="EI30" s="166">
        <v>31.3659</v>
      </c>
      <c r="EJ30" s="167"/>
      <c r="EK30" s="166">
        <v>-30.178899999999999</v>
      </c>
      <c r="EL30" s="166">
        <v>-27.777000000000001</v>
      </c>
      <c r="EM30" s="166">
        <v>14.4015</v>
      </c>
      <c r="EN30" s="166">
        <v>-24.139700000000001</v>
      </c>
      <c r="EO30" s="166">
        <v>-21.8672</v>
      </c>
      <c r="EP30" s="166">
        <v>136.76400000000001</v>
      </c>
      <c r="EQ30" s="166">
        <v>-51.784700000000001</v>
      </c>
      <c r="ER30" s="166">
        <v>-52.860500000000002</v>
      </c>
      <c r="ES30" s="166">
        <v>-20.761199999999999</v>
      </c>
      <c r="ET30" s="166">
        <v>0</v>
      </c>
      <c r="EU30" s="166">
        <v>-5.57</v>
      </c>
      <c r="EV30" s="166">
        <v>105.6</v>
      </c>
      <c r="EW30" s="166">
        <v>11.7378</v>
      </c>
      <c r="EX30" s="166">
        <v>-95.820300000000003</v>
      </c>
      <c r="EY30" s="166">
        <v>-37.296199999999999</v>
      </c>
      <c r="EZ30" s="166">
        <v>-36.372</v>
      </c>
      <c r="FA30" s="166">
        <v>10.896800000000001</v>
      </c>
      <c r="FB30" s="166">
        <v>-60.9373</v>
      </c>
      <c r="FC30" s="166">
        <v>23.768999999999998</v>
      </c>
      <c r="FD30" s="167"/>
      <c r="FE30" s="166">
        <v>21.944800000000001</v>
      </c>
      <c r="FF30" s="166">
        <v>21.706199999999999</v>
      </c>
      <c r="FG30" s="166">
        <v>31.817799999999998</v>
      </c>
      <c r="FH30" s="166">
        <v>31.6724</v>
      </c>
      <c r="FI30" s="166">
        <v>30.285499999999999</v>
      </c>
      <c r="FJ30" s="166">
        <v>32.988900000000001</v>
      </c>
      <c r="FK30" s="166">
        <v>32.319099999999999</v>
      </c>
      <c r="FL30" s="166">
        <v>103.488</v>
      </c>
      <c r="FM30" s="166">
        <v>-9.5525000000000002</v>
      </c>
      <c r="FN30" s="166">
        <v>-9.3764000000000003</v>
      </c>
      <c r="FO30" s="166">
        <v>73.413700000000006</v>
      </c>
      <c r="FP30" s="166">
        <v>79.161900000000003</v>
      </c>
      <c r="FQ30" s="166">
        <v>21.6233</v>
      </c>
      <c r="FR30" s="166">
        <v>11.85</v>
      </c>
      <c r="FS30" s="166">
        <v>13.780099999999999</v>
      </c>
      <c r="FT30" s="166">
        <v>1.0915999999999999</v>
      </c>
      <c r="FU30" s="166">
        <v>-9.0399999999999991</v>
      </c>
      <c r="FV30" s="166">
        <v>17.27</v>
      </c>
      <c r="FW30" s="166">
        <v>21.536999999999999</v>
      </c>
      <c r="FX30" s="167"/>
      <c r="FY30" s="166">
        <v>-1.843</v>
      </c>
      <c r="FZ30" s="166">
        <v>5.8979999999999997</v>
      </c>
      <c r="GA30" s="167"/>
      <c r="GB30" s="166">
        <v>36.549999999999997</v>
      </c>
      <c r="GC30" s="166">
        <v>-80.107799999999997</v>
      </c>
      <c r="GD30" s="166">
        <v>-71.888000000000005</v>
      </c>
      <c r="GE30" s="166">
        <v>14.1</v>
      </c>
      <c r="GF30" s="166">
        <v>70.156099999999995</v>
      </c>
      <c r="GG30" s="166">
        <v>23.6</v>
      </c>
      <c r="GH30" s="166">
        <v>-24.377600000000001</v>
      </c>
      <c r="GI30" s="166">
        <v>-7.4028999999999998</v>
      </c>
      <c r="GJ30" s="166">
        <v>-7.8308</v>
      </c>
      <c r="GK30" s="166">
        <v>2.1402000000000001</v>
      </c>
      <c r="GL30" s="167"/>
      <c r="GM30" s="167"/>
      <c r="GN30" s="166">
        <v>-6.6689999999999996</v>
      </c>
      <c r="GO30" s="166">
        <v>-40.820300000000003</v>
      </c>
      <c r="GP30" s="166">
        <v>13.584300000000001</v>
      </c>
      <c r="GQ30" s="166">
        <v>42.692</v>
      </c>
      <c r="GR30" s="166">
        <v>65.160899999999998</v>
      </c>
      <c r="GS30" s="166">
        <v>62.902099999999997</v>
      </c>
      <c r="GT30" s="166">
        <v>-155.15600000000001</v>
      </c>
      <c r="GU30" s="166">
        <v>-27.476400000000002</v>
      </c>
      <c r="GV30" s="166">
        <v>45.722299999999997</v>
      </c>
      <c r="GW30" s="166">
        <v>-48.679699999999997</v>
      </c>
      <c r="GX30" s="166">
        <v>10.120100000000001</v>
      </c>
      <c r="GY30" s="166">
        <v>16.146699999999999</v>
      </c>
      <c r="GZ30" s="166">
        <v>15.6652</v>
      </c>
      <c r="HA30" s="167"/>
      <c r="HB30" s="166">
        <v>129.63910000000001</v>
      </c>
      <c r="HC30" s="166">
        <v>130.0652</v>
      </c>
      <c r="HD30" s="166">
        <v>191.5</v>
      </c>
      <c r="HE30" s="166">
        <v>-189.48230000000001</v>
      </c>
      <c r="HF30" s="166">
        <v>-333.69920000000002</v>
      </c>
      <c r="HG30" s="166">
        <v>335.57920000000001</v>
      </c>
      <c r="HH30" s="166">
        <v>332.0111</v>
      </c>
      <c r="HI30" s="166">
        <v>-125.82340000000001</v>
      </c>
      <c r="HJ30" s="166">
        <v>-124.5424</v>
      </c>
      <c r="HK30" s="166">
        <v>-22.977</v>
      </c>
      <c r="HL30" s="166">
        <v>-9.8209</v>
      </c>
      <c r="HM30" s="166">
        <v>25.354099999999999</v>
      </c>
      <c r="HN30" s="166">
        <v>24.900099999999998</v>
      </c>
      <c r="HO30" s="167"/>
      <c r="HP30" s="167"/>
      <c r="HQ30" s="166">
        <v>1.3979999999999999</v>
      </c>
      <c r="HR30" s="166">
        <v>2.0023</v>
      </c>
      <c r="HS30" s="166">
        <v>-23.351400000000002</v>
      </c>
      <c r="HT30" s="166">
        <v>-23.196400000000001</v>
      </c>
      <c r="HU30" s="166">
        <v>69.5</v>
      </c>
      <c r="HV30" s="166">
        <v>69.38</v>
      </c>
      <c r="HW30" s="166">
        <v>74</v>
      </c>
      <c r="HX30" s="166">
        <v>74.3</v>
      </c>
      <c r="HY30" s="166">
        <v>21.6371</v>
      </c>
      <c r="HZ30" s="166">
        <v>-64.319999999999993</v>
      </c>
      <c r="IA30" s="166">
        <v>-319.13850000000002</v>
      </c>
      <c r="IB30" s="166">
        <v>49.909799999999997</v>
      </c>
      <c r="IC30" s="166">
        <v>49.622100000000003</v>
      </c>
      <c r="ID30" s="166">
        <v>9.4</v>
      </c>
      <c r="IE30" s="166">
        <v>45.7</v>
      </c>
      <c r="IF30" s="166">
        <v>0.5</v>
      </c>
      <c r="IG30" s="166">
        <v>0.6</v>
      </c>
      <c r="IH30" s="167"/>
      <c r="II30" s="166">
        <v>2.6120000000000001</v>
      </c>
      <c r="IJ30" s="166">
        <v>-326.92500000000001</v>
      </c>
      <c r="IK30" s="166">
        <v>-6.4362000000000004</v>
      </c>
      <c r="IL30" s="166">
        <v>186.83539999999999</v>
      </c>
      <c r="IM30" s="166">
        <v>147.4907</v>
      </c>
      <c r="IN30" s="166">
        <v>1.9596</v>
      </c>
      <c r="IO30" s="166">
        <v>-147.29320000000001</v>
      </c>
      <c r="IP30" s="166">
        <v>138.69579999999999</v>
      </c>
      <c r="IQ30" s="166">
        <v>-79.524199999999993</v>
      </c>
      <c r="IR30" s="166">
        <v>-43.150199999999998</v>
      </c>
      <c r="IS30" s="166">
        <v>-139.25360000000001</v>
      </c>
      <c r="IT30" s="166">
        <v>146.17099999999999</v>
      </c>
      <c r="IU30" s="166">
        <v>141.8399</v>
      </c>
      <c r="IV30" s="166">
        <v>78.3827</v>
      </c>
      <c r="IW30" s="166">
        <v>-175.09139999999999</v>
      </c>
      <c r="IX30" s="166">
        <v>41.989100000000001</v>
      </c>
      <c r="IY30" s="166">
        <v>-135.80250000000001</v>
      </c>
      <c r="IZ30" s="166">
        <v>136.31460000000001</v>
      </c>
      <c r="JA30" s="166">
        <v>-7.9089</v>
      </c>
      <c r="JB30" s="167"/>
      <c r="JC30" s="166">
        <v>36.479999999999997</v>
      </c>
      <c r="JD30" s="166">
        <v>7.0389999999999997</v>
      </c>
      <c r="JE30" s="166">
        <v>6.97</v>
      </c>
      <c r="JF30" s="166">
        <v>-35.44</v>
      </c>
      <c r="JG30" s="166">
        <v>12.24</v>
      </c>
      <c r="JH30" s="167"/>
      <c r="JI30" s="166">
        <v>-13.652200000000001</v>
      </c>
      <c r="JJ30" s="166">
        <v>-26.0456</v>
      </c>
      <c r="JK30" s="166">
        <v>-6.3278999999999996</v>
      </c>
      <c r="JL30" s="166">
        <v>21.7</v>
      </c>
      <c r="JM30" s="166">
        <v>54.241</v>
      </c>
      <c r="JN30" s="166">
        <v>54.92</v>
      </c>
      <c r="JO30" s="166">
        <v>11.229100000000001</v>
      </c>
      <c r="JP30" s="166">
        <v>13.225</v>
      </c>
      <c r="JQ30" s="166">
        <v>16.932400000000001</v>
      </c>
      <c r="JR30" s="166">
        <v>16.0609</v>
      </c>
      <c r="JS30" s="166">
        <v>16.1374</v>
      </c>
      <c r="JT30" s="167"/>
      <c r="JU30" s="166">
        <v>-45</v>
      </c>
      <c r="JV30" s="166">
        <v>28.8902</v>
      </c>
      <c r="JW30" s="166">
        <v>8.14</v>
      </c>
      <c r="JX30" s="167"/>
      <c r="JY30" s="166">
        <v>-9.1704000000000008</v>
      </c>
      <c r="JZ30" s="166">
        <v>52.530999999999999</v>
      </c>
      <c r="KA30" s="166">
        <v>22.828399999999998</v>
      </c>
      <c r="KB30" s="166">
        <v>-10.0473</v>
      </c>
      <c r="KC30" s="166">
        <v>-52.104599999999998</v>
      </c>
      <c r="KD30" s="166">
        <v>9.8460000000000001</v>
      </c>
      <c r="KE30" s="166">
        <v>41.8157</v>
      </c>
      <c r="KF30" s="166">
        <v>45.6</v>
      </c>
      <c r="KG30" s="166">
        <v>-44.5</v>
      </c>
      <c r="KH30" s="167"/>
      <c r="KI30" s="166">
        <v>81.115499999999997</v>
      </c>
    </row>
    <row r="31" spans="1:295" ht="18" customHeight="1" x14ac:dyDescent="0.25">
      <c r="A31" s="161" t="s">
        <v>61</v>
      </c>
      <c r="B31" s="161" t="s">
        <v>795</v>
      </c>
      <c r="C31" s="165">
        <v>0</v>
      </c>
      <c r="D31" s="166">
        <v>20.164300000000001</v>
      </c>
      <c r="E31" s="166">
        <v>-25.5961</v>
      </c>
      <c r="F31" s="166">
        <v>10.3765</v>
      </c>
      <c r="G31" s="166">
        <v>14.873100000000001</v>
      </c>
      <c r="H31" s="167"/>
      <c r="I31" s="166">
        <v>42.528500000000001</v>
      </c>
      <c r="J31" s="166">
        <v>-87.481399999999994</v>
      </c>
      <c r="K31" s="166">
        <v>65.0184</v>
      </c>
      <c r="L31" s="166">
        <v>33.372999999999998</v>
      </c>
      <c r="M31" s="166">
        <v>32.724299999999999</v>
      </c>
      <c r="N31" s="166">
        <v>-33.299999999999997</v>
      </c>
      <c r="O31" s="166">
        <v>-54.08</v>
      </c>
      <c r="P31" s="166">
        <v>48.4</v>
      </c>
      <c r="Q31" s="166">
        <v>19.872</v>
      </c>
      <c r="R31" s="166">
        <v>-46.2</v>
      </c>
      <c r="S31" s="166">
        <v>11.916600000000001</v>
      </c>
      <c r="T31" s="166">
        <v>34.7196</v>
      </c>
      <c r="U31" s="166">
        <v>18.197800000000001</v>
      </c>
      <c r="V31" s="166">
        <v>18.458400000000001</v>
      </c>
      <c r="W31" s="166">
        <v>29.971399999999999</v>
      </c>
      <c r="X31" s="166">
        <v>15.799899999999999</v>
      </c>
      <c r="Y31" s="166">
        <v>0.59840000000000004</v>
      </c>
      <c r="Z31" s="166">
        <v>7.9584999999999999</v>
      </c>
      <c r="AA31" s="167"/>
      <c r="AB31" s="167"/>
      <c r="AC31" s="166">
        <v>-66.23</v>
      </c>
      <c r="AD31" s="166">
        <v>-67.23</v>
      </c>
      <c r="AE31" s="167"/>
      <c r="AF31" s="166">
        <v>33.299999999999997</v>
      </c>
      <c r="AG31" s="166">
        <v>52.8</v>
      </c>
      <c r="AH31" s="166">
        <v>20.835999999999999</v>
      </c>
      <c r="AI31" s="166">
        <v>0.24199999999999999</v>
      </c>
      <c r="AJ31" s="166">
        <v>-69.3</v>
      </c>
      <c r="AK31" s="166">
        <v>-70.05</v>
      </c>
      <c r="AL31" s="166">
        <v>-33.07</v>
      </c>
      <c r="AM31" s="166">
        <v>70.42</v>
      </c>
      <c r="AN31" s="166">
        <v>70.180000000000007</v>
      </c>
      <c r="AO31" s="166">
        <v>20.4527</v>
      </c>
      <c r="AP31" s="166">
        <v>-2.8252000000000002</v>
      </c>
      <c r="AQ31" s="166">
        <v>70.319500000000005</v>
      </c>
      <c r="AR31" s="166">
        <v>72.936199999999999</v>
      </c>
      <c r="AS31" s="166">
        <v>63.918900000000001</v>
      </c>
      <c r="AT31" s="166">
        <v>-57.468499999999999</v>
      </c>
      <c r="AU31" s="166">
        <v>-57.468499999999999</v>
      </c>
      <c r="AV31" s="166">
        <v>32.360199999999999</v>
      </c>
      <c r="AW31" s="166">
        <v>33.545099999999998</v>
      </c>
      <c r="AX31" s="166">
        <v>82.117000000000004</v>
      </c>
      <c r="AY31" s="166">
        <v>84.394300000000001</v>
      </c>
      <c r="AZ31" s="166">
        <v>10.4855</v>
      </c>
      <c r="BA31" s="166">
        <v>52.809100000000001</v>
      </c>
      <c r="BB31" s="166">
        <v>-652.28139999999996</v>
      </c>
      <c r="BC31" s="166">
        <v>-2.2027000000000001</v>
      </c>
      <c r="BD31" s="166">
        <v>-12.7</v>
      </c>
      <c r="BE31" s="166">
        <v>-13.4</v>
      </c>
      <c r="BF31" s="166">
        <v>63.620600000000003</v>
      </c>
      <c r="BG31" s="166">
        <v>62.3172</v>
      </c>
      <c r="BH31" s="166">
        <v>-5.5898000000000003</v>
      </c>
      <c r="BI31" s="167"/>
      <c r="BJ31" s="166">
        <v>-91.844200000000001</v>
      </c>
      <c r="BK31" s="166">
        <v>13.4473</v>
      </c>
      <c r="BL31" s="166">
        <v>9.1006999999999998</v>
      </c>
      <c r="BM31" s="166">
        <v>6.1923000000000004</v>
      </c>
      <c r="BN31" s="166">
        <v>697.50030000000004</v>
      </c>
      <c r="BO31" s="166">
        <v>143.7116</v>
      </c>
      <c r="BP31" s="166">
        <v>143.52850000000001</v>
      </c>
      <c r="BQ31" s="166">
        <v>-698.23099999999999</v>
      </c>
      <c r="BR31" s="166">
        <v>596.07439999999997</v>
      </c>
      <c r="BS31" s="167"/>
      <c r="BT31" s="166">
        <v>-52.724899999999998</v>
      </c>
      <c r="BU31" s="166">
        <v>54.324199999999998</v>
      </c>
      <c r="BV31" s="166">
        <v>102.1806</v>
      </c>
      <c r="BW31" s="166">
        <v>40.659999999999997</v>
      </c>
      <c r="BX31" s="166">
        <v>1.73</v>
      </c>
      <c r="BY31" s="166">
        <v>74.400000000000006</v>
      </c>
      <c r="BZ31" s="166">
        <v>62.72</v>
      </c>
      <c r="CA31" s="166">
        <v>-33.083199999999998</v>
      </c>
      <c r="CB31" s="166">
        <v>-33.485100000000003</v>
      </c>
      <c r="CC31" s="166">
        <v>86.025000000000006</v>
      </c>
      <c r="CD31" s="166">
        <v>86.229100000000003</v>
      </c>
      <c r="CE31" s="166">
        <v>20.9283</v>
      </c>
      <c r="CF31" s="166">
        <v>-75.656199999999998</v>
      </c>
      <c r="CG31" s="166">
        <v>-76.078299999999999</v>
      </c>
      <c r="CH31" s="166">
        <v>8.0139999999999993</v>
      </c>
      <c r="CI31" s="166">
        <v>-90.863100000000003</v>
      </c>
      <c r="CJ31" s="167"/>
      <c r="CK31" s="167"/>
      <c r="CL31" s="166">
        <v>34.299999999999997</v>
      </c>
      <c r="CM31" s="166">
        <v>172</v>
      </c>
      <c r="CN31" s="166">
        <v>-16.989999999999998</v>
      </c>
      <c r="CO31" s="166">
        <v>41.238500000000002</v>
      </c>
      <c r="CP31" s="166">
        <v>40.257599999999996</v>
      </c>
      <c r="CQ31" s="166">
        <v>40.897599999999997</v>
      </c>
      <c r="CR31" s="166">
        <v>-65.4238</v>
      </c>
      <c r="CS31" s="166">
        <v>-64.781099999999995</v>
      </c>
      <c r="CT31" s="166">
        <v>92.448899999999995</v>
      </c>
      <c r="CU31" s="166">
        <v>-87.708299999999994</v>
      </c>
      <c r="CV31" s="166">
        <v>111.4485</v>
      </c>
      <c r="CW31" s="166">
        <v>13.3863</v>
      </c>
      <c r="CX31" s="166">
        <v>87.53</v>
      </c>
      <c r="CY31" s="166">
        <v>83.83</v>
      </c>
      <c r="CZ31" s="166">
        <v>48.991700000000002</v>
      </c>
      <c r="DA31" s="166">
        <v>46.586599999999997</v>
      </c>
      <c r="DB31" s="166">
        <v>-30.67</v>
      </c>
      <c r="DC31" s="166">
        <v>-3.8935</v>
      </c>
      <c r="DD31" s="166">
        <v>86.864900000000006</v>
      </c>
      <c r="DE31" s="166">
        <v>85.709699999999998</v>
      </c>
      <c r="DF31" s="166">
        <v>-211.56630000000001</v>
      </c>
      <c r="DG31" s="166">
        <v>1E-4</v>
      </c>
      <c r="DH31" s="166">
        <v>-18.6493</v>
      </c>
      <c r="DI31" s="167"/>
      <c r="DJ31" s="166">
        <v>-209.5</v>
      </c>
      <c r="DK31" s="166">
        <v>26.759899999999998</v>
      </c>
      <c r="DL31" s="166">
        <v>64.755200000000002</v>
      </c>
      <c r="DM31" s="166">
        <v>80.793800000000005</v>
      </c>
      <c r="DN31" s="166">
        <v>91.424599999999998</v>
      </c>
      <c r="DO31" s="166">
        <v>64.430000000000007</v>
      </c>
      <c r="DP31" s="166">
        <v>-13.53</v>
      </c>
      <c r="DQ31" s="166">
        <v>65.688999999999993</v>
      </c>
      <c r="DR31" s="166">
        <v>219.4675</v>
      </c>
      <c r="DS31" s="167"/>
      <c r="DT31" s="166">
        <v>-22.84</v>
      </c>
      <c r="DU31" s="166">
        <v>56.59</v>
      </c>
      <c r="DV31" s="166">
        <v>81.38</v>
      </c>
      <c r="DW31" s="166">
        <v>210.58179999999999</v>
      </c>
      <c r="DX31" s="166">
        <v>205.96360000000001</v>
      </c>
      <c r="DY31" s="166">
        <v>12.3437</v>
      </c>
      <c r="DZ31" s="166">
        <v>10.8545</v>
      </c>
      <c r="EA31" s="166">
        <v>292.06720000000001</v>
      </c>
      <c r="EB31" s="166">
        <v>250.76939999999999</v>
      </c>
      <c r="EC31" s="166">
        <v>243.82040000000001</v>
      </c>
      <c r="ED31" s="166">
        <v>245.803</v>
      </c>
      <c r="EE31" s="166">
        <v>51.257100000000001</v>
      </c>
      <c r="EF31" s="166">
        <v>33.813200000000002</v>
      </c>
      <c r="EG31" s="166">
        <v>-27.462</v>
      </c>
      <c r="EH31" s="166">
        <v>712.20730000000003</v>
      </c>
      <c r="EI31" s="166">
        <v>-18.3323</v>
      </c>
      <c r="EJ31" s="167"/>
      <c r="EK31" s="166">
        <v>-29.84</v>
      </c>
      <c r="EL31" s="166">
        <v>-27.479399999999998</v>
      </c>
      <c r="EM31" s="166">
        <v>21.318999999999999</v>
      </c>
      <c r="EN31" s="166">
        <v>-42.146599999999999</v>
      </c>
      <c r="EO31" s="166">
        <v>-40.254199999999997</v>
      </c>
      <c r="EP31" s="166">
        <v>147.51599999999999</v>
      </c>
      <c r="EQ31" s="166">
        <v>-52.001199999999997</v>
      </c>
      <c r="ER31" s="166">
        <v>-52.462600000000002</v>
      </c>
      <c r="ES31" s="166">
        <v>-15.4642</v>
      </c>
      <c r="ET31" s="166">
        <v>0</v>
      </c>
      <c r="EU31" s="166">
        <v>-5.23</v>
      </c>
      <c r="EV31" s="166">
        <v>116.9</v>
      </c>
      <c r="EW31" s="166">
        <v>12.108000000000001</v>
      </c>
      <c r="EX31" s="166">
        <v>-130.21799999999999</v>
      </c>
      <c r="EY31" s="166">
        <v>-37.1</v>
      </c>
      <c r="EZ31" s="166">
        <v>-36.750599999999999</v>
      </c>
      <c r="FA31" s="166">
        <v>11.0069</v>
      </c>
      <c r="FB31" s="166">
        <v>-31.850999999999999</v>
      </c>
      <c r="FC31" s="166">
        <v>0</v>
      </c>
      <c r="FD31" s="167"/>
      <c r="FE31" s="166">
        <v>21.7318</v>
      </c>
      <c r="FF31" s="166">
        <v>21.681000000000001</v>
      </c>
      <c r="FG31" s="166">
        <v>32.590800000000002</v>
      </c>
      <c r="FH31" s="166">
        <v>32.319800000000001</v>
      </c>
      <c r="FI31" s="166">
        <v>31.299399999999999</v>
      </c>
      <c r="FJ31" s="166">
        <v>31.4818</v>
      </c>
      <c r="FK31" s="166">
        <v>31.6492</v>
      </c>
      <c r="FL31" s="166">
        <v>109.1815</v>
      </c>
      <c r="FM31" s="166">
        <v>-9.7280999999999995</v>
      </c>
      <c r="FN31" s="166">
        <v>-9.6273</v>
      </c>
      <c r="FO31" s="166">
        <v>74.832999999999998</v>
      </c>
      <c r="FP31" s="166">
        <v>79.626499999999993</v>
      </c>
      <c r="FQ31" s="166">
        <v>29.482299999999999</v>
      </c>
      <c r="FR31" s="166">
        <v>10.75</v>
      </c>
      <c r="FS31" s="166">
        <v>10.5794</v>
      </c>
      <c r="FT31" s="166">
        <v>1.0793999999999999</v>
      </c>
      <c r="FU31" s="166">
        <v>-6.9</v>
      </c>
      <c r="FV31" s="166">
        <v>16.63</v>
      </c>
      <c r="FW31" s="166">
        <v>29.639900000000001</v>
      </c>
      <c r="FX31" s="167"/>
      <c r="FY31" s="166">
        <v>-1.607</v>
      </c>
      <c r="FZ31" s="166">
        <v>5.4269999999999996</v>
      </c>
      <c r="GA31" s="167"/>
      <c r="GB31" s="166">
        <v>38.53</v>
      </c>
      <c r="GC31" s="166">
        <v>-81.799899999999994</v>
      </c>
      <c r="GD31" s="166">
        <v>-73.3827</v>
      </c>
      <c r="GE31" s="166">
        <v>14.39</v>
      </c>
      <c r="GF31" s="166">
        <v>72.234499999999997</v>
      </c>
      <c r="GG31" s="166">
        <v>23.1</v>
      </c>
      <c r="GH31" s="166">
        <v>-24.040299999999998</v>
      </c>
      <c r="GI31" s="166">
        <v>-7.6970999999999998</v>
      </c>
      <c r="GJ31" s="166">
        <v>-7.9825999999999997</v>
      </c>
      <c r="GK31" s="166">
        <v>2.1707000000000001</v>
      </c>
      <c r="GL31" s="167"/>
      <c r="GM31" s="167"/>
      <c r="GN31" s="166">
        <v>-8.3914000000000009</v>
      </c>
      <c r="GO31" s="166">
        <v>-41.048200000000001</v>
      </c>
      <c r="GP31" s="166">
        <v>13.779</v>
      </c>
      <c r="GQ31" s="166">
        <v>43.136800000000001</v>
      </c>
      <c r="GR31" s="166">
        <v>64.916899999999998</v>
      </c>
      <c r="GS31" s="166">
        <v>68.422399999999996</v>
      </c>
      <c r="GT31" s="166">
        <v>-154.3775</v>
      </c>
      <c r="GU31" s="166">
        <v>-28.028099999999998</v>
      </c>
      <c r="GV31" s="166">
        <v>46.305599999999998</v>
      </c>
      <c r="GW31" s="166">
        <v>-49.957000000000001</v>
      </c>
      <c r="GX31" s="166">
        <v>10.5242</v>
      </c>
      <c r="GY31" s="166">
        <v>16.351800000000001</v>
      </c>
      <c r="GZ31" s="166">
        <v>15.939500000000001</v>
      </c>
      <c r="HA31" s="166">
        <v>12</v>
      </c>
      <c r="HB31" s="166">
        <v>128.06870000000001</v>
      </c>
      <c r="HC31" s="166">
        <v>125.6857</v>
      </c>
      <c r="HD31" s="166">
        <v>187.7</v>
      </c>
      <c r="HE31" s="166">
        <v>-188.83500000000001</v>
      </c>
      <c r="HF31" s="166">
        <v>-312.41410000000002</v>
      </c>
      <c r="HG31" s="166">
        <v>315.04770000000002</v>
      </c>
      <c r="HH31" s="166">
        <v>314.93099999999998</v>
      </c>
      <c r="HI31" s="166">
        <v>-123.4716</v>
      </c>
      <c r="HJ31" s="166">
        <v>-122.63290000000001</v>
      </c>
      <c r="HK31" s="166">
        <v>-22.5199</v>
      </c>
      <c r="HL31" s="166">
        <v>-8.5338999999999992</v>
      </c>
      <c r="HM31" s="166">
        <v>27.608699999999999</v>
      </c>
      <c r="HN31" s="166">
        <v>27.521999999999998</v>
      </c>
      <c r="HO31" s="167"/>
      <c r="HP31" s="167"/>
      <c r="HQ31" s="166">
        <v>0.53010000000000002</v>
      </c>
      <c r="HR31" s="166">
        <v>-0.24990000000000001</v>
      </c>
      <c r="HS31" s="166">
        <v>-23.998000000000001</v>
      </c>
      <c r="HT31" s="166">
        <v>-24.595700000000001</v>
      </c>
      <c r="HU31" s="166">
        <v>68.209999999999994</v>
      </c>
      <c r="HV31" s="166">
        <v>67.86</v>
      </c>
      <c r="HW31" s="166">
        <v>73.599999999999994</v>
      </c>
      <c r="HX31" s="166">
        <v>72.599999999999994</v>
      </c>
      <c r="HY31" s="166">
        <v>22.0687</v>
      </c>
      <c r="HZ31" s="166">
        <v>-64.48</v>
      </c>
      <c r="IA31" s="166">
        <v>-328.0564</v>
      </c>
      <c r="IB31" s="166">
        <v>53.423900000000003</v>
      </c>
      <c r="IC31" s="166">
        <v>53.683599999999998</v>
      </c>
      <c r="ID31" s="166">
        <v>9.9</v>
      </c>
      <c r="IE31" s="166">
        <v>45.6</v>
      </c>
      <c r="IF31" s="166">
        <v>1.2</v>
      </c>
      <c r="IG31" s="166">
        <v>1.4</v>
      </c>
      <c r="IH31" s="167"/>
      <c r="II31" s="166">
        <v>2.4716999999999998</v>
      </c>
      <c r="IJ31" s="166">
        <v>-309.56869999999998</v>
      </c>
      <c r="IK31" s="166">
        <v>44.765900000000002</v>
      </c>
      <c r="IL31" s="166">
        <v>202.18389999999999</v>
      </c>
      <c r="IM31" s="166">
        <v>156.3827</v>
      </c>
      <c r="IN31" s="166">
        <v>38.6342</v>
      </c>
      <c r="IO31" s="166">
        <v>-153.6438</v>
      </c>
      <c r="IP31" s="166">
        <v>147.488</v>
      </c>
      <c r="IQ31" s="166">
        <v>-84.4816</v>
      </c>
      <c r="IR31" s="166">
        <v>-44.522300000000001</v>
      </c>
      <c r="IS31" s="166">
        <v>-147.61359999999999</v>
      </c>
      <c r="IT31" s="166">
        <v>145.6686</v>
      </c>
      <c r="IU31" s="166">
        <v>147.36789999999999</v>
      </c>
      <c r="IV31" s="166">
        <v>79.481999999999999</v>
      </c>
      <c r="IW31" s="166">
        <v>-193.93899999999999</v>
      </c>
      <c r="IX31" s="166">
        <v>46.454900000000002</v>
      </c>
      <c r="IY31" s="166">
        <v>-144.64920000000001</v>
      </c>
      <c r="IZ31" s="166">
        <v>145.77340000000001</v>
      </c>
      <c r="JA31" s="166">
        <v>-7.8045</v>
      </c>
      <c r="JB31" s="167"/>
      <c r="JC31" s="166">
        <v>35.200000000000003</v>
      </c>
      <c r="JD31" s="166">
        <v>7.2320000000000002</v>
      </c>
      <c r="JE31" s="166">
        <v>7.242</v>
      </c>
      <c r="JF31" s="166">
        <v>-33.6</v>
      </c>
      <c r="JG31" s="166">
        <v>12.88</v>
      </c>
      <c r="JH31" s="167"/>
      <c r="JI31" s="166">
        <v>-13.9147</v>
      </c>
      <c r="JJ31" s="166">
        <v>-25.166699999999999</v>
      </c>
      <c r="JK31" s="166">
        <v>-6.6788999999999996</v>
      </c>
      <c r="JL31" s="166">
        <v>20.7</v>
      </c>
      <c r="JM31" s="166">
        <v>53.307000000000002</v>
      </c>
      <c r="JN31" s="166">
        <v>53.634</v>
      </c>
      <c r="JO31" s="166">
        <v>11.2163</v>
      </c>
      <c r="JP31" s="166">
        <v>13.249499999999999</v>
      </c>
      <c r="JQ31" s="166">
        <v>18.123699999999999</v>
      </c>
      <c r="JR31" s="166">
        <v>18.918600000000001</v>
      </c>
      <c r="JS31" s="166">
        <v>17.937000000000001</v>
      </c>
      <c r="JT31" s="167"/>
      <c r="JU31" s="166">
        <v>-46.2</v>
      </c>
      <c r="JV31" s="166">
        <v>28.176200000000001</v>
      </c>
      <c r="JW31" s="166">
        <v>8.3000000000000007</v>
      </c>
      <c r="JX31" s="167"/>
      <c r="JY31" s="166">
        <v>-7.4081999999999999</v>
      </c>
      <c r="JZ31" s="166">
        <v>52.863700000000001</v>
      </c>
      <c r="KA31" s="166">
        <v>22.1572</v>
      </c>
      <c r="KB31" s="166">
        <v>-8.5998999999999999</v>
      </c>
      <c r="KC31" s="166">
        <v>-52.576300000000003</v>
      </c>
      <c r="KD31" s="166">
        <v>8.4735999999999994</v>
      </c>
      <c r="KE31" s="166">
        <v>43.047600000000003</v>
      </c>
      <c r="KF31" s="166">
        <v>45.8</v>
      </c>
      <c r="KG31" s="166">
        <v>-44.9</v>
      </c>
      <c r="KH31" s="167"/>
      <c r="KI31" s="166">
        <v>59.4512</v>
      </c>
    </row>
    <row r="32" spans="1:295" ht="18" customHeight="1" x14ac:dyDescent="0.25">
      <c r="A32" s="161" t="s">
        <v>61</v>
      </c>
      <c r="B32" s="161" t="s">
        <v>796</v>
      </c>
      <c r="C32" s="168">
        <v>0</v>
      </c>
      <c r="D32" s="169">
        <v>20.421900000000001</v>
      </c>
      <c r="E32" s="169">
        <v>-25.918500000000002</v>
      </c>
      <c r="F32" s="169">
        <v>10.417199999999999</v>
      </c>
      <c r="G32" s="169">
        <v>15.3453</v>
      </c>
      <c r="H32" s="170"/>
      <c r="I32" s="169">
        <v>43.703699999999998</v>
      </c>
      <c r="J32" s="169">
        <v>-99.522499999999994</v>
      </c>
      <c r="K32" s="169">
        <v>67.057599999999994</v>
      </c>
      <c r="L32" s="169">
        <v>34.180999999999997</v>
      </c>
      <c r="M32" s="169">
        <v>33.301900000000003</v>
      </c>
      <c r="N32" s="169">
        <v>-37.74</v>
      </c>
      <c r="O32" s="169">
        <v>-51.447000000000003</v>
      </c>
      <c r="P32" s="169">
        <v>44</v>
      </c>
      <c r="Q32" s="169">
        <v>19.044</v>
      </c>
      <c r="R32" s="169">
        <v>-44</v>
      </c>
      <c r="S32" s="169">
        <v>12.023199999999999</v>
      </c>
      <c r="T32" s="169">
        <v>44.566200000000002</v>
      </c>
      <c r="U32" s="169">
        <v>18.285299999999999</v>
      </c>
      <c r="V32" s="169">
        <v>18.6084</v>
      </c>
      <c r="W32" s="169">
        <v>30.392199999999999</v>
      </c>
      <c r="X32" s="169">
        <v>15.9621</v>
      </c>
      <c r="Y32" s="169">
        <v>0.68210000000000004</v>
      </c>
      <c r="Z32" s="169">
        <v>7.9410999999999996</v>
      </c>
      <c r="AA32" s="170"/>
      <c r="AB32" s="170"/>
      <c r="AC32" s="169">
        <v>-67.69</v>
      </c>
      <c r="AD32" s="170"/>
      <c r="AE32" s="170"/>
      <c r="AF32" s="169">
        <v>37.74</v>
      </c>
      <c r="AG32" s="169">
        <v>48.4</v>
      </c>
      <c r="AH32" s="169">
        <v>21.265000000000001</v>
      </c>
      <c r="AI32" s="169">
        <v>0.24399999999999999</v>
      </c>
      <c r="AJ32" s="169">
        <v>-69.819999999999993</v>
      </c>
      <c r="AK32" s="169">
        <v>-69.47</v>
      </c>
      <c r="AL32" s="169">
        <v>-35.909999999999997</v>
      </c>
      <c r="AM32" s="169">
        <v>70.239999999999995</v>
      </c>
      <c r="AN32" s="169">
        <v>70.7</v>
      </c>
      <c r="AO32" s="169">
        <v>19.582999999999998</v>
      </c>
      <c r="AP32" s="169">
        <v>-3.0215000000000001</v>
      </c>
      <c r="AQ32" s="169">
        <v>68.758399999999995</v>
      </c>
      <c r="AR32" s="169">
        <v>70.216999999999999</v>
      </c>
      <c r="AS32" s="169">
        <v>65.552800000000005</v>
      </c>
      <c r="AT32" s="169">
        <v>-55.5931</v>
      </c>
      <c r="AU32" s="169">
        <v>-54.693399999999997</v>
      </c>
      <c r="AV32" s="169">
        <v>29.706800000000001</v>
      </c>
      <c r="AW32" s="169">
        <v>31.622</v>
      </c>
      <c r="AX32" s="169">
        <v>84.930099999999996</v>
      </c>
      <c r="AY32" s="169">
        <v>86.403700000000001</v>
      </c>
      <c r="AZ32" s="169">
        <v>7.8681999999999999</v>
      </c>
      <c r="BA32" s="169">
        <v>44.226599999999998</v>
      </c>
      <c r="BB32" s="169">
        <v>-655.44659999999999</v>
      </c>
      <c r="BC32" s="169">
        <v>11.333600000000001</v>
      </c>
      <c r="BD32" s="169">
        <v>-18.5</v>
      </c>
      <c r="BE32" s="169">
        <v>-19.100000000000001</v>
      </c>
      <c r="BF32" s="169">
        <v>61.443199999999997</v>
      </c>
      <c r="BG32" s="169">
        <v>60.1967</v>
      </c>
      <c r="BH32" s="169">
        <v>-5.4297000000000004</v>
      </c>
      <c r="BI32" s="170"/>
      <c r="BJ32" s="169">
        <v>-93.195400000000006</v>
      </c>
      <c r="BK32" s="169">
        <v>11.4643</v>
      </c>
      <c r="BL32" s="169">
        <v>8.4087999999999994</v>
      </c>
      <c r="BM32" s="169">
        <v>5.8552999999999997</v>
      </c>
      <c r="BN32" s="169">
        <v>696.61530000000005</v>
      </c>
      <c r="BO32" s="169">
        <v>147.92320000000001</v>
      </c>
      <c r="BP32" s="169">
        <v>148.9913</v>
      </c>
      <c r="BQ32" s="169">
        <v>-715.72190000000001</v>
      </c>
      <c r="BR32" s="169">
        <v>598.54070000000002</v>
      </c>
      <c r="BS32" s="170"/>
      <c r="BT32" s="169">
        <v>-27.694099999999999</v>
      </c>
      <c r="BU32" s="169">
        <v>29.812799999999999</v>
      </c>
      <c r="BV32" s="169">
        <v>102.10080000000001</v>
      </c>
      <c r="BW32" s="169">
        <v>40.090000000000003</v>
      </c>
      <c r="BX32" s="169">
        <v>1.9</v>
      </c>
      <c r="BY32" s="169">
        <v>75.239999999999995</v>
      </c>
      <c r="BZ32" s="169">
        <v>64.760000000000005</v>
      </c>
      <c r="CA32" s="169">
        <v>-35.7624</v>
      </c>
      <c r="CB32" s="169">
        <v>-35.896299999999997</v>
      </c>
      <c r="CC32" s="169">
        <v>88.398799999999994</v>
      </c>
      <c r="CD32" s="169">
        <v>89.507400000000004</v>
      </c>
      <c r="CE32" s="169">
        <v>20.964500000000001</v>
      </c>
      <c r="CF32" s="169">
        <v>-68.174000000000007</v>
      </c>
      <c r="CG32" s="169">
        <v>-67.759</v>
      </c>
      <c r="CH32" s="169">
        <v>8.3552999999999997</v>
      </c>
      <c r="CI32" s="169">
        <v>-84.449600000000004</v>
      </c>
      <c r="CJ32" s="170"/>
      <c r="CK32" s="170"/>
      <c r="CL32" s="169">
        <v>34.5</v>
      </c>
      <c r="CM32" s="169">
        <v>168.6</v>
      </c>
      <c r="CN32" s="169">
        <v>-16.989999999999998</v>
      </c>
      <c r="CO32" s="169">
        <v>44.815600000000003</v>
      </c>
      <c r="CP32" s="169">
        <v>43.29</v>
      </c>
      <c r="CQ32" s="169">
        <v>43.5745</v>
      </c>
      <c r="CR32" s="169">
        <v>-58.652700000000003</v>
      </c>
      <c r="CS32" s="169">
        <v>-58.263800000000003</v>
      </c>
      <c r="CT32" s="169">
        <v>93.26</v>
      </c>
      <c r="CU32" s="169">
        <v>-94.581100000000006</v>
      </c>
      <c r="CV32" s="169">
        <v>111.0565</v>
      </c>
      <c r="CW32" s="169">
        <v>13.455</v>
      </c>
      <c r="CX32" s="169">
        <v>84.43</v>
      </c>
      <c r="CY32" s="169">
        <v>82.27</v>
      </c>
      <c r="CZ32" s="169">
        <v>48.991700000000002</v>
      </c>
      <c r="DA32" s="169">
        <v>46.586599999999997</v>
      </c>
      <c r="DB32" s="169">
        <v>-30.32</v>
      </c>
      <c r="DC32" s="169">
        <v>-3.7679</v>
      </c>
      <c r="DD32" s="169">
        <v>84.870999999999995</v>
      </c>
      <c r="DE32" s="169">
        <v>84.636899999999997</v>
      </c>
      <c r="DF32" s="169">
        <v>-209.6</v>
      </c>
      <c r="DG32" s="169">
        <v>0</v>
      </c>
      <c r="DH32" s="169">
        <v>-18.384599999999999</v>
      </c>
      <c r="DI32" s="170"/>
      <c r="DJ32" s="169">
        <v>-212.2</v>
      </c>
      <c r="DK32" s="169">
        <v>26.271100000000001</v>
      </c>
      <c r="DL32" s="169">
        <v>65.634200000000007</v>
      </c>
      <c r="DM32" s="169">
        <v>80.324200000000005</v>
      </c>
      <c r="DN32" s="169">
        <v>92.596400000000003</v>
      </c>
      <c r="DO32" s="169">
        <v>65.17</v>
      </c>
      <c r="DP32" s="169">
        <v>-13.64</v>
      </c>
      <c r="DQ32" s="169">
        <v>64.154499999999999</v>
      </c>
      <c r="DR32" s="169">
        <v>207.6018</v>
      </c>
      <c r="DS32" s="170"/>
      <c r="DT32" s="169">
        <v>-22.78</v>
      </c>
      <c r="DU32" s="169">
        <v>54.42</v>
      </c>
      <c r="DV32" s="169">
        <v>79.59</v>
      </c>
      <c r="DW32" s="169">
        <v>210.0727</v>
      </c>
      <c r="DX32" s="169">
        <v>204.41820000000001</v>
      </c>
      <c r="DY32" s="169">
        <v>9.4716000000000005</v>
      </c>
      <c r="DZ32" s="169">
        <v>8.2181999999999995</v>
      </c>
      <c r="EA32" s="169">
        <v>289.56639999999999</v>
      </c>
      <c r="EB32" s="169">
        <v>242.58150000000001</v>
      </c>
      <c r="EC32" s="169">
        <v>236.2182</v>
      </c>
      <c r="ED32" s="169">
        <v>237.34110000000001</v>
      </c>
      <c r="EE32" s="169">
        <v>62.930599999999998</v>
      </c>
      <c r="EF32" s="169">
        <v>45.693300000000001</v>
      </c>
      <c r="EG32" s="169">
        <v>-26.719000000000001</v>
      </c>
      <c r="EH32" s="169">
        <v>726.91089999999997</v>
      </c>
      <c r="EI32" s="169">
        <v>-56.058599999999998</v>
      </c>
      <c r="EJ32" s="170"/>
      <c r="EK32" s="169">
        <v>-29.484000000000002</v>
      </c>
      <c r="EL32" s="169">
        <v>-27.1616</v>
      </c>
      <c r="EM32" s="169">
        <v>26.7056</v>
      </c>
      <c r="EN32" s="169">
        <v>-48.398299999999999</v>
      </c>
      <c r="EO32" s="169">
        <v>-44.738900000000001</v>
      </c>
      <c r="EP32" s="169">
        <v>150.58799999999999</v>
      </c>
      <c r="EQ32" s="169">
        <v>-52.427399999999999</v>
      </c>
      <c r="ER32" s="169">
        <v>-53.025599999999997</v>
      </c>
      <c r="ES32" s="169">
        <v>-7.6635</v>
      </c>
      <c r="ET32" s="169">
        <v>0</v>
      </c>
      <c r="EU32" s="169">
        <v>-5.52</v>
      </c>
      <c r="EV32" s="169">
        <v>108.8</v>
      </c>
      <c r="EW32" s="169">
        <v>12.0625</v>
      </c>
      <c r="EX32" s="169">
        <v>-143.53020000000001</v>
      </c>
      <c r="EY32" s="169">
        <v>-35.908200000000001</v>
      </c>
      <c r="EZ32" s="169">
        <v>-34.939399999999999</v>
      </c>
      <c r="FA32" s="169">
        <v>9.5373999999999999</v>
      </c>
      <c r="FB32" s="169">
        <v>-45.294699999999999</v>
      </c>
      <c r="FC32" s="169">
        <v>12.631500000000001</v>
      </c>
      <c r="FD32" s="170"/>
      <c r="FE32" s="169">
        <v>22.041899999999998</v>
      </c>
      <c r="FF32" s="169">
        <v>21.663</v>
      </c>
      <c r="FG32" s="169">
        <v>34.686199999999999</v>
      </c>
      <c r="FH32" s="169">
        <v>34.851700000000001</v>
      </c>
      <c r="FI32" s="169">
        <v>33.451700000000002</v>
      </c>
      <c r="FJ32" s="169">
        <v>35.165799999999997</v>
      </c>
      <c r="FK32" s="169">
        <v>34.496000000000002</v>
      </c>
      <c r="FL32" s="169">
        <v>108.1768</v>
      </c>
      <c r="FM32" s="169">
        <v>-7.6361999999999997</v>
      </c>
      <c r="FN32" s="169">
        <v>-7.6261000000000001</v>
      </c>
      <c r="FO32" s="169">
        <v>72.799199999999999</v>
      </c>
      <c r="FP32" s="169">
        <v>78.5886</v>
      </c>
      <c r="FQ32" s="169">
        <v>31.650300000000001</v>
      </c>
      <c r="FR32" s="169">
        <v>8.9600000000000009</v>
      </c>
      <c r="FS32" s="169">
        <v>8.3650000000000002</v>
      </c>
      <c r="FT32" s="169">
        <v>1.1037999999999999</v>
      </c>
      <c r="FU32" s="169">
        <v>-5.0999999999999996</v>
      </c>
      <c r="FV32" s="169">
        <v>15.24</v>
      </c>
      <c r="FW32" s="169">
        <v>31.874700000000001</v>
      </c>
      <c r="FX32" s="170"/>
      <c r="FY32" s="169">
        <v>-1.8520000000000001</v>
      </c>
      <c r="FZ32" s="169">
        <v>5.0810000000000004</v>
      </c>
      <c r="GA32" s="170"/>
      <c r="GB32" s="169">
        <v>38.54</v>
      </c>
      <c r="GC32" s="169">
        <v>-78.190899999999999</v>
      </c>
      <c r="GD32" s="169">
        <v>-72.410799999999995</v>
      </c>
      <c r="GE32" s="169">
        <v>13.99</v>
      </c>
      <c r="GF32" s="169">
        <v>71.371700000000004</v>
      </c>
      <c r="GG32" s="169">
        <v>25.2</v>
      </c>
      <c r="GH32" s="169">
        <v>-22.932300000000001</v>
      </c>
      <c r="GI32" s="169">
        <v>-7.9443000000000001</v>
      </c>
      <c r="GJ32" s="169">
        <v>-8.0931999999999995</v>
      </c>
      <c r="GK32" s="169">
        <v>2.2088000000000001</v>
      </c>
      <c r="GL32" s="170"/>
      <c r="GM32" s="170"/>
      <c r="GN32" s="169">
        <v>-7.8827999999999996</v>
      </c>
      <c r="GO32" s="169">
        <v>-39.811399999999999</v>
      </c>
      <c r="GP32" s="169">
        <v>13.353199999999999</v>
      </c>
      <c r="GQ32" s="169">
        <v>41.460599999999999</v>
      </c>
      <c r="GR32" s="169">
        <v>60.685899999999997</v>
      </c>
      <c r="GS32" s="169">
        <v>62.359900000000003</v>
      </c>
      <c r="GT32" s="169">
        <v>-150.1105</v>
      </c>
      <c r="GU32" s="169">
        <v>-27.1035</v>
      </c>
      <c r="GV32" s="169">
        <v>45.8078</v>
      </c>
      <c r="GW32" s="169">
        <v>-48.2697</v>
      </c>
      <c r="GX32" s="169">
        <v>10.073</v>
      </c>
      <c r="GY32" s="169">
        <v>16.2639</v>
      </c>
      <c r="GZ32" s="169">
        <v>15.7707</v>
      </c>
      <c r="HA32" s="170"/>
      <c r="HB32" s="169">
        <v>116.5363</v>
      </c>
      <c r="HC32" s="169">
        <v>116.6786</v>
      </c>
      <c r="HD32" s="169">
        <v>187.7</v>
      </c>
      <c r="HE32" s="169">
        <v>-187.51060000000001</v>
      </c>
      <c r="HF32" s="169">
        <v>-294.13220000000001</v>
      </c>
      <c r="HG32" s="169">
        <v>296.82130000000001</v>
      </c>
      <c r="HH32" s="169">
        <v>298.16359999999997</v>
      </c>
      <c r="HI32" s="169">
        <v>-111.9421</v>
      </c>
      <c r="HJ32" s="169">
        <v>-111.3794</v>
      </c>
      <c r="HK32" s="169">
        <v>-26.608699999999999</v>
      </c>
      <c r="HL32" s="169">
        <v>-13.900700000000001</v>
      </c>
      <c r="HM32" s="169">
        <v>35.456499999999998</v>
      </c>
      <c r="HN32" s="169">
        <v>34.202800000000003</v>
      </c>
      <c r="HO32" s="169">
        <v>-89.037499999999994</v>
      </c>
      <c r="HP32" s="169">
        <v>-87.953299999999999</v>
      </c>
      <c r="HQ32" s="169">
        <v>0.38729999999999998</v>
      </c>
      <c r="HR32" s="169">
        <v>0.2994</v>
      </c>
      <c r="HS32" s="169">
        <v>-22.150300000000001</v>
      </c>
      <c r="HT32" s="169">
        <v>-22.692699999999999</v>
      </c>
      <c r="HU32" s="169">
        <v>70.45</v>
      </c>
      <c r="HV32" s="169">
        <v>70.099999999999994</v>
      </c>
      <c r="HW32" s="169">
        <v>53.4</v>
      </c>
      <c r="HX32" s="169">
        <v>53.7</v>
      </c>
      <c r="HY32" s="169">
        <v>21.9255</v>
      </c>
      <c r="HZ32" s="169">
        <v>-67.44</v>
      </c>
      <c r="IA32" s="169">
        <v>-313.55840000000001</v>
      </c>
      <c r="IB32" s="169">
        <v>53.081600000000002</v>
      </c>
      <c r="IC32" s="169">
        <v>52.829700000000003</v>
      </c>
      <c r="ID32" s="169">
        <v>9.9</v>
      </c>
      <c r="IE32" s="169">
        <v>34.1</v>
      </c>
      <c r="IF32" s="169">
        <v>-0.2</v>
      </c>
      <c r="IG32" s="169">
        <v>0.5</v>
      </c>
      <c r="IH32" s="170"/>
      <c r="II32" s="169">
        <v>2.2324000000000002</v>
      </c>
      <c r="IJ32" s="169">
        <v>-291.43880000000001</v>
      </c>
      <c r="IK32" s="169">
        <v>83.802000000000007</v>
      </c>
      <c r="IL32" s="169">
        <v>178.15170000000001</v>
      </c>
      <c r="IM32" s="169">
        <v>143.87029999999999</v>
      </c>
      <c r="IN32" s="169">
        <v>43.910200000000003</v>
      </c>
      <c r="IO32" s="169">
        <v>-137.6103</v>
      </c>
      <c r="IP32" s="169">
        <v>137.20609999999999</v>
      </c>
      <c r="IQ32" s="169">
        <v>-73.385199999999998</v>
      </c>
      <c r="IR32" s="169">
        <v>-37.564999999999998</v>
      </c>
      <c r="IS32" s="169">
        <v>-133.24260000000001</v>
      </c>
      <c r="IT32" s="169">
        <v>142.42920000000001</v>
      </c>
      <c r="IU32" s="169">
        <v>142.0564</v>
      </c>
      <c r="IV32" s="169">
        <v>74.758200000000002</v>
      </c>
      <c r="IW32" s="169">
        <v>-172.2696</v>
      </c>
      <c r="IX32" s="169">
        <v>42.763800000000003</v>
      </c>
      <c r="IY32" s="169">
        <v>-132.73509999999999</v>
      </c>
      <c r="IZ32" s="169">
        <v>127.5427</v>
      </c>
      <c r="JA32" s="169">
        <v>-7.4337</v>
      </c>
      <c r="JB32" s="170"/>
      <c r="JC32" s="169">
        <v>29.36</v>
      </c>
      <c r="JD32" s="170"/>
      <c r="JE32" s="169">
        <v>7.2240000000000002</v>
      </c>
      <c r="JF32" s="169">
        <v>-28.8</v>
      </c>
      <c r="JG32" s="169">
        <v>6.48</v>
      </c>
      <c r="JH32" s="170"/>
      <c r="JI32" s="169">
        <v>-6.6788999999999996</v>
      </c>
      <c r="JJ32" s="169">
        <v>-19.8047</v>
      </c>
      <c r="JK32" s="169">
        <v>-14.091699999999999</v>
      </c>
      <c r="JL32" s="169">
        <v>15.1</v>
      </c>
      <c r="JM32" s="169">
        <v>52.347000000000001</v>
      </c>
      <c r="JN32" s="169">
        <v>52.018000000000001</v>
      </c>
      <c r="JO32" s="169">
        <v>11.0556</v>
      </c>
      <c r="JP32" s="169">
        <v>13.2285</v>
      </c>
      <c r="JQ32" s="169">
        <v>23.2043</v>
      </c>
      <c r="JR32" s="169">
        <v>22.9497</v>
      </c>
      <c r="JS32" s="169">
        <v>22.182400000000001</v>
      </c>
      <c r="JT32" s="170"/>
      <c r="JU32" s="169">
        <v>-32.4</v>
      </c>
      <c r="JV32" s="169">
        <v>27.366199999999999</v>
      </c>
      <c r="JW32" s="169">
        <v>8.2799999999999994</v>
      </c>
      <c r="JX32" s="170"/>
      <c r="JY32" s="169">
        <v>-14.230499999999999</v>
      </c>
      <c r="JZ32" s="169">
        <v>54.838500000000003</v>
      </c>
      <c r="KA32" s="169">
        <v>26.259699999999999</v>
      </c>
      <c r="KB32" s="169">
        <v>-14.342700000000001</v>
      </c>
      <c r="KC32" s="169">
        <v>-54.004899999999999</v>
      </c>
      <c r="KD32" s="169">
        <v>13.1608</v>
      </c>
      <c r="KE32" s="169">
        <v>39.739600000000003</v>
      </c>
      <c r="KF32" s="169">
        <v>31.8</v>
      </c>
      <c r="KG32" s="169">
        <v>-31.4</v>
      </c>
      <c r="KH32" s="170"/>
      <c r="KI32" s="169">
        <v>64.133300000000006</v>
      </c>
    </row>
    <row r="33" spans="1:295" ht="18" customHeight="1" x14ac:dyDescent="0.25">
      <c r="A33" s="161" t="s">
        <v>61</v>
      </c>
      <c r="B33" s="161" t="s">
        <v>797</v>
      </c>
      <c r="C33" s="162">
        <v>0</v>
      </c>
      <c r="D33" s="163">
        <v>20.450299999999999</v>
      </c>
      <c r="E33" s="163">
        <v>-25.2621</v>
      </c>
      <c r="F33" s="163">
        <v>10.3393</v>
      </c>
      <c r="G33" s="163">
        <v>15.440300000000001</v>
      </c>
      <c r="H33" s="164"/>
      <c r="I33" s="163">
        <v>44.428199999999997</v>
      </c>
      <c r="J33" s="163">
        <v>-103.8991</v>
      </c>
      <c r="K33" s="163">
        <v>66.351600000000005</v>
      </c>
      <c r="L33" s="163">
        <v>33.424999999999997</v>
      </c>
      <c r="M33" s="163">
        <v>33.065600000000003</v>
      </c>
      <c r="N33" s="163">
        <v>-35.520000000000003</v>
      </c>
      <c r="O33" s="163">
        <v>-48.790999999999997</v>
      </c>
      <c r="P33" s="163">
        <v>41.8</v>
      </c>
      <c r="Q33" s="163">
        <v>17.388000000000002</v>
      </c>
      <c r="R33" s="163">
        <v>-41.8</v>
      </c>
      <c r="S33" s="163">
        <v>12.3261</v>
      </c>
      <c r="T33" s="163">
        <v>48.686399999999999</v>
      </c>
      <c r="U33" s="163">
        <v>17.8216</v>
      </c>
      <c r="V33" s="163">
        <v>17.9558</v>
      </c>
      <c r="W33" s="163">
        <v>30.204000000000001</v>
      </c>
      <c r="X33" s="163">
        <v>15.8316</v>
      </c>
      <c r="Y33" s="163">
        <v>1.4998</v>
      </c>
      <c r="Z33" s="163">
        <v>7.7321</v>
      </c>
      <c r="AA33" s="164"/>
      <c r="AB33" s="164"/>
      <c r="AC33" s="163">
        <v>-66.040000000000006</v>
      </c>
      <c r="AD33" s="164"/>
      <c r="AE33" s="164"/>
      <c r="AF33" s="163">
        <v>37.74</v>
      </c>
      <c r="AG33" s="163">
        <v>46.2</v>
      </c>
      <c r="AH33" s="163">
        <v>20.172999999999998</v>
      </c>
      <c r="AI33" s="163">
        <v>0.23899999999999999</v>
      </c>
      <c r="AJ33" s="163">
        <v>-69.38</v>
      </c>
      <c r="AK33" s="163">
        <v>-69.41</v>
      </c>
      <c r="AL33" s="163">
        <v>-34.71</v>
      </c>
      <c r="AM33" s="163">
        <v>70.73</v>
      </c>
      <c r="AN33" s="163">
        <v>70.17</v>
      </c>
      <c r="AO33" s="163">
        <v>19.4178</v>
      </c>
      <c r="AP33" s="163">
        <v>-2.6345999999999998</v>
      </c>
      <c r="AQ33" s="163">
        <v>67.119500000000002</v>
      </c>
      <c r="AR33" s="163">
        <v>69.355099999999993</v>
      </c>
      <c r="AS33" s="163">
        <v>63.804900000000004</v>
      </c>
      <c r="AT33" s="163">
        <v>-56.530799999999999</v>
      </c>
      <c r="AU33" s="163">
        <v>-55.618499999999997</v>
      </c>
      <c r="AV33" s="163">
        <v>32.1785</v>
      </c>
      <c r="AW33" s="163">
        <v>26.2364</v>
      </c>
      <c r="AX33" s="163">
        <v>81.581199999999995</v>
      </c>
      <c r="AY33" s="163">
        <v>83.858500000000006</v>
      </c>
      <c r="AZ33" s="163">
        <v>8.3917000000000002</v>
      </c>
      <c r="BA33" s="163">
        <v>43.651899999999998</v>
      </c>
      <c r="BB33" s="163">
        <v>-653.0181</v>
      </c>
      <c r="BC33" s="163">
        <v>14.6569</v>
      </c>
      <c r="BD33" s="163">
        <v>-20.2</v>
      </c>
      <c r="BE33" s="163">
        <v>-20.6</v>
      </c>
      <c r="BF33" s="163">
        <v>61.740299999999998</v>
      </c>
      <c r="BG33" s="163">
        <v>61.183399999999999</v>
      </c>
      <c r="BH33" s="163">
        <v>-4.9961000000000002</v>
      </c>
      <c r="BI33" s="164"/>
      <c r="BJ33" s="163">
        <v>-95.644400000000005</v>
      </c>
      <c r="BK33" s="163">
        <v>11.7631</v>
      </c>
      <c r="BL33" s="163">
        <v>8.0520999999999994</v>
      </c>
      <c r="BM33" s="163">
        <v>5.5693999999999999</v>
      </c>
      <c r="BN33" s="163">
        <v>701.34559999999999</v>
      </c>
      <c r="BO33" s="163">
        <v>140.5377</v>
      </c>
      <c r="BP33" s="163">
        <v>141.75839999999999</v>
      </c>
      <c r="BQ33" s="163">
        <v>-701.03030000000001</v>
      </c>
      <c r="BR33" s="163">
        <v>590.96090000000004</v>
      </c>
      <c r="BS33" s="164"/>
      <c r="BT33" s="163">
        <v>-27.010400000000001</v>
      </c>
      <c r="BU33" s="163">
        <v>27.835000000000001</v>
      </c>
      <c r="BV33" s="163">
        <v>98.558099999999996</v>
      </c>
      <c r="BW33" s="163">
        <v>39.18</v>
      </c>
      <c r="BX33" s="163">
        <v>2.11</v>
      </c>
      <c r="BY33" s="163">
        <v>72.86</v>
      </c>
      <c r="BZ33" s="163">
        <v>63.66</v>
      </c>
      <c r="CA33" s="163">
        <v>-35.896299999999997</v>
      </c>
      <c r="CB33" s="163">
        <v>-34.958599999999997</v>
      </c>
      <c r="CC33" s="163">
        <v>88.569800000000001</v>
      </c>
      <c r="CD33" s="163">
        <v>89.834199999999996</v>
      </c>
      <c r="CE33" s="163">
        <v>21.801500000000001</v>
      </c>
      <c r="CF33" s="163">
        <v>-67.317800000000005</v>
      </c>
      <c r="CG33" s="163">
        <v>-67.834100000000007</v>
      </c>
      <c r="CH33" s="163">
        <v>8.1349999999999998</v>
      </c>
      <c r="CI33" s="163">
        <v>-86.271699999999996</v>
      </c>
      <c r="CJ33" s="164"/>
      <c r="CK33" s="164"/>
      <c r="CL33" s="163">
        <v>29.1</v>
      </c>
      <c r="CM33" s="163">
        <v>173.9</v>
      </c>
      <c r="CN33" s="163">
        <v>-16.45</v>
      </c>
      <c r="CO33" s="163">
        <v>42.482199999999999</v>
      </c>
      <c r="CP33" s="163">
        <v>42.2577</v>
      </c>
      <c r="CQ33" s="163">
        <v>42.923299999999998</v>
      </c>
      <c r="CR33" s="163">
        <v>-62.641599999999997</v>
      </c>
      <c r="CS33" s="163">
        <v>-61.0306</v>
      </c>
      <c r="CT33" s="163">
        <v>94.158600000000007</v>
      </c>
      <c r="CU33" s="163">
        <v>-92.772000000000006</v>
      </c>
      <c r="CV33" s="163">
        <v>114.0193</v>
      </c>
      <c r="CW33" s="163">
        <v>13.172499999999999</v>
      </c>
      <c r="CX33" s="163">
        <v>80.28</v>
      </c>
      <c r="CY33" s="163">
        <v>82.9</v>
      </c>
      <c r="CZ33" s="163">
        <v>48.991700000000002</v>
      </c>
      <c r="DA33" s="164"/>
      <c r="DB33" s="163">
        <v>-29.96</v>
      </c>
      <c r="DC33" s="164"/>
      <c r="DD33" s="163">
        <v>87.201599999999999</v>
      </c>
      <c r="DE33" s="163">
        <v>86.435900000000004</v>
      </c>
      <c r="DF33" s="163">
        <v>-215.10210000000001</v>
      </c>
      <c r="DG33" s="163">
        <v>1E-4</v>
      </c>
      <c r="DH33" s="163">
        <v>-18.180399999999999</v>
      </c>
      <c r="DI33" s="164"/>
      <c r="DJ33" s="163">
        <v>-208.7</v>
      </c>
      <c r="DK33" s="163">
        <v>25.886500000000002</v>
      </c>
      <c r="DL33" s="164"/>
      <c r="DM33" s="163">
        <v>80.324200000000005</v>
      </c>
      <c r="DN33" s="164"/>
      <c r="DO33" s="164"/>
      <c r="DP33" s="163">
        <v>-13.37</v>
      </c>
      <c r="DQ33" s="163">
        <v>64.665999999999997</v>
      </c>
      <c r="DR33" s="163">
        <v>214.18719999999999</v>
      </c>
      <c r="DS33" s="164"/>
      <c r="DT33" s="163">
        <v>-22.03</v>
      </c>
      <c r="DU33" s="163">
        <v>53.78</v>
      </c>
      <c r="DV33" s="163">
        <v>77.459999999999994</v>
      </c>
      <c r="DW33" s="163">
        <v>214.34549999999999</v>
      </c>
      <c r="DX33" s="163">
        <v>209.12729999999999</v>
      </c>
      <c r="DY33" s="163">
        <v>12.288600000000001</v>
      </c>
      <c r="DZ33" s="163">
        <v>11.2818</v>
      </c>
      <c r="EA33" s="163">
        <v>293.52420000000001</v>
      </c>
      <c r="EB33" s="163">
        <v>245.2629</v>
      </c>
      <c r="EC33" s="163">
        <v>238.26759999999999</v>
      </c>
      <c r="ED33" s="163">
        <v>242.07380000000001</v>
      </c>
      <c r="EE33" s="163">
        <v>35.3992</v>
      </c>
      <c r="EF33" s="163">
        <v>17.362200000000001</v>
      </c>
      <c r="EG33" s="163">
        <v>-28.533000000000001</v>
      </c>
      <c r="EH33" s="163">
        <v>713.44330000000002</v>
      </c>
      <c r="EI33" s="163">
        <v>-135.90950000000001</v>
      </c>
      <c r="EJ33" s="164"/>
      <c r="EK33" s="163">
        <v>-30.296800000000001</v>
      </c>
      <c r="EL33" s="163">
        <v>-27.2272</v>
      </c>
      <c r="EM33" s="163">
        <v>55.592799999999997</v>
      </c>
      <c r="EN33" s="163">
        <v>-48.720799999999997</v>
      </c>
      <c r="EO33" s="163">
        <v>-46.118499999999997</v>
      </c>
      <c r="EP33" s="163">
        <v>36.911999999999999</v>
      </c>
      <c r="EQ33" s="163">
        <v>-40.119100000000003</v>
      </c>
      <c r="ER33" s="163">
        <v>-40.6432</v>
      </c>
      <c r="ES33" s="163">
        <v>21.394600000000001</v>
      </c>
      <c r="ET33" s="163">
        <v>0</v>
      </c>
      <c r="EU33" s="163">
        <v>-4.84</v>
      </c>
      <c r="EV33" s="163">
        <v>1</v>
      </c>
      <c r="EW33" s="163">
        <v>12.175700000000001</v>
      </c>
      <c r="EX33" s="163">
        <v>-145.72630000000001</v>
      </c>
      <c r="EY33" s="163">
        <v>-33.214500000000001</v>
      </c>
      <c r="EZ33" s="163">
        <v>-32.337299999999999</v>
      </c>
      <c r="FA33" s="163">
        <v>2.9397000000000002</v>
      </c>
      <c r="FB33" s="163">
        <v>-15.748900000000001</v>
      </c>
      <c r="FC33" s="163">
        <v>-18.1462</v>
      </c>
      <c r="FD33" s="164"/>
      <c r="FE33" s="163">
        <v>22.3614</v>
      </c>
      <c r="FF33" s="163">
        <v>21.8169</v>
      </c>
      <c r="FG33" s="163">
        <v>40.383699999999997</v>
      </c>
      <c r="FH33" s="163">
        <v>41.669400000000003</v>
      </c>
      <c r="FI33" s="163">
        <v>39.834000000000003</v>
      </c>
      <c r="FJ33" s="163">
        <v>35.333300000000001</v>
      </c>
      <c r="FK33" s="163">
        <v>35.500700000000002</v>
      </c>
      <c r="FL33" s="163">
        <v>126.59699999999999</v>
      </c>
      <c r="FM33" s="163">
        <v>-9.6867999999999999</v>
      </c>
      <c r="FN33" s="163">
        <v>-10.1891</v>
      </c>
      <c r="FO33" s="163">
        <v>81.330500000000001</v>
      </c>
      <c r="FP33" s="163">
        <v>88.700999999999993</v>
      </c>
      <c r="FQ33" s="163">
        <v>32.338700000000003</v>
      </c>
      <c r="FR33" s="163">
        <v>10.26</v>
      </c>
      <c r="FS33" s="163">
        <v>8.0548999999999999</v>
      </c>
      <c r="FT33" s="163">
        <v>1.0562</v>
      </c>
      <c r="FU33" s="163">
        <v>-5.0599999999999996</v>
      </c>
      <c r="FV33" s="163">
        <v>14.11</v>
      </c>
      <c r="FW33" s="163">
        <v>31.892900000000001</v>
      </c>
      <c r="FX33" s="164"/>
      <c r="FY33" s="163">
        <v>-1.5109999999999999</v>
      </c>
      <c r="FZ33" s="163">
        <v>5.1079999999999997</v>
      </c>
      <c r="GA33" s="164"/>
      <c r="GB33" s="163">
        <v>36.049999999999997</v>
      </c>
      <c r="GC33" s="163">
        <v>-90.394999999999996</v>
      </c>
      <c r="GD33" s="163">
        <v>-85.382900000000006</v>
      </c>
      <c r="GE33" s="163">
        <v>13.34</v>
      </c>
      <c r="GF33" s="163">
        <v>67.233199999999997</v>
      </c>
      <c r="GG33" s="163">
        <v>24.8</v>
      </c>
      <c r="GH33" s="163">
        <v>-22.232700000000001</v>
      </c>
      <c r="GI33" s="163">
        <v>-7.9416000000000002</v>
      </c>
      <c r="GJ33" s="163">
        <v>-8.3035999999999994</v>
      </c>
      <c r="GK33" s="163">
        <v>2.1349</v>
      </c>
      <c r="GL33" s="164"/>
      <c r="GM33" s="164"/>
      <c r="GN33" s="163">
        <v>-7.4059999999999997</v>
      </c>
      <c r="GO33" s="163">
        <v>-38.639000000000003</v>
      </c>
      <c r="GP33" s="163">
        <v>12.0351</v>
      </c>
      <c r="GQ33" s="163">
        <v>39.7517</v>
      </c>
      <c r="GR33" s="163">
        <v>60.515500000000003</v>
      </c>
      <c r="GS33" s="163">
        <v>59.5351</v>
      </c>
      <c r="GT33" s="163">
        <v>-145.18129999999999</v>
      </c>
      <c r="GU33" s="163">
        <v>-25.512699999999999</v>
      </c>
      <c r="GV33" s="163">
        <v>44.470700000000001</v>
      </c>
      <c r="GW33" s="163">
        <v>-44.430700000000002</v>
      </c>
      <c r="GX33" s="163">
        <v>10.5702</v>
      </c>
      <c r="GY33" s="163">
        <v>16.058800000000002</v>
      </c>
      <c r="GZ33" s="163">
        <v>15.749599999999999</v>
      </c>
      <c r="HA33" s="164"/>
      <c r="HB33" s="163">
        <v>106.3323</v>
      </c>
      <c r="HC33" s="163">
        <v>108.73090000000001</v>
      </c>
      <c r="HD33" s="163">
        <v>182.7</v>
      </c>
      <c r="HE33" s="163">
        <v>-183.2363</v>
      </c>
      <c r="HF33" s="163">
        <v>-275.07990000000001</v>
      </c>
      <c r="HG33" s="163">
        <v>277.72329999999999</v>
      </c>
      <c r="HH33" s="163">
        <v>277.90649999999999</v>
      </c>
      <c r="HI33" s="163">
        <v>-103.0896</v>
      </c>
      <c r="HJ33" s="163">
        <v>-101.54770000000001</v>
      </c>
      <c r="HK33" s="163">
        <v>-23.980699999999999</v>
      </c>
      <c r="HL33" s="163">
        <v>-11.993</v>
      </c>
      <c r="HM33" s="163">
        <v>34.275300000000001</v>
      </c>
      <c r="HN33" s="163">
        <v>33.301099999999998</v>
      </c>
      <c r="HO33" s="163">
        <v>-71.549800000000005</v>
      </c>
      <c r="HP33" s="163">
        <v>-69.397900000000007</v>
      </c>
      <c r="HQ33" s="163">
        <v>-0.53559999999999997</v>
      </c>
      <c r="HR33" s="163">
        <v>-1.2497</v>
      </c>
      <c r="HS33" s="163">
        <v>-21.650700000000001</v>
      </c>
      <c r="HT33" s="163">
        <v>-20.719799999999999</v>
      </c>
      <c r="HU33" s="163">
        <v>54.37</v>
      </c>
      <c r="HV33" s="163">
        <v>54.5</v>
      </c>
      <c r="HW33" s="163">
        <v>56.6</v>
      </c>
      <c r="HX33" s="163">
        <v>56.5</v>
      </c>
      <c r="HY33" s="163">
        <v>21.782399999999999</v>
      </c>
      <c r="HZ33" s="163">
        <v>-68.08</v>
      </c>
      <c r="IA33" s="163">
        <v>-297.8288</v>
      </c>
      <c r="IB33" s="163">
        <v>46.533299999999997</v>
      </c>
      <c r="IC33" s="163">
        <v>46.237099999999998</v>
      </c>
      <c r="ID33" s="163">
        <v>9.5</v>
      </c>
      <c r="IE33" s="163">
        <v>33</v>
      </c>
      <c r="IF33" s="163">
        <v>2.2000000000000002</v>
      </c>
      <c r="IG33" s="163">
        <v>3.1</v>
      </c>
      <c r="IH33" s="164"/>
      <c r="II33" s="163">
        <v>2.4706000000000001</v>
      </c>
      <c r="IJ33" s="163">
        <v>-272.46800000000002</v>
      </c>
      <c r="IK33" s="163">
        <v>164.2338</v>
      </c>
      <c r="IL33" s="163">
        <v>145.7013</v>
      </c>
      <c r="IM33" s="163">
        <v>114.8661</v>
      </c>
      <c r="IN33" s="163">
        <v>58.197299999999998</v>
      </c>
      <c r="IO33" s="163">
        <v>-110.3181</v>
      </c>
      <c r="IP33" s="163">
        <v>101.3558</v>
      </c>
      <c r="IQ33" s="163">
        <v>-75.897999999999996</v>
      </c>
      <c r="IR33" s="163">
        <v>-18.6782</v>
      </c>
      <c r="IS33" s="163">
        <v>-107.6353</v>
      </c>
      <c r="IT33" s="163">
        <v>131.6636</v>
      </c>
      <c r="IU33" s="163">
        <v>129.17760000000001</v>
      </c>
      <c r="IV33" s="163">
        <v>71.931299999999993</v>
      </c>
      <c r="IW33" s="163">
        <v>-134.9897</v>
      </c>
      <c r="IX33" s="163">
        <v>22.029699999999998</v>
      </c>
      <c r="IY33" s="163">
        <v>-119.871</v>
      </c>
      <c r="IZ33" s="163">
        <v>118.6407</v>
      </c>
      <c r="JA33" s="163">
        <v>-6.6948999999999996</v>
      </c>
      <c r="JB33" s="164"/>
      <c r="JC33" s="163">
        <v>29.6</v>
      </c>
      <c r="JD33" s="163">
        <v>7.242</v>
      </c>
      <c r="JE33" s="163">
        <v>7.2430000000000003</v>
      </c>
      <c r="JF33" s="163">
        <v>-28.56</v>
      </c>
      <c r="JG33" s="163">
        <v>6.88</v>
      </c>
      <c r="JH33" s="164"/>
      <c r="JI33" s="163">
        <v>-7.9393000000000002</v>
      </c>
      <c r="JJ33" s="163">
        <v>-18.4283</v>
      </c>
      <c r="JK33" s="163">
        <v>-15.086600000000001</v>
      </c>
      <c r="JL33" s="163">
        <v>15.4</v>
      </c>
      <c r="JM33" s="163">
        <v>54.665999999999997</v>
      </c>
      <c r="JN33" s="163">
        <v>53.683</v>
      </c>
      <c r="JO33" s="163">
        <v>11.1699</v>
      </c>
      <c r="JP33" s="163">
        <v>13.432600000000001</v>
      </c>
      <c r="JQ33" s="163">
        <v>22.994299999999999</v>
      </c>
      <c r="JR33" s="163">
        <v>22.552700000000002</v>
      </c>
      <c r="JS33" s="163">
        <v>23.893899999999999</v>
      </c>
      <c r="JT33" s="164"/>
      <c r="JU33" s="163">
        <v>-31.2</v>
      </c>
      <c r="JV33" s="163">
        <v>27.134799999999998</v>
      </c>
      <c r="JW33" s="163">
        <v>8.0299999999999994</v>
      </c>
      <c r="JX33" s="164"/>
      <c r="JY33" s="163">
        <v>-12.655099999999999</v>
      </c>
      <c r="JZ33" s="163">
        <v>51.357599999999998</v>
      </c>
      <c r="KA33" s="163">
        <v>23.987400000000001</v>
      </c>
      <c r="KB33" s="163">
        <v>-12.524699999999999</v>
      </c>
      <c r="KC33" s="163">
        <v>-51.357500000000002</v>
      </c>
      <c r="KD33" s="163">
        <v>11.2</v>
      </c>
      <c r="KE33" s="163">
        <v>38.4801</v>
      </c>
      <c r="KF33" s="163">
        <v>31.3</v>
      </c>
      <c r="KG33" s="163">
        <v>-31.6</v>
      </c>
      <c r="KH33" s="164"/>
      <c r="KI33" s="163">
        <v>66.529399999999995</v>
      </c>
    </row>
    <row r="34" spans="1:295" ht="18" customHeight="1" x14ac:dyDescent="0.25">
      <c r="A34" s="161" t="s">
        <v>61</v>
      </c>
      <c r="B34" s="161" t="s">
        <v>798</v>
      </c>
      <c r="C34" s="165">
        <v>0</v>
      </c>
      <c r="D34" s="166">
        <v>20.218499999999999</v>
      </c>
      <c r="E34" s="167"/>
      <c r="F34" s="166">
        <v>10.180099999999999</v>
      </c>
      <c r="G34" s="166">
        <v>15.4457</v>
      </c>
      <c r="H34" s="167"/>
      <c r="I34" s="166">
        <v>42.985100000000003</v>
      </c>
      <c r="J34" s="166">
        <v>-103.6969</v>
      </c>
      <c r="K34" s="166">
        <v>63.525500000000001</v>
      </c>
      <c r="L34" s="166">
        <v>32.359000000000002</v>
      </c>
      <c r="M34" s="166">
        <v>31.657499999999999</v>
      </c>
      <c r="N34" s="166">
        <v>-33.299999999999997</v>
      </c>
      <c r="O34" s="166">
        <v>-49.244</v>
      </c>
      <c r="P34" s="166">
        <v>44</v>
      </c>
      <c r="Q34" s="166">
        <v>17.388000000000002</v>
      </c>
      <c r="R34" s="166">
        <v>-41.8</v>
      </c>
      <c r="S34" s="166">
        <v>12.192399999999999</v>
      </c>
      <c r="T34" s="166">
        <v>49.084200000000003</v>
      </c>
      <c r="U34" s="166">
        <v>18.527699999999999</v>
      </c>
      <c r="V34" s="166">
        <v>19.061900000000001</v>
      </c>
      <c r="W34" s="166">
        <v>31.181999999999999</v>
      </c>
      <c r="X34" s="166">
        <v>15.4962</v>
      </c>
      <c r="Y34" s="166">
        <v>1.6632</v>
      </c>
      <c r="Z34" s="166">
        <v>8.1115999999999993</v>
      </c>
      <c r="AA34" s="167"/>
      <c r="AB34" s="167"/>
      <c r="AC34" s="166">
        <v>-63.79</v>
      </c>
      <c r="AD34" s="167"/>
      <c r="AE34" s="167"/>
      <c r="AF34" s="166">
        <v>33.299999999999997</v>
      </c>
      <c r="AG34" s="166">
        <v>48.4</v>
      </c>
      <c r="AH34" s="166">
        <v>19.477</v>
      </c>
      <c r="AI34" s="166">
        <v>0.23599999999999999</v>
      </c>
      <c r="AJ34" s="166">
        <v>-65.900000000000006</v>
      </c>
      <c r="AK34" s="166">
        <v>-66.489999999999995</v>
      </c>
      <c r="AL34" s="166">
        <v>-36.22</v>
      </c>
      <c r="AM34" s="166">
        <v>66.84</v>
      </c>
      <c r="AN34" s="166">
        <v>67.5</v>
      </c>
      <c r="AO34" s="166">
        <v>19.362500000000001</v>
      </c>
      <c r="AP34" s="166">
        <v>-2.3875000000000002</v>
      </c>
      <c r="AQ34" s="166">
        <v>63.085000000000001</v>
      </c>
      <c r="AR34" s="166">
        <v>65.564800000000005</v>
      </c>
      <c r="AS34" s="166">
        <v>62.001399999999997</v>
      </c>
      <c r="AT34" s="166">
        <v>-56.798699999999997</v>
      </c>
      <c r="AU34" s="166">
        <v>-55.632800000000003</v>
      </c>
      <c r="AV34" s="166">
        <v>29.810700000000001</v>
      </c>
      <c r="AW34" s="166">
        <v>28.184799999999999</v>
      </c>
      <c r="AX34" s="166">
        <v>81.849100000000007</v>
      </c>
      <c r="AY34" s="166">
        <v>82.518900000000002</v>
      </c>
      <c r="AZ34" s="166">
        <v>8.3917000000000002</v>
      </c>
      <c r="BA34" s="166">
        <v>50.531700000000001</v>
      </c>
      <c r="BB34" s="166">
        <v>-628.89059999999995</v>
      </c>
      <c r="BC34" s="166">
        <v>-2.3468</v>
      </c>
      <c r="BD34" s="166">
        <v>-13.8</v>
      </c>
      <c r="BE34" s="166">
        <v>-14.1</v>
      </c>
      <c r="BF34" s="166">
        <v>62.346200000000003</v>
      </c>
      <c r="BG34" s="166">
        <v>61.2104</v>
      </c>
      <c r="BH34" s="166">
        <v>-5.0785999999999998</v>
      </c>
      <c r="BI34" s="167"/>
      <c r="BJ34" s="166">
        <v>-87.945700000000002</v>
      </c>
      <c r="BK34" s="166">
        <v>11.8773</v>
      </c>
      <c r="BL34" s="166">
        <v>7.5918999999999999</v>
      </c>
      <c r="BM34" s="166">
        <v>5.3849999999999998</v>
      </c>
      <c r="BN34" s="166">
        <v>682.42420000000004</v>
      </c>
      <c r="BO34" s="166">
        <v>137.15010000000001</v>
      </c>
      <c r="BP34" s="166">
        <v>137.4248</v>
      </c>
      <c r="BQ34" s="166">
        <v>-679.29110000000003</v>
      </c>
      <c r="BR34" s="166">
        <v>574.33159999999998</v>
      </c>
      <c r="BS34" s="167"/>
      <c r="BT34" s="166">
        <v>-23.649899999999999</v>
      </c>
      <c r="BU34" s="166">
        <v>25.6937</v>
      </c>
      <c r="BV34" s="166">
        <v>95.394499999999994</v>
      </c>
      <c r="BW34" s="166">
        <v>37.5</v>
      </c>
      <c r="BX34" s="166">
        <v>2.0299999999999998</v>
      </c>
      <c r="BY34" s="166">
        <v>71.37</v>
      </c>
      <c r="BZ34" s="166">
        <v>65.33</v>
      </c>
      <c r="CA34" s="166">
        <v>-30.939900000000002</v>
      </c>
      <c r="CB34" s="166">
        <v>-32.547400000000003</v>
      </c>
      <c r="CC34" s="166">
        <v>86.890900000000002</v>
      </c>
      <c r="CD34" s="166">
        <v>87.1661</v>
      </c>
      <c r="CE34" s="166">
        <v>22.6509</v>
      </c>
      <c r="CF34" s="166">
        <v>-63.887799999999999</v>
      </c>
      <c r="CG34" s="166">
        <v>-64.057100000000005</v>
      </c>
      <c r="CH34" s="166">
        <v>6.3029999999999999</v>
      </c>
      <c r="CI34" s="166">
        <v>-87.231200000000001</v>
      </c>
      <c r="CJ34" s="167"/>
      <c r="CK34" s="167"/>
      <c r="CL34" s="166">
        <v>31.7</v>
      </c>
      <c r="CM34" s="166">
        <v>176.2</v>
      </c>
      <c r="CN34" s="166">
        <v>-16.600000000000001</v>
      </c>
      <c r="CO34" s="166">
        <v>43.835999999999999</v>
      </c>
      <c r="CP34" s="166">
        <v>43.114100000000001</v>
      </c>
      <c r="CQ34" s="166">
        <v>44.384500000000003</v>
      </c>
      <c r="CR34" s="166">
        <v>-58.8996</v>
      </c>
      <c r="CS34" s="166">
        <v>-58.929900000000004</v>
      </c>
      <c r="CT34" s="166">
        <v>90.127200000000002</v>
      </c>
      <c r="CU34" s="166">
        <v>-88.714100000000002</v>
      </c>
      <c r="CV34" s="166">
        <v>106.5814</v>
      </c>
      <c r="CW34" s="166">
        <v>13.1248</v>
      </c>
      <c r="CX34" s="166">
        <v>80.569999999999993</v>
      </c>
      <c r="CY34" s="166">
        <v>79.42</v>
      </c>
      <c r="CZ34" s="167"/>
      <c r="DA34" s="166">
        <v>46.000700000000002</v>
      </c>
      <c r="DB34" s="166">
        <v>-29.77</v>
      </c>
      <c r="DC34" s="167"/>
      <c r="DD34" s="166">
        <v>88.254400000000004</v>
      </c>
      <c r="DE34" s="166">
        <v>87.666700000000006</v>
      </c>
      <c r="DF34" s="166">
        <v>-221.81100000000001</v>
      </c>
      <c r="DG34" s="166">
        <v>1E-4</v>
      </c>
      <c r="DH34" s="166">
        <v>-17.953499999999998</v>
      </c>
      <c r="DI34" s="167"/>
      <c r="DJ34" s="166">
        <v>-206.2</v>
      </c>
      <c r="DK34" s="166">
        <v>25.815100000000001</v>
      </c>
      <c r="DL34" s="167"/>
      <c r="DM34" s="166">
        <v>79.854500000000002</v>
      </c>
      <c r="DN34" s="166">
        <v>93.768299999999996</v>
      </c>
      <c r="DO34" s="167"/>
      <c r="DP34" s="166">
        <v>-13.45</v>
      </c>
      <c r="DQ34" s="166">
        <v>62.6355</v>
      </c>
      <c r="DR34" s="166">
        <v>219.25749999999999</v>
      </c>
      <c r="DS34" s="167"/>
      <c r="DT34" s="166">
        <v>-22.34</v>
      </c>
      <c r="DU34" s="166">
        <v>54.57</v>
      </c>
      <c r="DV34" s="166">
        <v>76.61</v>
      </c>
      <c r="DW34" s="166">
        <v>220.94540000000001</v>
      </c>
      <c r="DX34" s="166">
        <v>216.49090000000001</v>
      </c>
      <c r="DY34" s="166">
        <v>14.0548</v>
      </c>
      <c r="DZ34" s="166">
        <v>14.336399999999999</v>
      </c>
      <c r="EA34" s="166">
        <v>293.23140000000001</v>
      </c>
      <c r="EB34" s="166">
        <v>248.55</v>
      </c>
      <c r="EC34" s="166">
        <v>242.279</v>
      </c>
      <c r="ED34" s="166">
        <v>245.32400000000001</v>
      </c>
      <c r="EE34" s="166">
        <v>50.355699999999999</v>
      </c>
      <c r="EF34" s="166">
        <v>33.321800000000003</v>
      </c>
      <c r="EG34" s="166">
        <v>-26.946000000000002</v>
      </c>
      <c r="EH34" s="166">
        <v>699.60260000000005</v>
      </c>
      <c r="EI34" s="166">
        <v>-154.56950000000001</v>
      </c>
      <c r="EJ34" s="167"/>
      <c r="EK34" s="166">
        <v>-28.695399999999999</v>
      </c>
      <c r="EL34" s="166">
        <v>-25.947299999999998</v>
      </c>
      <c r="EM34" s="166">
        <v>34.759799999999998</v>
      </c>
      <c r="EN34" s="166">
        <v>-57.178199999999997</v>
      </c>
      <c r="EO34" s="166">
        <v>-53.3767</v>
      </c>
      <c r="EP34" s="166">
        <v>129.072</v>
      </c>
      <c r="EQ34" s="166">
        <v>-48.631</v>
      </c>
      <c r="ER34" s="166">
        <v>-49.3733</v>
      </c>
      <c r="ES34" s="166">
        <v>3.8275999999999999</v>
      </c>
      <c r="ET34" s="166">
        <v>0</v>
      </c>
      <c r="EU34" s="166">
        <v>-7.11</v>
      </c>
      <c r="EV34" s="166">
        <v>86.8</v>
      </c>
      <c r="EW34" s="166">
        <v>11.5025</v>
      </c>
      <c r="EX34" s="166">
        <v>-159.9984</v>
      </c>
      <c r="EY34" s="166">
        <v>-31.255800000000001</v>
      </c>
      <c r="EZ34" s="166">
        <v>-30.477699999999999</v>
      </c>
      <c r="FA34" s="166">
        <v>0.6956</v>
      </c>
      <c r="FB34" s="166">
        <v>-32.133400000000002</v>
      </c>
      <c r="FC34" s="166">
        <v>0</v>
      </c>
      <c r="FD34" s="167"/>
      <c r="FE34" s="166">
        <v>21.688500000000001</v>
      </c>
      <c r="FF34" s="166">
        <v>21.412700000000001</v>
      </c>
      <c r="FG34" s="166">
        <v>40.851900000000001</v>
      </c>
      <c r="FH34" s="166">
        <v>41.043199999999999</v>
      </c>
      <c r="FI34" s="166">
        <v>38.433300000000003</v>
      </c>
      <c r="FJ34" s="166">
        <v>32.654000000000003</v>
      </c>
      <c r="FK34" s="166">
        <v>32.988900000000001</v>
      </c>
      <c r="FL34" s="166">
        <v>126.2621</v>
      </c>
      <c r="FM34" s="166">
        <v>-13.6785</v>
      </c>
      <c r="FN34" s="166">
        <v>-13.6877</v>
      </c>
      <c r="FO34" s="166">
        <v>82.825299999999999</v>
      </c>
      <c r="FP34" s="166">
        <v>87.605500000000006</v>
      </c>
      <c r="FQ34" s="166">
        <v>37.853999999999999</v>
      </c>
      <c r="FR34" s="166">
        <v>14.37</v>
      </c>
      <c r="FS34" s="166">
        <v>7.7545999999999999</v>
      </c>
      <c r="FT34" s="166">
        <v>1.0172000000000001</v>
      </c>
      <c r="FU34" s="166">
        <v>-4.8899999999999997</v>
      </c>
      <c r="FV34" s="166">
        <v>14.91</v>
      </c>
      <c r="FW34" s="166">
        <v>38.408000000000001</v>
      </c>
      <c r="FX34" s="167"/>
      <c r="FY34" s="166">
        <v>-1.587</v>
      </c>
      <c r="FZ34" s="166">
        <v>5.2670000000000003</v>
      </c>
      <c r="GA34" s="167"/>
      <c r="GB34" s="166">
        <v>39.75</v>
      </c>
      <c r="GC34" s="166">
        <v>-87.987099999999998</v>
      </c>
      <c r="GD34" s="166">
        <v>-80.578199999999995</v>
      </c>
      <c r="GE34" s="166">
        <v>12.79</v>
      </c>
      <c r="GF34" s="166">
        <v>70.852800000000002</v>
      </c>
      <c r="GG34" s="166">
        <v>22.4</v>
      </c>
      <c r="GH34" s="166">
        <v>-20.911300000000001</v>
      </c>
      <c r="GI34" s="166">
        <v>-7.6759000000000004</v>
      </c>
      <c r="GJ34" s="166">
        <v>-7.8258000000000001</v>
      </c>
      <c r="GK34" s="166">
        <v>2.1133000000000002</v>
      </c>
      <c r="GL34" s="167"/>
      <c r="GM34" s="167"/>
      <c r="GN34" s="166">
        <v>-7.5625999999999998</v>
      </c>
      <c r="GO34" s="166">
        <v>-37.337499999999999</v>
      </c>
      <c r="GP34" s="166">
        <v>12.957100000000001</v>
      </c>
      <c r="GQ34" s="166">
        <v>38.453200000000002</v>
      </c>
      <c r="GR34" s="166">
        <v>61.4831</v>
      </c>
      <c r="GS34" s="166">
        <v>61.771000000000001</v>
      </c>
      <c r="GT34" s="166">
        <v>-141.40809999999999</v>
      </c>
      <c r="GU34" s="166">
        <v>-26.294899999999998</v>
      </c>
      <c r="GV34" s="166">
        <v>42.615400000000001</v>
      </c>
      <c r="GW34" s="166">
        <v>-44.414499999999997</v>
      </c>
      <c r="GX34" s="166">
        <v>10.9353</v>
      </c>
      <c r="GY34" s="166">
        <v>15.8635</v>
      </c>
      <c r="GZ34" s="166">
        <v>15.559799999999999</v>
      </c>
      <c r="HA34" s="166">
        <v>12.4879</v>
      </c>
      <c r="HB34" s="166">
        <v>99.4696</v>
      </c>
      <c r="HC34" s="166">
        <v>99.529600000000002</v>
      </c>
      <c r="HD34" s="166">
        <v>179.4</v>
      </c>
      <c r="HE34" s="166">
        <v>-179.40889999999999</v>
      </c>
      <c r="HF34" s="166">
        <v>-269.54520000000002</v>
      </c>
      <c r="HG34" s="166">
        <v>268.6943</v>
      </c>
      <c r="HH34" s="166">
        <v>268.9495</v>
      </c>
      <c r="HI34" s="166">
        <v>-97.648799999999994</v>
      </c>
      <c r="HJ34" s="166">
        <v>-96.730199999999996</v>
      </c>
      <c r="HK34" s="166">
        <v>-29.951699999999999</v>
      </c>
      <c r="HL34" s="166">
        <v>-18.2989</v>
      </c>
      <c r="HM34" s="166">
        <v>38.950800000000001</v>
      </c>
      <c r="HN34" s="166">
        <v>37.208300000000001</v>
      </c>
      <c r="HO34" s="167"/>
      <c r="HP34" s="167"/>
      <c r="HQ34" s="166">
        <v>-0.3488</v>
      </c>
      <c r="HR34" s="166">
        <v>-1.2277</v>
      </c>
      <c r="HS34" s="166">
        <v>-20.476099999999999</v>
      </c>
      <c r="HT34" s="166">
        <v>-19.652799999999999</v>
      </c>
      <c r="HU34" s="166">
        <v>54.02</v>
      </c>
      <c r="HV34" s="166">
        <v>54.41</v>
      </c>
      <c r="HW34" s="166">
        <v>51</v>
      </c>
      <c r="HX34" s="166">
        <v>50.9</v>
      </c>
      <c r="HY34" s="167"/>
      <c r="HZ34" s="166">
        <v>-68.400000000000006</v>
      </c>
      <c r="IA34" s="166">
        <v>-296.3528</v>
      </c>
      <c r="IB34" s="166">
        <v>48.4833</v>
      </c>
      <c r="IC34" s="166">
        <v>48.247100000000003</v>
      </c>
      <c r="ID34" s="166">
        <v>8.8000000000000007</v>
      </c>
      <c r="IE34" s="166">
        <v>30.8</v>
      </c>
      <c r="IF34" s="166">
        <v>3.2</v>
      </c>
      <c r="IG34" s="166">
        <v>4</v>
      </c>
      <c r="IH34" s="167"/>
      <c r="II34" s="166">
        <v>2.5219</v>
      </c>
      <c r="IJ34" s="166">
        <v>-261.18329999999997</v>
      </c>
      <c r="IK34" s="166">
        <v>176.7756</v>
      </c>
      <c r="IL34" s="166">
        <v>137.76910000000001</v>
      </c>
      <c r="IM34" s="166">
        <v>108.57729999999999</v>
      </c>
      <c r="IN34" s="166">
        <v>60.922899999999998</v>
      </c>
      <c r="IO34" s="166">
        <v>-108.289</v>
      </c>
      <c r="IP34" s="166">
        <v>103.6007</v>
      </c>
      <c r="IQ34" s="166">
        <v>-74.186499999999995</v>
      </c>
      <c r="IR34" s="166">
        <v>0</v>
      </c>
      <c r="IS34" s="166">
        <v>-99.118499999999997</v>
      </c>
      <c r="IT34" s="166">
        <v>128.42310000000001</v>
      </c>
      <c r="IU34" s="166">
        <v>126.73820000000001</v>
      </c>
      <c r="IV34" s="166">
        <v>73.599699999999999</v>
      </c>
      <c r="IW34" s="166">
        <v>-131.24780000000001</v>
      </c>
      <c r="IX34" s="166">
        <v>18.512899999999998</v>
      </c>
      <c r="IY34" s="166">
        <v>-115.2775</v>
      </c>
      <c r="IZ34" s="166">
        <v>112.3574</v>
      </c>
      <c r="JA34" s="166">
        <v>-7.7523</v>
      </c>
      <c r="JB34" s="167"/>
      <c r="JC34" s="166">
        <v>28.16</v>
      </c>
      <c r="JD34" s="166">
        <v>7.2320000000000002</v>
      </c>
      <c r="JE34" s="166">
        <v>7.226</v>
      </c>
      <c r="JF34" s="166">
        <v>-27.52</v>
      </c>
      <c r="JG34" s="166">
        <v>6.4</v>
      </c>
      <c r="JH34" s="167"/>
      <c r="JI34" s="166">
        <v>-6.6483999999999996</v>
      </c>
      <c r="JJ34" s="166">
        <v>-19.453700000000001</v>
      </c>
      <c r="JK34" s="166">
        <v>-15.028600000000001</v>
      </c>
      <c r="JL34" s="166">
        <v>13.8</v>
      </c>
      <c r="JM34" s="166">
        <v>52.173000000000002</v>
      </c>
      <c r="JN34" s="166">
        <v>49.908999999999999</v>
      </c>
      <c r="JO34" s="167"/>
      <c r="JP34" s="166">
        <v>13.400399999999999</v>
      </c>
      <c r="JQ34" s="166">
        <v>24.7287</v>
      </c>
      <c r="JR34" s="166">
        <v>24.642600000000002</v>
      </c>
      <c r="JS34" s="166">
        <v>25.0443</v>
      </c>
      <c r="JT34" s="167"/>
      <c r="JU34" s="166">
        <v>-29.1</v>
      </c>
      <c r="JV34" s="166">
        <v>28.338699999999999</v>
      </c>
      <c r="JW34" s="166">
        <v>7.71</v>
      </c>
      <c r="JX34" s="167"/>
      <c r="JY34" s="166">
        <v>-19.3933</v>
      </c>
      <c r="JZ34" s="166">
        <v>56.057099999999998</v>
      </c>
      <c r="KA34" s="166">
        <v>29.615500000000001</v>
      </c>
      <c r="KB34" s="166">
        <v>-18.789200000000001</v>
      </c>
      <c r="KC34" s="166">
        <v>-55.133600000000001</v>
      </c>
      <c r="KD34" s="166">
        <v>17.1023</v>
      </c>
      <c r="KE34" s="166">
        <v>36.389600000000002</v>
      </c>
      <c r="KF34" s="166">
        <v>28.9</v>
      </c>
      <c r="KG34" s="166">
        <v>-28.8</v>
      </c>
      <c r="KH34" s="167"/>
      <c r="KI34" s="166">
        <v>55.795699999999997</v>
      </c>
    </row>
    <row r="35" spans="1:295" ht="18" customHeight="1" x14ac:dyDescent="0.25">
      <c r="A35" s="161" t="s">
        <v>61</v>
      </c>
      <c r="B35" s="161" t="s">
        <v>799</v>
      </c>
      <c r="C35" s="165">
        <v>0</v>
      </c>
      <c r="D35" s="166">
        <v>19.800599999999999</v>
      </c>
      <c r="E35" s="166">
        <v>-24.711200000000002</v>
      </c>
      <c r="F35" s="166">
        <v>10.313700000000001</v>
      </c>
      <c r="G35" s="166">
        <v>15.4217</v>
      </c>
      <c r="H35" s="167"/>
      <c r="I35" s="166">
        <v>42.982700000000001</v>
      </c>
      <c r="J35" s="166">
        <v>-98.510900000000007</v>
      </c>
      <c r="K35" s="166">
        <v>62.546799999999998</v>
      </c>
      <c r="L35" s="166">
        <v>32.061</v>
      </c>
      <c r="M35" s="166">
        <v>31.6632</v>
      </c>
      <c r="N35" s="166">
        <v>-31.08</v>
      </c>
      <c r="O35" s="166">
        <v>-49.728000000000002</v>
      </c>
      <c r="P35" s="166">
        <v>44</v>
      </c>
      <c r="Q35" s="166">
        <v>19.044</v>
      </c>
      <c r="R35" s="166">
        <v>-44</v>
      </c>
      <c r="S35" s="166">
        <v>12.5236</v>
      </c>
      <c r="T35" s="166">
        <v>46.851399999999998</v>
      </c>
      <c r="U35" s="166">
        <v>18.998100000000001</v>
      </c>
      <c r="V35" s="166">
        <v>19.332599999999999</v>
      </c>
      <c r="W35" s="166">
        <v>32.387099999999997</v>
      </c>
      <c r="X35" s="166">
        <v>15.729699999999999</v>
      </c>
      <c r="Y35" s="166">
        <v>6.0659000000000001</v>
      </c>
      <c r="Z35" s="166">
        <v>7.6553000000000004</v>
      </c>
      <c r="AA35" s="167"/>
      <c r="AB35" s="167"/>
      <c r="AC35" s="166">
        <v>-63.73</v>
      </c>
      <c r="AD35" s="167"/>
      <c r="AE35" s="167"/>
      <c r="AF35" s="166">
        <v>31.08</v>
      </c>
      <c r="AG35" s="166">
        <v>48.4</v>
      </c>
      <c r="AH35" s="166">
        <v>19.664999999999999</v>
      </c>
      <c r="AI35" s="166">
        <v>0.23699999999999999</v>
      </c>
      <c r="AJ35" s="166">
        <v>-67.260000000000005</v>
      </c>
      <c r="AK35" s="166">
        <v>-67.02</v>
      </c>
      <c r="AL35" s="166">
        <v>-33.950000000000003</v>
      </c>
      <c r="AM35" s="166">
        <v>67.64</v>
      </c>
      <c r="AN35" s="166">
        <v>68.42</v>
      </c>
      <c r="AO35" s="166">
        <v>19.491199999999999</v>
      </c>
      <c r="AP35" s="166">
        <v>-2.5686</v>
      </c>
      <c r="AQ35" s="166">
        <v>63.363999999999997</v>
      </c>
      <c r="AR35" s="166">
        <v>65.1661</v>
      </c>
      <c r="AS35" s="166">
        <v>60.0184</v>
      </c>
      <c r="AT35" s="166">
        <v>-57.200600000000001</v>
      </c>
      <c r="AU35" s="166">
        <v>-55.720500000000001</v>
      </c>
      <c r="AV35" s="166">
        <v>33.750799999999998</v>
      </c>
      <c r="AW35" s="166">
        <v>30.364100000000001</v>
      </c>
      <c r="AX35" s="166">
        <v>78.098200000000006</v>
      </c>
      <c r="AY35" s="166">
        <v>81.313199999999995</v>
      </c>
      <c r="AZ35" s="166">
        <v>8.9151000000000007</v>
      </c>
      <c r="BA35" s="166">
        <v>52.564300000000003</v>
      </c>
      <c r="BB35" s="166">
        <v>-630.6721</v>
      </c>
      <c r="BC35" s="166">
        <v>-2.1749000000000001</v>
      </c>
      <c r="BD35" s="166">
        <v>-13.6</v>
      </c>
      <c r="BE35" s="166">
        <v>-13.8</v>
      </c>
      <c r="BF35" s="166">
        <v>62.577199999999998</v>
      </c>
      <c r="BG35" s="166">
        <v>60.606000000000002</v>
      </c>
      <c r="BH35" s="166">
        <v>-5.0442</v>
      </c>
      <c r="BI35" s="167"/>
      <c r="BJ35" s="166">
        <v>-88.262299999999996</v>
      </c>
      <c r="BK35" s="166">
        <v>11.803599999999999</v>
      </c>
      <c r="BL35" s="166">
        <v>7.3851000000000004</v>
      </c>
      <c r="BM35" s="166">
        <v>5.2198000000000002</v>
      </c>
      <c r="BN35" s="166">
        <v>675.95429999999999</v>
      </c>
      <c r="BO35" s="166">
        <v>133.6405</v>
      </c>
      <c r="BP35" s="166">
        <v>133.85409999999999</v>
      </c>
      <c r="BQ35" s="166">
        <v>-672.21190000000001</v>
      </c>
      <c r="BR35" s="166">
        <v>571.15689999999995</v>
      </c>
      <c r="BS35" s="167"/>
      <c r="BT35" s="166">
        <v>-48.27</v>
      </c>
      <c r="BU35" s="166">
        <v>49.682600000000001</v>
      </c>
      <c r="BV35" s="166">
        <v>97.270700000000005</v>
      </c>
      <c r="BW35" s="166">
        <v>37.380000000000003</v>
      </c>
      <c r="BX35" s="166">
        <v>2.08</v>
      </c>
      <c r="BY35" s="166">
        <v>71.37</v>
      </c>
      <c r="BZ35" s="166">
        <v>65.36</v>
      </c>
      <c r="CA35" s="166">
        <v>-36.164200000000001</v>
      </c>
      <c r="CB35" s="166">
        <v>-35.494399999999999</v>
      </c>
      <c r="CC35" s="166">
        <v>91.293400000000005</v>
      </c>
      <c r="CD35" s="166">
        <v>91.280799999999999</v>
      </c>
      <c r="CE35" s="166">
        <v>22.4511</v>
      </c>
      <c r="CF35" s="166">
        <v>-67.790199999999999</v>
      </c>
      <c r="CG35" s="166">
        <v>-67.611000000000004</v>
      </c>
      <c r="CH35" s="166">
        <v>4.6085000000000003</v>
      </c>
      <c r="CI35" s="166">
        <v>-80.502899999999997</v>
      </c>
      <c r="CJ35" s="167"/>
      <c r="CK35" s="167"/>
      <c r="CL35" s="166">
        <v>45.9</v>
      </c>
      <c r="CM35" s="166">
        <v>161.1</v>
      </c>
      <c r="CN35" s="166">
        <v>-16.850000000000001</v>
      </c>
      <c r="CO35" s="166">
        <v>47.121499999999997</v>
      </c>
      <c r="CP35" s="166">
        <v>45.998600000000003</v>
      </c>
      <c r="CQ35" s="166">
        <v>46.546999999999997</v>
      </c>
      <c r="CR35" s="166">
        <v>-56.271900000000002</v>
      </c>
      <c r="CS35" s="166">
        <v>-56.621200000000002</v>
      </c>
      <c r="CT35" s="166">
        <v>86.23</v>
      </c>
      <c r="CU35" s="166">
        <v>-88.618399999999994</v>
      </c>
      <c r="CV35" s="166">
        <v>104.5609</v>
      </c>
      <c r="CW35" s="166">
        <v>13.0845</v>
      </c>
      <c r="CX35" s="166">
        <v>78.53</v>
      </c>
      <c r="CY35" s="166">
        <v>75.62</v>
      </c>
      <c r="CZ35" s="166">
        <v>47.5854</v>
      </c>
      <c r="DA35" s="166">
        <v>44.828800000000001</v>
      </c>
      <c r="DB35" s="166">
        <v>-29.26</v>
      </c>
      <c r="DC35" s="167"/>
      <c r="DD35" s="166">
        <v>80.124600000000001</v>
      </c>
      <c r="DE35" s="166">
        <v>79.013800000000003</v>
      </c>
      <c r="DF35" s="166">
        <v>-188.0608</v>
      </c>
      <c r="DG35" s="166">
        <v>0</v>
      </c>
      <c r="DH35" s="166">
        <v>-17.585999999999999</v>
      </c>
      <c r="DI35" s="167"/>
      <c r="DJ35" s="166">
        <v>-202.6</v>
      </c>
      <c r="DK35" s="166">
        <v>26.1282</v>
      </c>
      <c r="DL35" s="166">
        <v>64.755200000000002</v>
      </c>
      <c r="DM35" s="166">
        <v>74.688400000000001</v>
      </c>
      <c r="DN35" s="166">
        <v>91.424599999999998</v>
      </c>
      <c r="DO35" s="166">
        <v>64.510000000000005</v>
      </c>
      <c r="DP35" s="166">
        <v>-11.7</v>
      </c>
      <c r="DQ35" s="166">
        <v>62</v>
      </c>
      <c r="DR35" s="166">
        <v>185.28550000000001</v>
      </c>
      <c r="DS35" s="167"/>
      <c r="DT35" s="166">
        <v>-22.74</v>
      </c>
      <c r="DU35" s="166">
        <v>53.48</v>
      </c>
      <c r="DV35" s="166">
        <v>78.92</v>
      </c>
      <c r="DW35" s="166">
        <v>187.89089999999999</v>
      </c>
      <c r="DX35" s="166">
        <v>185.12729999999999</v>
      </c>
      <c r="DY35" s="166">
        <v>3.1141000000000001</v>
      </c>
      <c r="DZ35" s="166">
        <v>2.2909000000000002</v>
      </c>
      <c r="EA35" s="166">
        <v>269.91250000000002</v>
      </c>
      <c r="EB35" s="166">
        <v>222.35400000000001</v>
      </c>
      <c r="EC35" s="166">
        <v>216.52070000000001</v>
      </c>
      <c r="ED35" s="166">
        <v>220.99850000000001</v>
      </c>
      <c r="EE35" s="166">
        <v>50.088299999999997</v>
      </c>
      <c r="EF35" s="166">
        <v>33.737400000000001</v>
      </c>
      <c r="EG35" s="166">
        <v>-26.393000000000001</v>
      </c>
      <c r="EH35" s="166">
        <v>686.91060000000004</v>
      </c>
      <c r="EI35" s="166">
        <v>-169.8356</v>
      </c>
      <c r="EJ35" s="167"/>
      <c r="EK35" s="166">
        <v>-28.325500000000002</v>
      </c>
      <c r="EL35" s="166">
        <v>-25.8018</v>
      </c>
      <c r="EM35" s="166">
        <v>37.507899999999999</v>
      </c>
      <c r="EN35" s="166">
        <v>-62.045000000000002</v>
      </c>
      <c r="EO35" s="166">
        <v>-59.697800000000001</v>
      </c>
      <c r="EP35" s="166">
        <v>145.97999999999999</v>
      </c>
      <c r="EQ35" s="166">
        <v>-58.304400000000001</v>
      </c>
      <c r="ER35" s="166">
        <v>-60.1631</v>
      </c>
      <c r="ES35" s="166">
        <v>7.024</v>
      </c>
      <c r="ET35" s="166">
        <v>0</v>
      </c>
      <c r="EU35" s="166">
        <v>-6.99</v>
      </c>
      <c r="EV35" s="166">
        <v>117.1</v>
      </c>
      <c r="EW35" s="166">
        <v>11.504300000000001</v>
      </c>
      <c r="EX35" s="166">
        <v>-168.83879999999999</v>
      </c>
      <c r="EY35" s="166">
        <v>-32.840000000000003</v>
      </c>
      <c r="EZ35" s="166">
        <v>-31.6707</v>
      </c>
      <c r="FA35" s="166">
        <v>4.0060000000000002</v>
      </c>
      <c r="FB35" s="166">
        <v>-29.690200000000001</v>
      </c>
      <c r="FC35" s="166">
        <v>0</v>
      </c>
      <c r="FD35" s="167"/>
      <c r="FE35" s="166">
        <v>21.280799999999999</v>
      </c>
      <c r="FF35" s="166">
        <v>20.729299999999999</v>
      </c>
      <c r="FG35" s="166">
        <v>41.366900000000001</v>
      </c>
      <c r="FH35" s="166">
        <v>41.118499999999997</v>
      </c>
      <c r="FI35" s="166">
        <v>39.649000000000001</v>
      </c>
      <c r="FJ35" s="166">
        <v>35.835700000000003</v>
      </c>
      <c r="FK35" s="166">
        <v>35.165799999999997</v>
      </c>
      <c r="FL35" s="166">
        <v>115.5449</v>
      </c>
      <c r="FM35" s="166">
        <v>-0.3861</v>
      </c>
      <c r="FN35" s="166">
        <v>-0.9728</v>
      </c>
      <c r="FO35" s="166">
        <v>73.587299999999999</v>
      </c>
      <c r="FP35" s="166">
        <v>81.664500000000004</v>
      </c>
      <c r="FQ35" s="166">
        <v>31.642900000000001</v>
      </c>
      <c r="FR35" s="166">
        <v>12.99</v>
      </c>
      <c r="FS35" s="166">
        <v>9.3561999999999994</v>
      </c>
      <c r="FT35" s="166">
        <v>0.96220000000000006</v>
      </c>
      <c r="FU35" s="166">
        <v>-5.87</v>
      </c>
      <c r="FV35" s="166">
        <v>14.33</v>
      </c>
      <c r="FW35" s="166">
        <v>31.7926</v>
      </c>
      <c r="FX35" s="167"/>
      <c r="FY35" s="166">
        <v>-1.5369999999999999</v>
      </c>
      <c r="FZ35" s="166">
        <v>5.1740000000000004</v>
      </c>
      <c r="GA35" s="167"/>
      <c r="GB35" s="166">
        <v>38.89</v>
      </c>
      <c r="GC35" s="166">
        <v>-80.858900000000006</v>
      </c>
      <c r="GD35" s="166">
        <v>-72.220100000000002</v>
      </c>
      <c r="GE35" s="166">
        <v>13.06</v>
      </c>
      <c r="GF35" s="166">
        <v>71.432699999999997</v>
      </c>
      <c r="GG35" s="166">
        <v>24</v>
      </c>
      <c r="GH35" s="166">
        <v>-22.0303</v>
      </c>
      <c r="GI35" s="166">
        <v>-7.0803000000000003</v>
      </c>
      <c r="GJ35" s="166">
        <v>-7.4972000000000003</v>
      </c>
      <c r="GK35" s="166">
        <v>2.0642</v>
      </c>
      <c r="GL35" s="167"/>
      <c r="GM35" s="167"/>
      <c r="GN35" s="166">
        <v>-8.0762999999999998</v>
      </c>
      <c r="GO35" s="166">
        <v>-38.288800000000002</v>
      </c>
      <c r="GP35" s="166">
        <v>13.247</v>
      </c>
      <c r="GQ35" s="166">
        <v>39.7774</v>
      </c>
      <c r="GR35" s="166">
        <v>63.299399999999999</v>
      </c>
      <c r="GS35" s="166">
        <v>62.991</v>
      </c>
      <c r="GT35" s="166">
        <v>-146.523</v>
      </c>
      <c r="GU35" s="166">
        <v>-27.322900000000001</v>
      </c>
      <c r="GV35" s="166">
        <v>43.292700000000004</v>
      </c>
      <c r="GW35" s="166">
        <v>-46.745899999999999</v>
      </c>
      <c r="GX35" s="167"/>
      <c r="GY35" s="166">
        <v>15.2385</v>
      </c>
      <c r="GZ35" s="166">
        <v>14.7898</v>
      </c>
      <c r="HA35" s="166">
        <v>12</v>
      </c>
      <c r="HB35" s="166">
        <v>100.85680000000001</v>
      </c>
      <c r="HC35" s="166">
        <v>100.9991</v>
      </c>
      <c r="HD35" s="166">
        <v>188.2</v>
      </c>
      <c r="HE35" s="166">
        <v>-187.92590000000001</v>
      </c>
      <c r="HF35" s="166">
        <v>-277.1508</v>
      </c>
      <c r="HG35" s="166">
        <v>279.1789</v>
      </c>
      <c r="HH35" s="166">
        <v>277.01799999999997</v>
      </c>
      <c r="HI35" s="166">
        <v>-97.562899999999999</v>
      </c>
      <c r="HJ35" s="166">
        <v>-97.270600000000002</v>
      </c>
      <c r="HK35" s="166">
        <v>-31.245200000000001</v>
      </c>
      <c r="HL35" s="166">
        <v>-19.542400000000001</v>
      </c>
      <c r="HM35" s="166">
        <v>39.305999999999997</v>
      </c>
      <c r="HN35" s="166">
        <v>37.200899999999997</v>
      </c>
      <c r="HO35" s="167"/>
      <c r="HP35" s="167"/>
      <c r="HQ35" s="166">
        <v>-2.8757000000000001</v>
      </c>
      <c r="HR35" s="166">
        <v>-2.9306000000000001</v>
      </c>
      <c r="HS35" s="166">
        <v>-19.839200000000002</v>
      </c>
      <c r="HT35" s="166">
        <v>-19.546600000000002</v>
      </c>
      <c r="HU35" s="166">
        <v>57.25</v>
      </c>
      <c r="HV35" s="166">
        <v>56.57</v>
      </c>
      <c r="HW35" s="166">
        <v>51.9</v>
      </c>
      <c r="HX35" s="166">
        <v>51.3</v>
      </c>
      <c r="HY35" s="166">
        <v>21.720500000000001</v>
      </c>
      <c r="HZ35" s="166">
        <v>-66.239999999999995</v>
      </c>
      <c r="IA35" s="166">
        <v>-292.89</v>
      </c>
      <c r="IB35" s="166">
        <v>44.055799999999998</v>
      </c>
      <c r="IC35" s="166">
        <v>44.460599999999999</v>
      </c>
      <c r="ID35" s="166">
        <v>8.8000000000000007</v>
      </c>
      <c r="IE35" s="166">
        <v>29.6</v>
      </c>
      <c r="IF35" s="166">
        <v>3.1</v>
      </c>
      <c r="IG35" s="166">
        <v>4</v>
      </c>
      <c r="IH35" s="167"/>
      <c r="II35" s="166">
        <v>2.3277999999999999</v>
      </c>
      <c r="IJ35" s="166">
        <v>-273.7509</v>
      </c>
      <c r="IK35" s="166">
        <v>188.9606</v>
      </c>
      <c r="IL35" s="166">
        <v>142.13759999999999</v>
      </c>
      <c r="IM35" s="166">
        <v>111.4316</v>
      </c>
      <c r="IN35" s="166">
        <v>66.611800000000002</v>
      </c>
      <c r="IO35" s="166">
        <v>-108.5985</v>
      </c>
      <c r="IP35" s="166">
        <v>101.0269</v>
      </c>
      <c r="IQ35" s="166">
        <v>-68.347999999999999</v>
      </c>
      <c r="IR35" s="166">
        <v>0</v>
      </c>
      <c r="IS35" s="166">
        <v>-102.2555</v>
      </c>
      <c r="IT35" s="166">
        <v>131.78639999999999</v>
      </c>
      <c r="IU35" s="166">
        <v>130.2937</v>
      </c>
      <c r="IV35" s="166">
        <v>68.002399999999994</v>
      </c>
      <c r="IW35" s="166">
        <v>-132.1223</v>
      </c>
      <c r="IX35" s="166">
        <v>15.8627</v>
      </c>
      <c r="IY35" s="166">
        <v>-114.6904</v>
      </c>
      <c r="IZ35" s="166">
        <v>112.01439999999999</v>
      </c>
      <c r="JA35" s="166">
        <v>-8.4362999999999992</v>
      </c>
      <c r="JB35" s="167"/>
      <c r="JC35" s="166">
        <v>28.48</v>
      </c>
      <c r="JD35" s="166">
        <v>7.1959999999999997</v>
      </c>
      <c r="JE35" s="166">
        <v>7.1950000000000003</v>
      </c>
      <c r="JF35" s="166">
        <v>-27.92</v>
      </c>
      <c r="JG35" s="166">
        <v>5.52</v>
      </c>
      <c r="JH35" s="167"/>
      <c r="JI35" s="166">
        <v>-6.3278999999999996</v>
      </c>
      <c r="JJ35" s="166">
        <v>-19.481200000000001</v>
      </c>
      <c r="JK35" s="166">
        <v>-15.849500000000001</v>
      </c>
      <c r="JL35" s="166">
        <v>15.1</v>
      </c>
      <c r="JM35" s="166">
        <v>51.494999999999997</v>
      </c>
      <c r="JN35" s="166">
        <v>51.267000000000003</v>
      </c>
      <c r="JO35" s="166">
        <v>11.1799</v>
      </c>
      <c r="JP35" s="166">
        <v>13.1945</v>
      </c>
      <c r="JQ35" s="166">
        <v>25.544</v>
      </c>
      <c r="JR35" s="166">
        <v>25.177</v>
      </c>
      <c r="JS35" s="166">
        <v>24.750599999999999</v>
      </c>
      <c r="JT35" s="167"/>
      <c r="JU35" s="166">
        <v>-29.5</v>
      </c>
      <c r="JV35" s="166">
        <v>30.7028</v>
      </c>
      <c r="JW35" s="166">
        <v>7.92</v>
      </c>
      <c r="JX35" s="167"/>
      <c r="JY35" s="166">
        <v>-17.865400000000001</v>
      </c>
      <c r="JZ35" s="166">
        <v>57.128100000000003</v>
      </c>
      <c r="KA35" s="166">
        <v>31.590299999999999</v>
      </c>
      <c r="KB35" s="166">
        <v>-17.898199999999999</v>
      </c>
      <c r="KC35" s="166">
        <v>-56.344900000000003</v>
      </c>
      <c r="KD35" s="166">
        <v>19.012</v>
      </c>
      <c r="KE35" s="166">
        <v>36.3217</v>
      </c>
      <c r="KF35" s="166">
        <v>29.1</v>
      </c>
      <c r="KG35" s="166">
        <v>-29.3</v>
      </c>
      <c r="KH35" s="167"/>
      <c r="KI35" s="166">
        <v>58.279000000000003</v>
      </c>
    </row>
    <row r="36" spans="1:295" ht="18" customHeight="1" x14ac:dyDescent="0.25">
      <c r="A36" s="161" t="s">
        <v>61</v>
      </c>
      <c r="B36" s="161" t="s">
        <v>800</v>
      </c>
      <c r="C36" s="165">
        <v>0</v>
      </c>
      <c r="D36" s="166">
        <v>19.813600000000001</v>
      </c>
      <c r="E36" s="166">
        <v>-24.6007</v>
      </c>
      <c r="F36" s="166">
        <v>10.565300000000001</v>
      </c>
      <c r="G36" s="166">
        <v>14.953200000000001</v>
      </c>
      <c r="H36" s="167"/>
      <c r="I36" s="166">
        <v>43.3733</v>
      </c>
      <c r="J36" s="166">
        <v>-102.9509</v>
      </c>
      <c r="K36" s="166">
        <v>61.857100000000003</v>
      </c>
      <c r="L36" s="166">
        <v>31.593</v>
      </c>
      <c r="M36" s="166">
        <v>31.092500000000001</v>
      </c>
      <c r="N36" s="166">
        <v>-28.86</v>
      </c>
      <c r="O36" s="166">
        <v>-52.21</v>
      </c>
      <c r="P36" s="166">
        <v>46.2</v>
      </c>
      <c r="Q36" s="166">
        <v>19.044</v>
      </c>
      <c r="R36" s="166">
        <v>-46.2</v>
      </c>
      <c r="S36" s="166">
        <v>13.0427</v>
      </c>
      <c r="T36" s="166">
        <v>48.618000000000002</v>
      </c>
      <c r="U36" s="166">
        <v>18.876899999999999</v>
      </c>
      <c r="V36" s="166">
        <v>19.3886</v>
      </c>
      <c r="W36" s="166">
        <v>31.992100000000001</v>
      </c>
      <c r="X36" s="166">
        <v>15.5891</v>
      </c>
      <c r="Y36" s="166">
        <v>5.8837000000000002</v>
      </c>
      <c r="Z36" s="166">
        <v>7.7183000000000002</v>
      </c>
      <c r="AA36" s="167"/>
      <c r="AB36" s="167"/>
      <c r="AC36" s="166">
        <v>-62</v>
      </c>
      <c r="AD36" s="167"/>
      <c r="AE36" s="167"/>
      <c r="AF36" s="166">
        <v>28.86</v>
      </c>
      <c r="AG36" s="166">
        <v>50.6</v>
      </c>
      <c r="AH36" s="166">
        <v>19.428000000000001</v>
      </c>
      <c r="AI36" s="166">
        <v>0.23200000000000001</v>
      </c>
      <c r="AJ36" s="166">
        <v>-63.3</v>
      </c>
      <c r="AK36" s="166">
        <v>-63.55</v>
      </c>
      <c r="AL36" s="166">
        <v>-40.82</v>
      </c>
      <c r="AM36" s="166">
        <v>62.12</v>
      </c>
      <c r="AN36" s="166">
        <v>62.37</v>
      </c>
      <c r="AO36" s="166">
        <v>19.462399999999999</v>
      </c>
      <c r="AP36" s="166">
        <v>-2.6981000000000002</v>
      </c>
      <c r="AQ36" s="166">
        <v>64.028599999999997</v>
      </c>
      <c r="AR36" s="166">
        <v>66.428899999999999</v>
      </c>
      <c r="AS36" s="166">
        <v>57.095999999999997</v>
      </c>
      <c r="AT36" s="166">
        <v>-51.574300000000001</v>
      </c>
      <c r="AU36" s="166">
        <v>-53.156199999999998</v>
      </c>
      <c r="AV36" s="166">
        <v>21.2119</v>
      </c>
      <c r="AW36" s="166">
        <v>21.114100000000001</v>
      </c>
      <c r="AX36" s="166">
        <v>80.7774</v>
      </c>
      <c r="AY36" s="166">
        <v>82.786799999999999</v>
      </c>
      <c r="AZ36" s="166">
        <v>7.8681999999999999</v>
      </c>
      <c r="BA36" s="166">
        <v>44.499499999999998</v>
      </c>
      <c r="BB36" s="166">
        <v>-623.90329999999994</v>
      </c>
      <c r="BC36" s="166">
        <v>-1.8952</v>
      </c>
      <c r="BD36" s="166">
        <v>-13.7</v>
      </c>
      <c r="BE36" s="166">
        <v>-14.3</v>
      </c>
      <c r="BF36" s="166">
        <v>59.293599999999998</v>
      </c>
      <c r="BG36" s="166">
        <v>59.254600000000003</v>
      </c>
      <c r="BH36" s="166">
        <v>-5.4558999999999997</v>
      </c>
      <c r="BI36" s="167"/>
      <c r="BJ36" s="166">
        <v>-88.784999999999997</v>
      </c>
      <c r="BK36" s="166">
        <v>11.397500000000001</v>
      </c>
      <c r="BL36" s="166">
        <v>7.4175000000000004</v>
      </c>
      <c r="BM36" s="166">
        <v>5.1063999999999998</v>
      </c>
      <c r="BN36" s="166">
        <v>665.73059999999998</v>
      </c>
      <c r="BO36" s="166">
        <v>134.7697</v>
      </c>
      <c r="BP36" s="166">
        <v>135.53270000000001</v>
      </c>
      <c r="BQ36" s="166">
        <v>-669.8809</v>
      </c>
      <c r="BR36" s="166">
        <v>565.08299999999997</v>
      </c>
      <c r="BS36" s="167"/>
      <c r="BT36" s="166">
        <v>-44.496299999999998</v>
      </c>
      <c r="BU36" s="166">
        <v>45.718899999999998</v>
      </c>
      <c r="BV36" s="166">
        <v>98.288600000000002</v>
      </c>
      <c r="BW36" s="166">
        <v>37.43</v>
      </c>
      <c r="BX36" s="166">
        <v>1.88</v>
      </c>
      <c r="BY36" s="166">
        <v>71.28</v>
      </c>
      <c r="BZ36" s="166">
        <v>66.260000000000005</v>
      </c>
      <c r="CA36" s="166">
        <v>-29.868200000000002</v>
      </c>
      <c r="CB36" s="166">
        <v>-30.538</v>
      </c>
      <c r="CC36" s="166">
        <v>84.841300000000004</v>
      </c>
      <c r="CD36" s="166">
        <v>85.871700000000004</v>
      </c>
      <c r="CE36" s="166">
        <v>22.741599999999998</v>
      </c>
      <c r="CF36" s="166">
        <v>-67.334100000000007</v>
      </c>
      <c r="CG36" s="166">
        <v>-66.728999999999999</v>
      </c>
      <c r="CH36" s="166">
        <v>7.7610999999999999</v>
      </c>
      <c r="CI36" s="166">
        <v>-81.805000000000007</v>
      </c>
      <c r="CJ36" s="167"/>
      <c r="CK36" s="167"/>
      <c r="CL36" s="166">
        <v>41.2</v>
      </c>
      <c r="CM36" s="166">
        <v>163.5</v>
      </c>
      <c r="CN36" s="166">
        <v>-16.649999999999999</v>
      </c>
      <c r="CO36" s="166">
        <v>45.393599999999999</v>
      </c>
      <c r="CP36" s="166">
        <v>45.610399999999998</v>
      </c>
      <c r="CQ36" s="166">
        <v>45.9377</v>
      </c>
      <c r="CR36" s="166">
        <v>-57.621899999999997</v>
      </c>
      <c r="CS36" s="166">
        <v>-56.045699999999997</v>
      </c>
      <c r="CT36" s="166">
        <v>87.743700000000004</v>
      </c>
      <c r="CU36" s="166">
        <v>-88.284599999999998</v>
      </c>
      <c r="CV36" s="166">
        <v>104.58029999999999</v>
      </c>
      <c r="CW36" s="166">
        <v>13.1069</v>
      </c>
      <c r="CX36" s="166">
        <v>79.430000000000007</v>
      </c>
      <c r="CY36" s="166">
        <v>77.16</v>
      </c>
      <c r="CZ36" s="167"/>
      <c r="DA36" s="167"/>
      <c r="DB36" s="166">
        <v>-29.26</v>
      </c>
      <c r="DC36" s="166">
        <v>-3.7679</v>
      </c>
      <c r="DD36" s="166">
        <v>82.465400000000002</v>
      </c>
      <c r="DE36" s="166">
        <v>82.471900000000005</v>
      </c>
      <c r="DF36" s="166">
        <v>-197.65620000000001</v>
      </c>
      <c r="DG36" s="166">
        <v>1E-4</v>
      </c>
      <c r="DH36" s="166">
        <v>-17.712599999999998</v>
      </c>
      <c r="DI36" s="167"/>
      <c r="DJ36" s="166">
        <v>-203.2</v>
      </c>
      <c r="DK36" s="166">
        <v>26.150200000000002</v>
      </c>
      <c r="DL36" s="166">
        <v>63.876300000000001</v>
      </c>
      <c r="DM36" s="166">
        <v>75.158100000000005</v>
      </c>
      <c r="DN36" s="166">
        <v>90.252700000000004</v>
      </c>
      <c r="DO36" s="166">
        <v>63.17</v>
      </c>
      <c r="DP36" s="166">
        <v>-12.2</v>
      </c>
      <c r="DQ36" s="166">
        <v>64.247500000000002</v>
      </c>
      <c r="DR36" s="166">
        <v>198.9863</v>
      </c>
      <c r="DS36" s="167"/>
      <c r="DT36" s="166">
        <v>-24.88</v>
      </c>
      <c r="DU36" s="166">
        <v>52.96</v>
      </c>
      <c r="DV36" s="166">
        <v>79.05</v>
      </c>
      <c r="DW36" s="166">
        <v>197.72730000000001</v>
      </c>
      <c r="DX36" s="166">
        <v>191.58179999999999</v>
      </c>
      <c r="DY36" s="166">
        <v>10.103</v>
      </c>
      <c r="DZ36" s="166">
        <v>9.7727000000000004</v>
      </c>
      <c r="EA36" s="166">
        <v>278.65019999999998</v>
      </c>
      <c r="EB36" s="166">
        <v>232.1884</v>
      </c>
      <c r="EC36" s="166">
        <v>225.09710000000001</v>
      </c>
      <c r="ED36" s="166">
        <v>228.25149999999999</v>
      </c>
      <c r="EE36" s="166">
        <v>54.587800000000001</v>
      </c>
      <c r="EF36" s="166">
        <v>36.326700000000002</v>
      </c>
      <c r="EG36" s="166">
        <v>-27.596</v>
      </c>
      <c r="EH36" s="166">
        <v>678.08389999999997</v>
      </c>
      <c r="EI36" s="166">
        <v>-142.03200000000001</v>
      </c>
      <c r="EJ36" s="167"/>
      <c r="EK36" s="166">
        <v>-28.355899999999998</v>
      </c>
      <c r="EL36" s="166">
        <v>-25.601800000000001</v>
      </c>
      <c r="EM36" s="166">
        <v>38.942</v>
      </c>
      <c r="EN36" s="166">
        <v>-58.726599999999998</v>
      </c>
      <c r="EO36" s="166">
        <v>-53.976900000000001</v>
      </c>
      <c r="EP36" s="166">
        <v>135.22800000000001</v>
      </c>
      <c r="EQ36" s="166">
        <v>-52.478299999999997</v>
      </c>
      <c r="ER36" s="166">
        <v>-54.8446</v>
      </c>
      <c r="ES36" s="166">
        <v>3.5724999999999998</v>
      </c>
      <c r="ET36" s="166">
        <v>0</v>
      </c>
      <c r="EU36" s="166">
        <v>-8.66</v>
      </c>
      <c r="EV36" s="166">
        <v>95.2</v>
      </c>
      <c r="EW36" s="166">
        <v>11.392099999999999</v>
      </c>
      <c r="EX36" s="166">
        <v>-160.58430000000001</v>
      </c>
      <c r="EY36" s="166">
        <v>-33.892899999999997</v>
      </c>
      <c r="EZ36" s="166">
        <v>-33.0886</v>
      </c>
      <c r="FA36" s="166">
        <v>5.7496</v>
      </c>
      <c r="FB36" s="166">
        <v>-34.494700000000002</v>
      </c>
      <c r="FC36" s="166">
        <v>0</v>
      </c>
      <c r="FD36" s="167"/>
      <c r="FE36" s="166">
        <v>21.5274</v>
      </c>
      <c r="FF36" s="166">
        <v>21.367999999999999</v>
      </c>
      <c r="FG36" s="166">
        <v>41.396900000000002</v>
      </c>
      <c r="FH36" s="166">
        <v>41.73</v>
      </c>
      <c r="FI36" s="166">
        <v>40.175899999999999</v>
      </c>
      <c r="FJ36" s="166">
        <v>29.1374</v>
      </c>
      <c r="FK36" s="166">
        <v>29.639800000000001</v>
      </c>
      <c r="FL36" s="166">
        <v>124.755</v>
      </c>
      <c r="FM36" s="166">
        <v>-9.0371000000000006</v>
      </c>
      <c r="FN36" s="166">
        <v>-7.7983000000000002</v>
      </c>
      <c r="FO36" s="166">
        <v>80.929900000000004</v>
      </c>
      <c r="FP36" s="166">
        <v>86.222700000000003</v>
      </c>
      <c r="FQ36" s="166">
        <v>34.711799999999997</v>
      </c>
      <c r="FR36" s="166">
        <v>14.63</v>
      </c>
      <c r="FS36" s="166">
        <v>9.4733999999999998</v>
      </c>
      <c r="FT36" s="166">
        <v>0.99760000000000004</v>
      </c>
      <c r="FU36" s="166">
        <v>-6.05</v>
      </c>
      <c r="FV36" s="166">
        <v>16.11</v>
      </c>
      <c r="FW36" s="166">
        <v>34.385300000000001</v>
      </c>
      <c r="FX36" s="167"/>
      <c r="FY36" s="166">
        <v>-1.234</v>
      </c>
      <c r="FZ36" s="166">
        <v>5.1040000000000001</v>
      </c>
      <c r="GA36" s="167"/>
      <c r="GB36" s="166">
        <v>39.74</v>
      </c>
      <c r="GC36" s="166">
        <v>-87.301900000000003</v>
      </c>
      <c r="GD36" s="166">
        <v>-79.124399999999994</v>
      </c>
      <c r="GE36" s="166">
        <v>13.49</v>
      </c>
      <c r="GF36" s="166">
        <v>70.520200000000003</v>
      </c>
      <c r="GG36" s="166">
        <v>23.9</v>
      </c>
      <c r="GH36" s="166">
        <v>-21.9343</v>
      </c>
      <c r="GI36" s="166">
        <v>-7.0758999999999999</v>
      </c>
      <c r="GJ36" s="166">
        <v>-7.7649999999999997</v>
      </c>
      <c r="GK36" s="166">
        <v>2.1295999999999999</v>
      </c>
      <c r="GL36" s="167"/>
      <c r="GM36" s="167"/>
      <c r="GN36" s="166">
        <v>-7.9173999999999998</v>
      </c>
      <c r="GO36" s="166">
        <v>-37.664299999999997</v>
      </c>
      <c r="GP36" s="166">
        <v>12.6793</v>
      </c>
      <c r="GQ36" s="166">
        <v>39.483400000000003</v>
      </c>
      <c r="GR36" s="166">
        <v>61.9358</v>
      </c>
      <c r="GS36" s="166">
        <v>64.766000000000005</v>
      </c>
      <c r="GT36" s="166">
        <v>-140.90989999999999</v>
      </c>
      <c r="GU36" s="166">
        <v>-28.338699999999999</v>
      </c>
      <c r="GV36" s="166">
        <v>42.666800000000002</v>
      </c>
      <c r="GW36" s="166">
        <v>-48.670999999999999</v>
      </c>
      <c r="GX36" s="166">
        <v>11.101599999999999</v>
      </c>
      <c r="GY36" s="166">
        <v>15.043200000000001</v>
      </c>
      <c r="GZ36" s="166">
        <v>14.631600000000001</v>
      </c>
      <c r="HA36" s="166">
        <v>12.528499999999999</v>
      </c>
      <c r="HB36" s="166">
        <v>108.79689999999999</v>
      </c>
      <c r="HC36" s="166">
        <v>109.0827</v>
      </c>
      <c r="HD36" s="166">
        <v>187.3</v>
      </c>
      <c r="HE36" s="166">
        <v>-186.4949</v>
      </c>
      <c r="HF36" s="166">
        <v>-280.46210000000002</v>
      </c>
      <c r="HG36" s="166">
        <v>281.32569999999998</v>
      </c>
      <c r="HH36" s="166">
        <v>281.79509999999999</v>
      </c>
      <c r="HI36" s="166">
        <v>-105.84480000000001</v>
      </c>
      <c r="HJ36" s="166">
        <v>-105.2311</v>
      </c>
      <c r="HK36" s="166">
        <v>-26.769500000000001</v>
      </c>
      <c r="HL36" s="166">
        <v>-15.8643</v>
      </c>
      <c r="HM36" s="166">
        <v>37.457099999999997</v>
      </c>
      <c r="HN36" s="166">
        <v>35.096499999999999</v>
      </c>
      <c r="HO36" s="167"/>
      <c r="HP36" s="167"/>
      <c r="HQ36" s="166">
        <v>-3.7326999999999999</v>
      </c>
      <c r="HR36" s="166">
        <v>-3.9304000000000001</v>
      </c>
      <c r="HS36" s="166">
        <v>-22.335100000000001</v>
      </c>
      <c r="HT36" s="166">
        <v>-22.2804</v>
      </c>
      <c r="HU36" s="166">
        <v>69.52</v>
      </c>
      <c r="HV36" s="166">
        <v>70.31</v>
      </c>
      <c r="HW36" s="166">
        <v>49.7</v>
      </c>
      <c r="HX36" s="166">
        <v>48.8</v>
      </c>
      <c r="HY36" s="166">
        <v>21.904199999999999</v>
      </c>
      <c r="HZ36" s="166">
        <v>-62.64</v>
      </c>
      <c r="IA36" s="166">
        <v>-301.50990000000002</v>
      </c>
      <c r="IB36" s="166">
        <v>49.774700000000003</v>
      </c>
      <c r="IC36" s="166">
        <v>49.543100000000003</v>
      </c>
      <c r="ID36" s="166">
        <v>8.8000000000000007</v>
      </c>
      <c r="IE36" s="166">
        <v>30.8</v>
      </c>
      <c r="IF36" s="166">
        <v>4.8</v>
      </c>
      <c r="IG36" s="166">
        <v>4.9000000000000004</v>
      </c>
      <c r="IH36" s="167"/>
      <c r="II36" s="166">
        <v>2.3647999999999998</v>
      </c>
      <c r="IJ36" s="166">
        <v>-277.47329999999999</v>
      </c>
      <c r="IK36" s="166">
        <v>163.99539999999999</v>
      </c>
      <c r="IL36" s="166">
        <v>169.94640000000001</v>
      </c>
      <c r="IM36" s="166">
        <v>135.0712</v>
      </c>
      <c r="IN36" s="166">
        <v>72.789100000000005</v>
      </c>
      <c r="IO36" s="166">
        <v>-130.68219999999999</v>
      </c>
      <c r="IP36" s="166">
        <v>122.9141</v>
      </c>
      <c r="IQ36" s="166">
        <v>-66.192800000000005</v>
      </c>
      <c r="IR36" s="166">
        <v>-29.7166</v>
      </c>
      <c r="IS36" s="166">
        <v>-120.83969999999999</v>
      </c>
      <c r="IT36" s="166">
        <v>144.48009999999999</v>
      </c>
      <c r="IU36" s="166">
        <v>142.22239999999999</v>
      </c>
      <c r="IV36" s="166">
        <v>62.459800000000001</v>
      </c>
      <c r="IW36" s="166">
        <v>-159.66579999999999</v>
      </c>
      <c r="IX36" s="166">
        <v>27.504200000000001</v>
      </c>
      <c r="IY36" s="166">
        <v>-131.18520000000001</v>
      </c>
      <c r="IZ36" s="166">
        <v>127.9747</v>
      </c>
      <c r="JA36" s="166">
        <v>-7.9611000000000001</v>
      </c>
      <c r="JB36" s="167"/>
      <c r="JC36" s="166">
        <v>27.6</v>
      </c>
      <c r="JD36" s="166">
        <v>7.2560000000000002</v>
      </c>
      <c r="JE36" s="166">
        <v>7.2640000000000002</v>
      </c>
      <c r="JF36" s="166">
        <v>-27.52</v>
      </c>
      <c r="JG36" s="166">
        <v>3.84</v>
      </c>
      <c r="JH36" s="167"/>
      <c r="JI36" s="166">
        <v>-5.1254999999999997</v>
      </c>
      <c r="JJ36" s="166">
        <v>-18.660299999999999</v>
      </c>
      <c r="JK36" s="166">
        <v>-15.028600000000001</v>
      </c>
      <c r="JL36" s="166">
        <v>14.8</v>
      </c>
      <c r="JM36" s="166">
        <v>51.292999999999999</v>
      </c>
      <c r="JN36" s="166">
        <v>48.914000000000001</v>
      </c>
      <c r="JO36" s="166">
        <v>11.185600000000001</v>
      </c>
      <c r="JP36" s="166">
        <v>13.4252</v>
      </c>
      <c r="JQ36" s="166">
        <v>24.7881</v>
      </c>
      <c r="JR36" s="166">
        <v>24.051200000000001</v>
      </c>
      <c r="JS36" s="166">
        <v>25.204799999999999</v>
      </c>
      <c r="JT36" s="167"/>
      <c r="JU36" s="166">
        <v>-29.7</v>
      </c>
      <c r="JV36" s="166">
        <v>30.185099999999998</v>
      </c>
      <c r="JW36" s="166">
        <v>8.0500000000000007</v>
      </c>
      <c r="JX36" s="167"/>
      <c r="JY36" s="166">
        <v>-17.278500000000001</v>
      </c>
      <c r="JZ36" s="166">
        <v>53.974600000000002</v>
      </c>
      <c r="KA36" s="166">
        <v>27.354600000000001</v>
      </c>
      <c r="KB36" s="166">
        <v>-17.8079</v>
      </c>
      <c r="KC36" s="166">
        <v>-53.394199999999998</v>
      </c>
      <c r="KD36" s="166">
        <v>14.553100000000001</v>
      </c>
      <c r="KE36" s="166">
        <v>37.8108</v>
      </c>
      <c r="KF36" s="166">
        <v>29.4</v>
      </c>
      <c r="KG36" s="166">
        <v>-30.2</v>
      </c>
      <c r="KH36" s="167"/>
      <c r="KI36" s="166">
        <v>54.856999999999999</v>
      </c>
    </row>
    <row r="37" spans="1:295" ht="18" customHeight="1" x14ac:dyDescent="0.25">
      <c r="A37" s="161" t="s">
        <v>61</v>
      </c>
      <c r="B37" s="161" t="s">
        <v>801</v>
      </c>
      <c r="C37" s="165">
        <v>0</v>
      </c>
      <c r="D37" s="166">
        <v>20.030200000000001</v>
      </c>
      <c r="E37" s="166">
        <v>-24.886199999999999</v>
      </c>
      <c r="F37" s="166">
        <v>10.1953</v>
      </c>
      <c r="G37" s="166">
        <v>17.555599999999998</v>
      </c>
      <c r="H37" s="167"/>
      <c r="I37" s="166">
        <v>43.6267</v>
      </c>
      <c r="J37" s="166">
        <v>-104.38079999999999</v>
      </c>
      <c r="K37" s="166">
        <v>63.637300000000003</v>
      </c>
      <c r="L37" s="166">
        <v>32.348999999999997</v>
      </c>
      <c r="M37" s="166">
        <v>31.750399999999999</v>
      </c>
      <c r="N37" s="166">
        <v>-31.08</v>
      </c>
      <c r="O37" s="166">
        <v>-56.107999999999997</v>
      </c>
      <c r="P37" s="166">
        <v>50.6</v>
      </c>
      <c r="Q37" s="166">
        <v>22.356000000000002</v>
      </c>
      <c r="R37" s="166">
        <v>-48.4</v>
      </c>
      <c r="S37" s="166">
        <v>13.1189</v>
      </c>
      <c r="T37" s="166">
        <v>49.917999999999999</v>
      </c>
      <c r="U37" s="166">
        <v>19.4011</v>
      </c>
      <c r="V37" s="166">
        <v>19.6465</v>
      </c>
      <c r="W37" s="166">
        <v>32.4527</v>
      </c>
      <c r="X37" s="166">
        <v>15.263999999999999</v>
      </c>
      <c r="Y37" s="166">
        <v>5.8518999999999997</v>
      </c>
      <c r="Z37" s="166">
        <v>7.8532000000000002</v>
      </c>
      <c r="AA37" s="167"/>
      <c r="AB37" s="167"/>
      <c r="AC37" s="166">
        <v>-65.069999999999993</v>
      </c>
      <c r="AD37" s="167"/>
      <c r="AE37" s="167"/>
      <c r="AF37" s="166">
        <v>31.08</v>
      </c>
      <c r="AG37" s="166">
        <v>55</v>
      </c>
      <c r="AH37" s="166">
        <v>20.202000000000002</v>
      </c>
      <c r="AI37" s="166">
        <v>0.24099999999999999</v>
      </c>
      <c r="AJ37" s="166">
        <v>-69.94</v>
      </c>
      <c r="AK37" s="166">
        <v>-69.849999999999994</v>
      </c>
      <c r="AL37" s="166">
        <v>-34.119999999999997</v>
      </c>
      <c r="AM37" s="166">
        <v>70.47</v>
      </c>
      <c r="AN37" s="166">
        <v>71.39</v>
      </c>
      <c r="AO37" s="166">
        <v>20.364599999999999</v>
      </c>
      <c r="AP37" s="166">
        <v>-3.1429</v>
      </c>
      <c r="AQ37" s="166">
        <v>65.658299999999997</v>
      </c>
      <c r="AR37" s="166">
        <v>68.829300000000003</v>
      </c>
      <c r="AS37" s="166">
        <v>59.196300000000001</v>
      </c>
      <c r="AT37" s="166">
        <v>-57.334499999999998</v>
      </c>
      <c r="AU37" s="166">
        <v>-58.075099999999999</v>
      </c>
      <c r="AV37" s="166">
        <v>31.121200000000002</v>
      </c>
      <c r="AW37" s="166">
        <v>32.446300000000001</v>
      </c>
      <c r="AX37" s="166">
        <v>80.107600000000005</v>
      </c>
      <c r="AY37" s="166">
        <v>82.384900000000002</v>
      </c>
      <c r="AZ37" s="166">
        <v>9.9619999999999997</v>
      </c>
      <c r="BA37" s="166">
        <v>52.593600000000002</v>
      </c>
      <c r="BB37" s="166">
        <v>-646.2296</v>
      </c>
      <c r="BC37" s="166">
        <v>-1.4174</v>
      </c>
      <c r="BD37" s="166">
        <v>-14.4</v>
      </c>
      <c r="BE37" s="166">
        <v>-14.9</v>
      </c>
      <c r="BF37" s="166">
        <v>63.374099999999999</v>
      </c>
      <c r="BG37" s="166">
        <v>62.715600000000002</v>
      </c>
      <c r="BH37" s="166">
        <v>-5.3762999999999996</v>
      </c>
      <c r="BI37" s="167"/>
      <c r="BJ37" s="166">
        <v>-91.98</v>
      </c>
      <c r="BK37" s="166">
        <v>10.973800000000001</v>
      </c>
      <c r="BL37" s="166">
        <v>8.0647000000000002</v>
      </c>
      <c r="BM37" s="166">
        <v>5.6074000000000002</v>
      </c>
      <c r="BN37" s="166">
        <v>692.55629999999996</v>
      </c>
      <c r="BO37" s="166">
        <v>138.67609999999999</v>
      </c>
      <c r="BP37" s="166">
        <v>137.82149999999999</v>
      </c>
      <c r="BQ37" s="166">
        <v>-671.26700000000005</v>
      </c>
      <c r="BR37" s="166">
        <v>596.3365</v>
      </c>
      <c r="BS37" s="167"/>
      <c r="BT37" s="166">
        <v>-57.360700000000001</v>
      </c>
      <c r="BU37" s="166">
        <v>58.291800000000002</v>
      </c>
      <c r="BV37" s="166">
        <v>102.5399</v>
      </c>
      <c r="BW37" s="166">
        <v>39.5</v>
      </c>
      <c r="BX37" s="166">
        <v>1.84</v>
      </c>
      <c r="BY37" s="166">
        <v>74.319999999999993</v>
      </c>
      <c r="BZ37" s="166">
        <v>67</v>
      </c>
      <c r="CA37" s="166">
        <v>-34.6907</v>
      </c>
      <c r="CB37" s="166">
        <v>-35.7624</v>
      </c>
      <c r="CC37" s="166">
        <v>88.999600000000001</v>
      </c>
      <c r="CD37" s="166">
        <v>89.244399999999999</v>
      </c>
      <c r="CE37" s="166">
        <v>20.7653</v>
      </c>
      <c r="CF37" s="166">
        <v>-74.761600000000001</v>
      </c>
      <c r="CG37" s="166">
        <v>-74.708799999999997</v>
      </c>
      <c r="CH37" s="166">
        <v>8.6867000000000001</v>
      </c>
      <c r="CI37" s="166">
        <v>-85.159300000000002</v>
      </c>
      <c r="CJ37" s="167"/>
      <c r="CK37" s="167"/>
      <c r="CL37" s="166">
        <v>33</v>
      </c>
      <c r="CM37" s="166">
        <v>170.4</v>
      </c>
      <c r="CN37" s="166">
        <v>-17.18</v>
      </c>
      <c r="CO37" s="166">
        <v>42.710999999999999</v>
      </c>
      <c r="CP37" s="166">
        <v>41.708300000000001</v>
      </c>
      <c r="CQ37" s="166">
        <v>42.372199999999999</v>
      </c>
      <c r="CR37" s="166">
        <v>-62.042200000000001</v>
      </c>
      <c r="CS37" s="166">
        <v>-62.091099999999997</v>
      </c>
      <c r="CT37" s="166">
        <v>89.981999999999999</v>
      </c>
      <c r="CU37" s="166">
        <v>-88.336799999999997</v>
      </c>
      <c r="CV37" s="166">
        <v>106.7139</v>
      </c>
      <c r="CW37" s="166">
        <v>13.088900000000001</v>
      </c>
      <c r="CX37" s="166">
        <v>87.29</v>
      </c>
      <c r="CY37" s="166">
        <v>82.94</v>
      </c>
      <c r="CZ37" s="166">
        <v>48.991700000000002</v>
      </c>
      <c r="DA37" s="166">
        <v>46.586599999999997</v>
      </c>
      <c r="DB37" s="166">
        <v>-30.91</v>
      </c>
      <c r="DC37" s="166">
        <v>-0.83730000000000004</v>
      </c>
      <c r="DD37" s="166">
        <v>85.010300000000001</v>
      </c>
      <c r="DE37" s="166">
        <v>84.815100000000001</v>
      </c>
      <c r="DF37" s="166">
        <v>-206.92189999999999</v>
      </c>
      <c r="DG37" s="166">
        <v>1E-4</v>
      </c>
      <c r="DH37" s="166">
        <v>-18.8185</v>
      </c>
      <c r="DI37" s="167"/>
      <c r="DJ37" s="166">
        <v>-209</v>
      </c>
      <c r="DK37" s="166">
        <v>26.6281</v>
      </c>
      <c r="DL37" s="166">
        <v>63.876300000000001</v>
      </c>
      <c r="DM37" s="166">
        <v>77.036600000000007</v>
      </c>
      <c r="DN37" s="166">
        <v>90.252700000000004</v>
      </c>
      <c r="DO37" s="166">
        <v>63.22</v>
      </c>
      <c r="DP37" s="166">
        <v>-12.96</v>
      </c>
      <c r="DQ37" s="166">
        <v>64.852000000000004</v>
      </c>
      <c r="DR37" s="166">
        <v>204.20660000000001</v>
      </c>
      <c r="DS37" s="167"/>
      <c r="DT37" s="166">
        <v>-30</v>
      </c>
      <c r="DU37" s="166">
        <v>55.76</v>
      </c>
      <c r="DV37" s="166">
        <v>86.17</v>
      </c>
      <c r="DW37" s="166">
        <v>205.6182</v>
      </c>
      <c r="DX37" s="166">
        <v>204.27269999999999</v>
      </c>
      <c r="DY37" s="166">
        <v>7.0373000000000001</v>
      </c>
      <c r="DZ37" s="166">
        <v>6.9455</v>
      </c>
      <c r="EA37" s="166">
        <v>286.97320000000002</v>
      </c>
      <c r="EB37" s="166">
        <v>238.07499999999999</v>
      </c>
      <c r="EC37" s="166">
        <v>231.5659</v>
      </c>
      <c r="ED37" s="166">
        <v>234.19560000000001</v>
      </c>
      <c r="EE37" s="166">
        <v>53.209699999999998</v>
      </c>
      <c r="EF37" s="166">
        <v>35.6614</v>
      </c>
      <c r="EG37" s="166">
        <v>-27.46</v>
      </c>
      <c r="EH37" s="166">
        <v>683.68269999999995</v>
      </c>
      <c r="EI37" s="166">
        <v>-142.93389999999999</v>
      </c>
      <c r="EJ37" s="167"/>
      <c r="EK37" s="166">
        <v>-28.43</v>
      </c>
      <c r="EL37" s="166">
        <v>-25.698699999999999</v>
      </c>
      <c r="EM37" s="166">
        <v>34.767400000000002</v>
      </c>
      <c r="EN37" s="166">
        <v>-57.302999999999997</v>
      </c>
      <c r="EO37" s="166">
        <v>-52.357300000000002</v>
      </c>
      <c r="EP37" s="166">
        <v>150.58799999999999</v>
      </c>
      <c r="EQ37" s="166">
        <v>-51.789400000000001</v>
      </c>
      <c r="ER37" s="166">
        <v>-52.745100000000001</v>
      </c>
      <c r="ES37" s="166">
        <v>5.6576000000000004</v>
      </c>
      <c r="ET37" s="166">
        <v>0</v>
      </c>
      <c r="EU37" s="166">
        <v>-8.93</v>
      </c>
      <c r="EV37" s="166">
        <v>103.8</v>
      </c>
      <c r="EW37" s="166">
        <v>11.234</v>
      </c>
      <c r="EX37" s="166">
        <v>-159.78989999999999</v>
      </c>
      <c r="EY37" s="166">
        <v>-33.155000000000001</v>
      </c>
      <c r="EZ37" s="166">
        <v>-32.554299999999998</v>
      </c>
      <c r="FA37" s="166">
        <v>5.165</v>
      </c>
      <c r="FB37" s="166">
        <v>-30.588000000000001</v>
      </c>
      <c r="FC37" s="166">
        <v>4.1478999999999999</v>
      </c>
      <c r="FD37" s="167"/>
      <c r="FE37" s="166">
        <v>21.055599999999998</v>
      </c>
      <c r="FF37" s="166">
        <v>20.869</v>
      </c>
      <c r="FG37" s="166">
        <v>40.110100000000003</v>
      </c>
      <c r="FH37" s="166">
        <v>40.123399999999997</v>
      </c>
      <c r="FI37" s="166">
        <v>39.238399999999999</v>
      </c>
      <c r="FJ37" s="166">
        <v>34.161099999999998</v>
      </c>
      <c r="FK37" s="166">
        <v>34.328499999999998</v>
      </c>
      <c r="FL37" s="166">
        <v>118.5591</v>
      </c>
      <c r="FM37" s="166">
        <v>-5.8082000000000003</v>
      </c>
      <c r="FN37" s="166">
        <v>-6.0095999999999998</v>
      </c>
      <c r="FO37" s="166">
        <v>76.521199999999993</v>
      </c>
      <c r="FP37" s="166">
        <v>81.727500000000006</v>
      </c>
      <c r="FQ37" s="166">
        <v>37.231400000000001</v>
      </c>
      <c r="FR37" s="166">
        <v>11.73</v>
      </c>
      <c r="FS37" s="166">
        <v>8.3673999999999999</v>
      </c>
      <c r="FT37" s="166">
        <v>0.96220000000000006</v>
      </c>
      <c r="FU37" s="166">
        <v>-5.18</v>
      </c>
      <c r="FV37" s="166">
        <v>16.71</v>
      </c>
      <c r="FW37" s="166">
        <v>37.0321</v>
      </c>
      <c r="FX37" s="167"/>
      <c r="FY37" s="166">
        <v>-0.755</v>
      </c>
      <c r="FZ37" s="166">
        <v>5.218</v>
      </c>
      <c r="GA37" s="167"/>
      <c r="GB37" s="166">
        <v>41.63</v>
      </c>
      <c r="GC37" s="166">
        <v>-80.106099999999998</v>
      </c>
      <c r="GD37" s="166">
        <v>-72.757800000000003</v>
      </c>
      <c r="GE37" s="166">
        <v>14.07</v>
      </c>
      <c r="GF37" s="166">
        <v>72.234399999999994</v>
      </c>
      <c r="GG37" s="166">
        <v>23.7</v>
      </c>
      <c r="GH37" s="166">
        <v>-23.629000000000001</v>
      </c>
      <c r="GI37" s="166">
        <v>-7.4545000000000003</v>
      </c>
      <c r="GJ37" s="166">
        <v>-8.0937999999999999</v>
      </c>
      <c r="GK37" s="166">
        <v>2.1760000000000002</v>
      </c>
      <c r="GL37" s="167"/>
      <c r="GM37" s="167"/>
      <c r="GN37" s="166">
        <v>-6.8503999999999996</v>
      </c>
      <c r="GO37" s="166">
        <v>-40.345799999999997</v>
      </c>
      <c r="GP37" s="166">
        <v>13.646699999999999</v>
      </c>
      <c r="GQ37" s="166">
        <v>42.551699999999997</v>
      </c>
      <c r="GR37" s="166">
        <v>63.073300000000003</v>
      </c>
      <c r="GS37" s="166">
        <v>64.6524</v>
      </c>
      <c r="GT37" s="166">
        <v>-152.209</v>
      </c>
      <c r="GU37" s="166">
        <v>-29.1434</v>
      </c>
      <c r="GV37" s="166">
        <v>45.809399999999997</v>
      </c>
      <c r="GW37" s="166">
        <v>-52.386699999999998</v>
      </c>
      <c r="GX37" s="166">
        <v>11.901</v>
      </c>
      <c r="GY37" s="166">
        <v>15.6584</v>
      </c>
      <c r="GZ37" s="166">
        <v>15.222200000000001</v>
      </c>
      <c r="HA37" s="166">
        <v>13.527200000000001</v>
      </c>
      <c r="HB37" s="166">
        <v>114.5654</v>
      </c>
      <c r="HC37" s="166">
        <v>115.154</v>
      </c>
      <c r="HD37" s="166">
        <v>189</v>
      </c>
      <c r="HE37" s="166">
        <v>-189.22669999999999</v>
      </c>
      <c r="HF37" s="166">
        <v>-280.84660000000002</v>
      </c>
      <c r="HG37" s="166">
        <v>285.74369999999999</v>
      </c>
      <c r="HH37" s="166">
        <v>285.99829999999997</v>
      </c>
      <c r="HI37" s="166">
        <v>-110.0675</v>
      </c>
      <c r="HJ37" s="166">
        <v>-109.2646</v>
      </c>
      <c r="HK37" s="166">
        <v>-27.698499999999999</v>
      </c>
      <c r="HL37" s="166">
        <v>-15.275700000000001</v>
      </c>
      <c r="HM37" s="166">
        <v>37.316899999999997</v>
      </c>
      <c r="HN37" s="166">
        <v>36.334200000000003</v>
      </c>
      <c r="HO37" s="166">
        <v>-76.442599999999999</v>
      </c>
      <c r="HP37" s="166">
        <v>-77.851699999999994</v>
      </c>
      <c r="HQ37" s="166">
        <v>-2.8536999999999999</v>
      </c>
      <c r="HR37" s="166">
        <v>-2.9525999999999999</v>
      </c>
      <c r="HS37" s="166">
        <v>-27.079699999999999</v>
      </c>
      <c r="HT37" s="166">
        <v>-26.692900000000002</v>
      </c>
      <c r="HU37" s="166">
        <v>69.23</v>
      </c>
      <c r="HV37" s="166">
        <v>69.23</v>
      </c>
      <c r="HW37" s="166">
        <v>56.7</v>
      </c>
      <c r="HX37" s="166">
        <v>58.4</v>
      </c>
      <c r="HY37" s="166">
        <v>21.842199999999998</v>
      </c>
      <c r="HZ37" s="166">
        <v>-59.28</v>
      </c>
      <c r="IA37" s="166">
        <v>-312.98520000000002</v>
      </c>
      <c r="IB37" s="166">
        <v>48.442500000000003</v>
      </c>
      <c r="IC37" s="166">
        <v>49.3339</v>
      </c>
      <c r="ID37" s="166">
        <v>8.8000000000000007</v>
      </c>
      <c r="IE37" s="166">
        <v>38.9</v>
      </c>
      <c r="IF37" s="166">
        <v>4.8</v>
      </c>
      <c r="IG37" s="166">
        <v>4.9000000000000004</v>
      </c>
      <c r="IH37" s="167"/>
      <c r="II37" s="166">
        <v>2.3681000000000001</v>
      </c>
      <c r="IJ37" s="166">
        <v>-279.1216</v>
      </c>
      <c r="IK37" s="166">
        <v>165.85849999999999</v>
      </c>
      <c r="IL37" s="166">
        <v>190.88380000000001</v>
      </c>
      <c r="IM37" s="166">
        <v>151.43430000000001</v>
      </c>
      <c r="IN37" s="166">
        <v>85.151799999999994</v>
      </c>
      <c r="IO37" s="166">
        <v>-145.26830000000001</v>
      </c>
      <c r="IP37" s="166">
        <v>143.1266</v>
      </c>
      <c r="IQ37" s="166">
        <v>-70.554000000000002</v>
      </c>
      <c r="IR37" s="166">
        <v>-36.904400000000003</v>
      </c>
      <c r="IS37" s="166">
        <v>-141.0797</v>
      </c>
      <c r="IT37" s="166">
        <v>149.7535</v>
      </c>
      <c r="IU37" s="166">
        <v>144.09100000000001</v>
      </c>
      <c r="IV37" s="166">
        <v>70.995999999999995</v>
      </c>
      <c r="IW37" s="166">
        <v>-181.64179999999999</v>
      </c>
      <c r="IX37" s="166">
        <v>37.8765</v>
      </c>
      <c r="IY37" s="166">
        <v>-143.80189999999999</v>
      </c>
      <c r="IZ37" s="166">
        <v>141.0112</v>
      </c>
      <c r="JA37" s="166">
        <v>-8.1725999999999992</v>
      </c>
      <c r="JB37" s="167"/>
      <c r="JC37" s="166">
        <v>29.92</v>
      </c>
      <c r="JD37" s="166">
        <v>7.1539999999999999</v>
      </c>
      <c r="JE37" s="166">
        <v>7.1509999999999998</v>
      </c>
      <c r="JF37" s="166">
        <v>-30.48</v>
      </c>
      <c r="JG37" s="166">
        <v>7.28</v>
      </c>
      <c r="JH37" s="167"/>
      <c r="JI37" s="166">
        <v>-7.3807999999999998</v>
      </c>
      <c r="JJ37" s="166">
        <v>-21.269500000000001</v>
      </c>
      <c r="JK37" s="166">
        <v>-9.4620999999999995</v>
      </c>
      <c r="JL37" s="166">
        <v>15</v>
      </c>
      <c r="JM37" s="166">
        <v>50.040999999999997</v>
      </c>
      <c r="JN37" s="166">
        <v>50.872999999999998</v>
      </c>
      <c r="JO37" s="167"/>
      <c r="JP37" s="167"/>
      <c r="JQ37" s="166">
        <v>24.9434</v>
      </c>
      <c r="JR37" s="166">
        <v>23.994900000000001</v>
      </c>
      <c r="JS37" s="166">
        <v>24.5962</v>
      </c>
      <c r="JT37" s="167"/>
      <c r="JU37" s="166">
        <v>-37.6</v>
      </c>
      <c r="JV37" s="166">
        <v>19.438700000000001</v>
      </c>
      <c r="JW37" s="166">
        <v>7.86</v>
      </c>
      <c r="JX37" s="167"/>
      <c r="JY37" s="166">
        <v>-15.623900000000001</v>
      </c>
      <c r="JZ37" s="166">
        <v>55.793700000000001</v>
      </c>
      <c r="KA37" s="166">
        <v>27.630800000000001</v>
      </c>
      <c r="KB37" s="166">
        <v>-15.539300000000001</v>
      </c>
      <c r="KC37" s="166">
        <v>-55.018700000000003</v>
      </c>
      <c r="KD37" s="166">
        <v>14.586499999999999</v>
      </c>
      <c r="KE37" s="166">
        <v>39.166800000000002</v>
      </c>
      <c r="KF37" s="166">
        <v>37.299999999999997</v>
      </c>
      <c r="KG37" s="166">
        <v>-37.5</v>
      </c>
      <c r="KH37" s="167"/>
      <c r="KI37" s="166">
        <v>78.133799999999994</v>
      </c>
    </row>
    <row r="38" spans="1:295" ht="18" customHeight="1" x14ac:dyDescent="0.25">
      <c r="A38" s="161" t="s">
        <v>61</v>
      </c>
      <c r="B38" s="161" t="s">
        <v>802</v>
      </c>
      <c r="C38" s="165">
        <v>0</v>
      </c>
      <c r="D38" s="166">
        <v>20.319299999999998</v>
      </c>
      <c r="E38" s="166">
        <v>-25.0273</v>
      </c>
      <c r="F38" s="166">
        <v>10.060600000000001</v>
      </c>
      <c r="G38" s="166">
        <v>14.892799999999999</v>
      </c>
      <c r="H38" s="167"/>
      <c r="I38" s="166">
        <v>43.933900000000001</v>
      </c>
      <c r="J38" s="166">
        <v>-102.59139999999999</v>
      </c>
      <c r="K38" s="166">
        <v>63.561999999999998</v>
      </c>
      <c r="L38" s="166">
        <v>32.603000000000002</v>
      </c>
      <c r="M38" s="166">
        <v>31.823799999999999</v>
      </c>
      <c r="N38" s="166">
        <v>-31.08</v>
      </c>
      <c r="O38" s="166">
        <v>-59.039000000000001</v>
      </c>
      <c r="P38" s="166">
        <v>52.8</v>
      </c>
      <c r="Q38" s="166">
        <v>22.356000000000002</v>
      </c>
      <c r="R38" s="166">
        <v>-52.8</v>
      </c>
      <c r="S38" s="166">
        <v>12.632899999999999</v>
      </c>
      <c r="T38" s="166">
        <v>48.270600000000002</v>
      </c>
      <c r="U38" s="166">
        <v>19.1965</v>
      </c>
      <c r="V38" s="166">
        <v>19.462900000000001</v>
      </c>
      <c r="W38" s="166">
        <v>32.3431</v>
      </c>
      <c r="X38" s="166">
        <v>13.766999999999999</v>
      </c>
      <c r="Y38" s="166">
        <v>5.7091000000000003</v>
      </c>
      <c r="Z38" s="166">
        <v>7.6792999999999996</v>
      </c>
      <c r="AA38" s="167"/>
      <c r="AB38" s="167"/>
      <c r="AC38" s="166">
        <v>-64.900000000000006</v>
      </c>
      <c r="AD38" s="167"/>
      <c r="AE38" s="167"/>
      <c r="AF38" s="166">
        <v>31.08</v>
      </c>
      <c r="AG38" s="166">
        <v>57.2</v>
      </c>
      <c r="AH38" s="166">
        <v>18.760000000000002</v>
      </c>
      <c r="AI38" s="166">
        <v>0.23200000000000001</v>
      </c>
      <c r="AJ38" s="166">
        <v>-68.25</v>
      </c>
      <c r="AK38" s="166">
        <v>-68.06</v>
      </c>
      <c r="AL38" s="166">
        <v>-37.18</v>
      </c>
      <c r="AM38" s="166">
        <v>69.040000000000006</v>
      </c>
      <c r="AN38" s="166">
        <v>69.209999999999994</v>
      </c>
      <c r="AO38" s="166">
        <v>20.314900000000002</v>
      </c>
      <c r="AP38" s="166">
        <v>-3.1993999999999998</v>
      </c>
      <c r="AQ38" s="166">
        <v>66.033500000000004</v>
      </c>
      <c r="AR38" s="166">
        <v>70.192999999999998</v>
      </c>
      <c r="AS38" s="166">
        <v>57.8688</v>
      </c>
      <c r="AT38" s="166">
        <v>-53.315800000000003</v>
      </c>
      <c r="AU38" s="166">
        <v>-55.911499999999997</v>
      </c>
      <c r="AV38" s="166">
        <v>28.964099999999998</v>
      </c>
      <c r="AW38" s="166">
        <v>29.227699999999999</v>
      </c>
      <c r="AX38" s="166">
        <v>80.7774</v>
      </c>
      <c r="AY38" s="166">
        <v>82.384900000000002</v>
      </c>
      <c r="AZ38" s="166">
        <v>8.9151000000000007</v>
      </c>
      <c r="BA38" s="166">
        <v>46.402099999999997</v>
      </c>
      <c r="BB38" s="166">
        <v>-645.02239999999995</v>
      </c>
      <c r="BC38" s="166">
        <v>-0.43140000000000001</v>
      </c>
      <c r="BD38" s="166">
        <v>-14.6</v>
      </c>
      <c r="BE38" s="166">
        <v>-15.2</v>
      </c>
      <c r="BF38" s="166">
        <v>62.322600000000001</v>
      </c>
      <c r="BG38" s="166">
        <v>61.386800000000001</v>
      </c>
      <c r="BH38" s="166">
        <v>-5.4874999999999998</v>
      </c>
      <c r="BI38" s="167"/>
      <c r="BJ38" s="166">
        <v>-90.890799999999999</v>
      </c>
      <c r="BK38" s="166">
        <v>11.5756</v>
      </c>
      <c r="BL38" s="166">
        <v>8.3126999999999995</v>
      </c>
      <c r="BM38" s="166">
        <v>5.6520999999999999</v>
      </c>
      <c r="BN38" s="166">
        <v>689.32140000000004</v>
      </c>
      <c r="BO38" s="166">
        <v>137.76050000000001</v>
      </c>
      <c r="BP38" s="166">
        <v>137.02809999999999</v>
      </c>
      <c r="BQ38" s="166">
        <v>-669.53129999999999</v>
      </c>
      <c r="BR38" s="166">
        <v>593.79409999999996</v>
      </c>
      <c r="BS38" s="167"/>
      <c r="BT38" s="166">
        <v>-42.017800000000001</v>
      </c>
      <c r="BU38" s="166">
        <v>42.281599999999997</v>
      </c>
      <c r="BV38" s="166">
        <v>102.6996</v>
      </c>
      <c r="BW38" s="166">
        <v>39.96</v>
      </c>
      <c r="BX38" s="166">
        <v>1.73</v>
      </c>
      <c r="BY38" s="166">
        <v>74.290000000000006</v>
      </c>
      <c r="BZ38" s="166">
        <v>68.92</v>
      </c>
      <c r="CA38" s="166">
        <v>-32.011600000000001</v>
      </c>
      <c r="CB38" s="166">
        <v>-36.834000000000003</v>
      </c>
      <c r="CC38" s="166">
        <v>91.005600000000001</v>
      </c>
      <c r="CD38" s="166">
        <v>90.982299999999995</v>
      </c>
      <c r="CE38" s="166">
        <v>20.1721</v>
      </c>
      <c r="CF38" s="166">
        <v>-71.509299999999996</v>
      </c>
      <c r="CG38" s="166">
        <v>-71.519900000000007</v>
      </c>
      <c r="CH38" s="166">
        <v>8.6196000000000002</v>
      </c>
      <c r="CI38" s="166">
        <v>-89.528899999999993</v>
      </c>
      <c r="CJ38" s="167"/>
      <c r="CK38" s="167"/>
      <c r="CL38" s="166">
        <v>19</v>
      </c>
      <c r="CM38" s="166">
        <v>178.3</v>
      </c>
      <c r="CN38" s="166">
        <v>-16.46</v>
      </c>
      <c r="CO38" s="166">
        <v>39.843800000000002</v>
      </c>
      <c r="CP38" s="166">
        <v>39.709499999999998</v>
      </c>
      <c r="CQ38" s="166">
        <v>40.161299999999997</v>
      </c>
      <c r="CR38" s="166">
        <v>-64.025400000000005</v>
      </c>
      <c r="CS38" s="166">
        <v>-63.255499999999998</v>
      </c>
      <c r="CT38" s="166">
        <v>90.881299999999996</v>
      </c>
      <c r="CU38" s="166">
        <v>-88.117999999999995</v>
      </c>
      <c r="CV38" s="166">
        <v>108.2675</v>
      </c>
      <c r="CW38" s="166">
        <v>13.411799999999999</v>
      </c>
      <c r="CX38" s="166">
        <v>65.61</v>
      </c>
      <c r="CY38" s="166">
        <v>84.67</v>
      </c>
      <c r="CZ38" s="166">
        <v>49.694800000000001</v>
      </c>
      <c r="DA38" s="166">
        <v>47.172499999999999</v>
      </c>
      <c r="DB38" s="166">
        <v>-31.24</v>
      </c>
      <c r="DC38" s="166">
        <v>-3.7679</v>
      </c>
      <c r="DD38" s="166">
        <v>89.173000000000002</v>
      </c>
      <c r="DE38" s="166">
        <v>89.212800000000001</v>
      </c>
      <c r="DF38" s="166">
        <v>-215.10900000000001</v>
      </c>
      <c r="DG38" s="166">
        <v>1E-4</v>
      </c>
      <c r="DH38" s="166">
        <v>-19.0626</v>
      </c>
      <c r="DI38" s="167"/>
      <c r="DJ38" s="166">
        <v>-209</v>
      </c>
      <c r="DK38" s="166">
        <v>28.210100000000001</v>
      </c>
      <c r="DL38" s="166">
        <v>62.997399999999999</v>
      </c>
      <c r="DM38" s="166">
        <v>78.445599999999999</v>
      </c>
      <c r="DN38" s="166">
        <v>89.080799999999996</v>
      </c>
      <c r="DO38" s="166">
        <v>63.2</v>
      </c>
      <c r="DP38" s="166">
        <v>-13.76</v>
      </c>
      <c r="DQ38" s="166">
        <v>65.890500000000003</v>
      </c>
      <c r="DR38" s="166">
        <v>213.03210000000001</v>
      </c>
      <c r="DS38" s="167"/>
      <c r="DT38" s="166">
        <v>-31.74</v>
      </c>
      <c r="DU38" s="166">
        <v>57.08</v>
      </c>
      <c r="DV38" s="166">
        <v>86.96</v>
      </c>
      <c r="DW38" s="166">
        <v>214.8</v>
      </c>
      <c r="DX38" s="166">
        <v>208.74549999999999</v>
      </c>
      <c r="DY38" s="166">
        <v>10.222899999999999</v>
      </c>
      <c r="DZ38" s="166">
        <v>10.172700000000001</v>
      </c>
      <c r="EA38" s="166">
        <v>297.779</v>
      </c>
      <c r="EB38" s="166">
        <v>246.06559999999999</v>
      </c>
      <c r="EC38" s="166">
        <v>240.24420000000001</v>
      </c>
      <c r="ED38" s="166">
        <v>243.17150000000001</v>
      </c>
      <c r="EE38" s="166">
        <v>41.970100000000002</v>
      </c>
      <c r="EF38" s="166">
        <v>23.671399999999998</v>
      </c>
      <c r="EG38" s="166">
        <v>-27.277999999999999</v>
      </c>
      <c r="EH38" s="166">
        <v>680.77859999999998</v>
      </c>
      <c r="EI38" s="166">
        <v>-124.1035</v>
      </c>
      <c r="EJ38" s="167"/>
      <c r="EK38" s="166">
        <v>-28.5443</v>
      </c>
      <c r="EL38" s="166">
        <v>-25.4953</v>
      </c>
      <c r="EM38" s="166">
        <v>47.291499999999999</v>
      </c>
      <c r="EN38" s="166">
        <v>-37.366999999999997</v>
      </c>
      <c r="EO38" s="166">
        <v>-35.420299999999997</v>
      </c>
      <c r="EP38" s="166">
        <v>36.911999999999999</v>
      </c>
      <c r="EQ38" s="166">
        <v>-39.989800000000002</v>
      </c>
      <c r="ER38" s="166">
        <v>-41.088099999999997</v>
      </c>
      <c r="ES38" s="166">
        <v>15.7133</v>
      </c>
      <c r="ET38" s="166">
        <v>0</v>
      </c>
      <c r="EU38" s="166">
        <v>-6.81</v>
      </c>
      <c r="EV38" s="166">
        <v>1.2</v>
      </c>
      <c r="EW38" s="166">
        <v>11.3652</v>
      </c>
      <c r="EX38" s="166">
        <v>-119.3113</v>
      </c>
      <c r="EY38" s="166">
        <v>-34.2134</v>
      </c>
      <c r="EZ38" s="166">
        <v>-33.511699999999998</v>
      </c>
      <c r="FA38" s="166">
        <v>7.3780999999999999</v>
      </c>
      <c r="FB38" s="166">
        <v>-22.325900000000001</v>
      </c>
      <c r="FC38" s="166">
        <v>-10.967700000000001</v>
      </c>
      <c r="FD38" s="167"/>
      <c r="FE38" s="166">
        <v>21.350200000000001</v>
      </c>
      <c r="FF38" s="166">
        <v>20.902100000000001</v>
      </c>
      <c r="FG38" s="166">
        <v>40.700699999999998</v>
      </c>
      <c r="FH38" s="166">
        <v>40.943100000000001</v>
      </c>
      <c r="FI38" s="166">
        <v>39.705500000000001</v>
      </c>
      <c r="FJ38" s="166">
        <v>36.840400000000002</v>
      </c>
      <c r="FK38" s="166">
        <v>37.677700000000002</v>
      </c>
      <c r="FL38" s="166">
        <v>108.3442</v>
      </c>
      <c r="FM38" s="166">
        <v>-8.8917000000000002</v>
      </c>
      <c r="FN38" s="166">
        <v>-8.6808999999999994</v>
      </c>
      <c r="FO38" s="166">
        <v>71.290000000000006</v>
      </c>
      <c r="FP38" s="166">
        <v>78.0762</v>
      </c>
      <c r="FQ38" s="166">
        <v>28.676600000000001</v>
      </c>
      <c r="FR38" s="166">
        <v>12.15</v>
      </c>
      <c r="FS38" s="166">
        <v>11.7806</v>
      </c>
      <c r="FT38" s="166">
        <v>1.0207999999999999</v>
      </c>
      <c r="FU38" s="166">
        <v>-7.68</v>
      </c>
      <c r="FV38" s="166">
        <v>16.82</v>
      </c>
      <c r="FW38" s="166">
        <v>27.459</v>
      </c>
      <c r="FX38" s="167"/>
      <c r="FY38" s="166">
        <v>-0.79500000000000004</v>
      </c>
      <c r="FZ38" s="166">
        <v>4.32</v>
      </c>
      <c r="GA38" s="167"/>
      <c r="GB38" s="166">
        <v>40.39</v>
      </c>
      <c r="GC38" s="166">
        <v>-77.1126</v>
      </c>
      <c r="GD38" s="166">
        <v>-67.1601</v>
      </c>
      <c r="GE38" s="166">
        <v>13.91</v>
      </c>
      <c r="GF38" s="166">
        <v>75.160899999999998</v>
      </c>
      <c r="GG38" s="166">
        <v>22.7</v>
      </c>
      <c r="GH38" s="166">
        <v>-29.313600000000001</v>
      </c>
      <c r="GI38" s="166">
        <v>-3.2803</v>
      </c>
      <c r="GJ38" s="166">
        <v>-3.2902999999999998</v>
      </c>
      <c r="GK38" s="166">
        <v>2.1747999999999998</v>
      </c>
      <c r="GL38" s="167"/>
      <c r="GM38" s="167"/>
      <c r="GN38" s="166">
        <v>-6.1544999999999996</v>
      </c>
      <c r="GO38" s="166">
        <v>-46.328699999999998</v>
      </c>
      <c r="GP38" s="166">
        <v>13.9085</v>
      </c>
      <c r="GQ38" s="166">
        <v>49.367699999999999</v>
      </c>
      <c r="GR38" s="166">
        <v>63.354900000000001</v>
      </c>
      <c r="GS38" s="166">
        <v>63.7682</v>
      </c>
      <c r="GT38" s="166">
        <v>-161.77619999999999</v>
      </c>
      <c r="GU38" s="166">
        <v>-29.2822</v>
      </c>
      <c r="GV38" s="166">
        <v>42.898699999999998</v>
      </c>
      <c r="GW38" s="166">
        <v>-71.147099999999995</v>
      </c>
      <c r="GX38" s="166">
        <v>11.438499999999999</v>
      </c>
      <c r="GY38" s="166">
        <v>16.088100000000001</v>
      </c>
      <c r="GZ38" s="166">
        <v>15.633599999999999</v>
      </c>
      <c r="HA38" s="166">
        <v>13</v>
      </c>
      <c r="HB38" s="166">
        <v>123.264</v>
      </c>
      <c r="HC38" s="166">
        <v>123.2568</v>
      </c>
      <c r="HD38" s="166">
        <v>186.5</v>
      </c>
      <c r="HE38" s="166">
        <v>-187.47720000000001</v>
      </c>
      <c r="HF38" s="166">
        <v>-289.89780000000002</v>
      </c>
      <c r="HG38" s="166">
        <v>289.0772</v>
      </c>
      <c r="HH38" s="166">
        <v>288.29880000000003</v>
      </c>
      <c r="HI38" s="166">
        <v>-117.88549999999999</v>
      </c>
      <c r="HJ38" s="166">
        <v>-116.7439</v>
      </c>
      <c r="HK38" s="166">
        <v>-24.716200000000001</v>
      </c>
      <c r="HL38" s="166">
        <v>-11.456899999999999</v>
      </c>
      <c r="HM38" s="166">
        <v>38.462000000000003</v>
      </c>
      <c r="HN38" s="166">
        <v>38.495699999999999</v>
      </c>
      <c r="HO38" s="167"/>
      <c r="HP38" s="167"/>
      <c r="HQ38" s="166">
        <v>-3.0514999999999999</v>
      </c>
      <c r="HR38" s="166">
        <v>-3.7986</v>
      </c>
      <c r="HS38" s="166">
        <v>-30.120999999999999</v>
      </c>
      <c r="HT38" s="166">
        <v>-29.625599999999999</v>
      </c>
      <c r="HU38" s="166">
        <v>66.88</v>
      </c>
      <c r="HV38" s="166">
        <v>66.819999999999993</v>
      </c>
      <c r="HW38" s="166">
        <v>62</v>
      </c>
      <c r="HX38" s="166">
        <v>60.9</v>
      </c>
      <c r="HY38" s="166">
        <v>21.904199999999999</v>
      </c>
      <c r="HZ38" s="166">
        <v>-54.64</v>
      </c>
      <c r="IA38" s="166">
        <v>-317.6336</v>
      </c>
      <c r="IB38" s="166">
        <v>51.154600000000002</v>
      </c>
      <c r="IC38" s="166">
        <v>50.727600000000002</v>
      </c>
      <c r="ID38" s="167"/>
      <c r="IE38" s="166">
        <v>40.6</v>
      </c>
      <c r="IF38" s="166">
        <v>3.1</v>
      </c>
      <c r="IG38" s="166">
        <v>3.2</v>
      </c>
      <c r="IH38" s="167"/>
      <c r="II38" s="166">
        <v>2.4651000000000001</v>
      </c>
      <c r="IJ38" s="166">
        <v>-286.0872</v>
      </c>
      <c r="IK38" s="166">
        <v>146.3005</v>
      </c>
      <c r="IL38" s="166">
        <v>196.0823</v>
      </c>
      <c r="IM38" s="166">
        <v>152.4632</v>
      </c>
      <c r="IN38" s="166">
        <v>82.046300000000002</v>
      </c>
      <c r="IO38" s="166">
        <v>-150.00960000000001</v>
      </c>
      <c r="IP38" s="166">
        <v>143.33150000000001</v>
      </c>
      <c r="IQ38" s="166">
        <v>-77.794700000000006</v>
      </c>
      <c r="IR38" s="166">
        <v>-38.3506</v>
      </c>
      <c r="IS38" s="166">
        <v>-144.57910000000001</v>
      </c>
      <c r="IT38" s="166">
        <v>147.2268</v>
      </c>
      <c r="IU38" s="166">
        <v>146.2587</v>
      </c>
      <c r="IV38" s="166">
        <v>74.522999999999996</v>
      </c>
      <c r="IW38" s="166">
        <v>-185.44220000000001</v>
      </c>
      <c r="IX38" s="166">
        <v>38.1935</v>
      </c>
      <c r="IY38" s="166">
        <v>-147.53290000000001</v>
      </c>
      <c r="IZ38" s="166">
        <v>144.52289999999999</v>
      </c>
      <c r="JA38" s="166">
        <v>-7.8841999999999999</v>
      </c>
      <c r="JB38" s="167"/>
      <c r="JC38" s="166">
        <v>30.64</v>
      </c>
      <c r="JD38" s="166">
        <v>7.1660000000000004</v>
      </c>
      <c r="JE38" s="166">
        <v>7.17</v>
      </c>
      <c r="JF38" s="166">
        <v>-30.08</v>
      </c>
      <c r="JG38" s="166">
        <v>8.64</v>
      </c>
      <c r="JH38" s="167"/>
      <c r="JI38" s="166">
        <v>-8.8181999999999992</v>
      </c>
      <c r="JJ38" s="166">
        <v>-20.741599999999998</v>
      </c>
      <c r="JK38" s="166">
        <v>-8.7601999999999993</v>
      </c>
      <c r="JL38" s="166">
        <v>15.4</v>
      </c>
      <c r="JM38" s="166">
        <v>53.351999999999997</v>
      </c>
      <c r="JN38" s="166">
        <v>52.371000000000002</v>
      </c>
      <c r="JO38" s="166">
        <v>11.1806</v>
      </c>
      <c r="JP38" s="166">
        <v>13.4252</v>
      </c>
      <c r="JQ38" s="166">
        <v>25.7681</v>
      </c>
      <c r="JR38" s="166">
        <v>25.648900000000001</v>
      </c>
      <c r="JS38" s="166">
        <v>25.035599999999999</v>
      </c>
      <c r="JT38" s="167"/>
      <c r="JU38" s="166">
        <v>-41</v>
      </c>
      <c r="JV38" s="166">
        <v>18.0017</v>
      </c>
      <c r="JW38" s="166">
        <v>7.92</v>
      </c>
      <c r="JX38" s="167"/>
      <c r="JY38" s="166">
        <v>-12.1416</v>
      </c>
      <c r="JZ38" s="166">
        <v>52.369700000000002</v>
      </c>
      <c r="KA38" s="166">
        <v>24.2728</v>
      </c>
      <c r="KB38" s="166">
        <v>-13.6691</v>
      </c>
      <c r="KC38" s="166">
        <v>-52.141199999999998</v>
      </c>
      <c r="KD38" s="166">
        <v>11.4109</v>
      </c>
      <c r="KE38" s="166">
        <v>40.567700000000002</v>
      </c>
      <c r="KF38" s="166">
        <v>40.700000000000003</v>
      </c>
      <c r="KG38" s="166">
        <v>-40.299999999999997</v>
      </c>
      <c r="KH38" s="167"/>
      <c r="KI38" s="166">
        <v>78.240399999999994</v>
      </c>
    </row>
    <row r="39" spans="1:295" ht="18" customHeight="1" x14ac:dyDescent="0.25">
      <c r="A39" s="161" t="s">
        <v>61</v>
      </c>
      <c r="B39" s="161" t="s">
        <v>803</v>
      </c>
      <c r="C39" s="165">
        <v>0</v>
      </c>
      <c r="D39" s="166">
        <v>20.79</v>
      </c>
      <c r="E39" s="166">
        <v>-25.592400000000001</v>
      </c>
      <c r="F39" s="166">
        <v>10.220700000000001</v>
      </c>
      <c r="G39" s="166">
        <v>15.821199999999999</v>
      </c>
      <c r="H39" s="167"/>
      <c r="I39" s="166">
        <v>43.887</v>
      </c>
      <c r="J39" s="166">
        <v>-104.9162</v>
      </c>
      <c r="K39" s="166">
        <v>64.927400000000006</v>
      </c>
      <c r="L39" s="166">
        <v>33.323</v>
      </c>
      <c r="M39" s="166">
        <v>32.3703</v>
      </c>
      <c r="N39" s="166">
        <v>-31.08</v>
      </c>
      <c r="O39" s="166">
        <v>-59.932000000000002</v>
      </c>
      <c r="P39" s="166">
        <v>52.8</v>
      </c>
      <c r="Q39" s="166">
        <v>23.184000000000001</v>
      </c>
      <c r="R39" s="166">
        <v>-52.8</v>
      </c>
      <c r="S39" s="166">
        <v>11.8977</v>
      </c>
      <c r="T39" s="166">
        <v>48.902999999999999</v>
      </c>
      <c r="U39" s="166">
        <v>19.303000000000001</v>
      </c>
      <c r="V39" s="166">
        <v>19.487200000000001</v>
      </c>
      <c r="W39" s="166">
        <v>32.141199999999998</v>
      </c>
      <c r="X39" s="166">
        <v>13.963100000000001</v>
      </c>
      <c r="Y39" s="166">
        <v>5.8318000000000003</v>
      </c>
      <c r="Z39" s="166">
        <v>7.9871999999999996</v>
      </c>
      <c r="AA39" s="167"/>
      <c r="AB39" s="167"/>
      <c r="AC39" s="166">
        <v>-65.88</v>
      </c>
      <c r="AD39" s="167"/>
      <c r="AE39" s="167"/>
      <c r="AF39" s="166">
        <v>31.08</v>
      </c>
      <c r="AG39" s="166">
        <v>57.2</v>
      </c>
      <c r="AH39" s="166">
        <v>19.571999999999999</v>
      </c>
      <c r="AI39" s="166">
        <v>0.23200000000000001</v>
      </c>
      <c r="AJ39" s="166">
        <v>-65.56</v>
      </c>
      <c r="AK39" s="166">
        <v>-65.8</v>
      </c>
      <c r="AL39" s="166">
        <v>-43.5</v>
      </c>
      <c r="AM39" s="166">
        <v>66.900000000000006</v>
      </c>
      <c r="AN39" s="166">
        <v>67.150000000000006</v>
      </c>
      <c r="AO39" s="166">
        <v>20.709199999999999</v>
      </c>
      <c r="AP39" s="166">
        <v>-3.3565999999999998</v>
      </c>
      <c r="AQ39" s="166">
        <v>66.016400000000004</v>
      </c>
      <c r="AR39" s="166">
        <v>69.918800000000005</v>
      </c>
      <c r="AS39" s="166">
        <v>60.330100000000002</v>
      </c>
      <c r="AT39" s="166">
        <v>-55.325099999999999</v>
      </c>
      <c r="AU39" s="166">
        <v>-54.185400000000001</v>
      </c>
      <c r="AV39" s="166">
        <v>10.868499999999999</v>
      </c>
      <c r="AW39" s="166">
        <v>11.198399999999999</v>
      </c>
      <c r="AX39" s="166">
        <v>83.456599999999995</v>
      </c>
      <c r="AY39" s="166">
        <v>85.867900000000006</v>
      </c>
      <c r="AZ39" s="166">
        <v>6.8212999999999999</v>
      </c>
      <c r="BA39" s="166">
        <v>35.841000000000001</v>
      </c>
      <c r="BB39" s="166">
        <v>-632.94659999999999</v>
      </c>
      <c r="BC39" s="166">
        <v>-2.2063999999999999</v>
      </c>
      <c r="BD39" s="166">
        <v>-14.5</v>
      </c>
      <c r="BE39" s="166">
        <v>-15.1</v>
      </c>
      <c r="BF39" s="166">
        <v>60.071899999999999</v>
      </c>
      <c r="BG39" s="166">
        <v>59.460700000000003</v>
      </c>
      <c r="BH39" s="166">
        <v>-4.4943</v>
      </c>
      <c r="BI39" s="167"/>
      <c r="BJ39" s="166">
        <v>-88.921700000000001</v>
      </c>
      <c r="BK39" s="166">
        <v>10.3226</v>
      </c>
      <c r="BL39" s="166">
        <v>8.4295000000000009</v>
      </c>
      <c r="BM39" s="166">
        <v>5.9112999999999998</v>
      </c>
      <c r="BN39" s="166">
        <v>674.73350000000005</v>
      </c>
      <c r="BO39" s="166">
        <v>136.87549999999999</v>
      </c>
      <c r="BP39" s="166">
        <v>137.21119999999999</v>
      </c>
      <c r="BQ39" s="166">
        <v>-657.79970000000003</v>
      </c>
      <c r="BR39" s="166">
        <v>586.32979999999998</v>
      </c>
      <c r="BS39" s="167"/>
      <c r="BT39" s="166">
        <v>-48.287399999999998</v>
      </c>
      <c r="BU39" s="166">
        <v>48.918799999999997</v>
      </c>
      <c r="BV39" s="166">
        <v>102.7595</v>
      </c>
      <c r="BW39" s="166">
        <v>40.270000000000003</v>
      </c>
      <c r="BX39" s="166">
        <v>1.51</v>
      </c>
      <c r="BY39" s="167"/>
      <c r="BZ39" s="166">
        <v>68.540000000000006</v>
      </c>
      <c r="CA39" s="166">
        <v>-35.896299999999997</v>
      </c>
      <c r="CB39" s="166">
        <v>-34.958599999999997</v>
      </c>
      <c r="CC39" s="166">
        <v>88.337999999999994</v>
      </c>
      <c r="CD39" s="166">
        <v>89.192099999999996</v>
      </c>
      <c r="CE39" s="166">
        <v>19.814399999999999</v>
      </c>
      <c r="CF39" s="166">
        <v>-71.123699999999999</v>
      </c>
      <c r="CG39" s="166">
        <v>-71.251599999999996</v>
      </c>
      <c r="CH39" s="166">
        <v>9.3844999999999992</v>
      </c>
      <c r="CI39" s="166">
        <v>-87.387799999999999</v>
      </c>
      <c r="CJ39" s="167"/>
      <c r="CK39" s="167"/>
      <c r="CL39" s="166">
        <v>24</v>
      </c>
      <c r="CM39" s="166">
        <v>175.2</v>
      </c>
      <c r="CN39" s="166">
        <v>-16.39</v>
      </c>
      <c r="CO39" s="166">
        <v>41.274099999999997</v>
      </c>
      <c r="CP39" s="166">
        <v>41.191499999999998</v>
      </c>
      <c r="CQ39" s="166">
        <v>41.310099999999998</v>
      </c>
      <c r="CR39" s="166">
        <v>-61.87</v>
      </c>
      <c r="CS39" s="166">
        <v>-61.552100000000003</v>
      </c>
      <c r="CT39" s="166">
        <v>88.330600000000004</v>
      </c>
      <c r="CU39" s="166">
        <v>-85.550600000000003</v>
      </c>
      <c r="CV39" s="166">
        <v>102.6974</v>
      </c>
      <c r="CW39" s="166">
        <v>13.845000000000001</v>
      </c>
      <c r="CX39" s="166">
        <v>63.14</v>
      </c>
      <c r="CY39" s="166">
        <v>83.14</v>
      </c>
      <c r="CZ39" s="167"/>
      <c r="DA39" s="166">
        <v>47.172499999999999</v>
      </c>
      <c r="DB39" s="166">
        <v>-31.24</v>
      </c>
      <c r="DC39" s="166">
        <v>-0.83730000000000004</v>
      </c>
      <c r="DD39" s="166">
        <v>88.161900000000003</v>
      </c>
      <c r="DE39" s="166">
        <v>86.438999999999993</v>
      </c>
      <c r="DF39" s="166">
        <v>-208.04509999999999</v>
      </c>
      <c r="DG39" s="166">
        <v>1E-4</v>
      </c>
      <c r="DH39" s="166">
        <v>-18.844100000000001</v>
      </c>
      <c r="DI39" s="167"/>
      <c r="DJ39" s="166">
        <v>-208.3</v>
      </c>
      <c r="DK39" s="166">
        <v>28.0014</v>
      </c>
      <c r="DL39" s="167"/>
      <c r="DM39" s="166">
        <v>77.036600000000007</v>
      </c>
      <c r="DN39" s="166">
        <v>89.080799999999996</v>
      </c>
      <c r="DO39" s="166">
        <v>62.54</v>
      </c>
      <c r="DP39" s="166">
        <v>-13.33</v>
      </c>
      <c r="DQ39" s="166">
        <v>67.843500000000006</v>
      </c>
      <c r="DR39" s="166">
        <v>207.39179999999999</v>
      </c>
      <c r="DS39" s="167"/>
      <c r="DT39" s="166">
        <v>-33.57</v>
      </c>
      <c r="DU39" s="166">
        <v>54.84</v>
      </c>
      <c r="DV39" s="166">
        <v>88.94</v>
      </c>
      <c r="DW39" s="166">
        <v>206.56360000000001</v>
      </c>
      <c r="DX39" s="166">
        <v>203.70910000000001</v>
      </c>
      <c r="DY39" s="166">
        <v>11.100199999999999</v>
      </c>
      <c r="DZ39" s="166">
        <v>9.9908999999999999</v>
      </c>
      <c r="EA39" s="166">
        <v>294.40460000000002</v>
      </c>
      <c r="EB39" s="166">
        <v>241.53909999999999</v>
      </c>
      <c r="EC39" s="166">
        <v>234.34270000000001</v>
      </c>
      <c r="ED39" s="166">
        <v>238.00040000000001</v>
      </c>
      <c r="EE39" s="166">
        <v>66.471500000000006</v>
      </c>
      <c r="EF39" s="166">
        <v>49.0443</v>
      </c>
      <c r="EG39" s="166">
        <v>-26.123000000000001</v>
      </c>
      <c r="EH39" s="166">
        <v>671.1798</v>
      </c>
      <c r="EI39" s="166">
        <v>-110.39</v>
      </c>
      <c r="EJ39" s="167"/>
      <c r="EK39" s="166">
        <v>-28.407</v>
      </c>
      <c r="EL39" s="166">
        <v>-25.220300000000002</v>
      </c>
      <c r="EM39" s="166">
        <v>23.678899999999999</v>
      </c>
      <c r="EN39" s="166">
        <v>-48.1464</v>
      </c>
      <c r="EO39" s="166">
        <v>-45.311500000000002</v>
      </c>
      <c r="EP39" s="166">
        <v>159.804</v>
      </c>
      <c r="EQ39" s="166">
        <v>-53.5518</v>
      </c>
      <c r="ER39" s="166">
        <v>-54.582799999999999</v>
      </c>
      <c r="ES39" s="166">
        <v>-8.3154000000000003</v>
      </c>
      <c r="ET39" s="166">
        <v>0</v>
      </c>
      <c r="EU39" s="166">
        <v>-15.62</v>
      </c>
      <c r="EV39" s="166">
        <v>110.6</v>
      </c>
      <c r="EW39" s="166">
        <v>11.327199999999999</v>
      </c>
      <c r="EX39" s="166">
        <v>-140.40620000000001</v>
      </c>
      <c r="EY39" s="166">
        <v>-36.002200000000002</v>
      </c>
      <c r="EZ39" s="166">
        <v>-35.090800000000002</v>
      </c>
      <c r="FA39" s="166">
        <v>9.0417000000000005</v>
      </c>
      <c r="FB39" s="166">
        <v>-43.176600000000001</v>
      </c>
      <c r="FC39" s="166">
        <v>13.678900000000001</v>
      </c>
      <c r="FD39" s="167"/>
      <c r="FE39" s="166">
        <v>20.973099999999999</v>
      </c>
      <c r="FF39" s="166">
        <v>21.058900000000001</v>
      </c>
      <c r="FG39" s="166">
        <v>41.596299999999999</v>
      </c>
      <c r="FH39" s="166">
        <v>41.4968</v>
      </c>
      <c r="FI39" s="166">
        <v>41.389099999999999</v>
      </c>
      <c r="FJ39" s="166">
        <v>35.165799999999997</v>
      </c>
      <c r="FK39" s="166">
        <v>33.8262</v>
      </c>
      <c r="FL39" s="166">
        <v>100.8087</v>
      </c>
      <c r="FM39" s="166">
        <v>-8.6130999999999993</v>
      </c>
      <c r="FN39" s="166">
        <v>-8.8379999999999992</v>
      </c>
      <c r="FO39" s="166">
        <v>68.027000000000001</v>
      </c>
      <c r="FP39" s="166">
        <v>79.095699999999994</v>
      </c>
      <c r="FQ39" s="166">
        <v>23.124700000000001</v>
      </c>
      <c r="FR39" s="166">
        <v>13.54</v>
      </c>
      <c r="FS39" s="166">
        <v>13.0745</v>
      </c>
      <c r="FT39" s="166">
        <v>1.0451999999999999</v>
      </c>
      <c r="FU39" s="166">
        <v>-8.81</v>
      </c>
      <c r="FV39" s="166">
        <v>17.16</v>
      </c>
      <c r="FW39" s="166">
        <v>22.692299999999999</v>
      </c>
      <c r="FX39" s="167"/>
      <c r="FY39" s="166">
        <v>-0.72</v>
      </c>
      <c r="FZ39" s="166">
        <v>1.5649999999999999</v>
      </c>
      <c r="GA39" s="167"/>
      <c r="GB39" s="166">
        <v>40.14</v>
      </c>
      <c r="GC39" s="166">
        <v>-78.752899999999997</v>
      </c>
      <c r="GD39" s="166">
        <v>-67.734800000000007</v>
      </c>
      <c r="GE39" s="166">
        <v>14.55</v>
      </c>
      <c r="GF39" s="166">
        <v>76.756500000000003</v>
      </c>
      <c r="GG39" s="166">
        <v>21.2</v>
      </c>
      <c r="GH39" s="166">
        <v>-29.08</v>
      </c>
      <c r="GI39" s="166">
        <v>-4.3552999999999997</v>
      </c>
      <c r="GJ39" s="166">
        <v>-4.46</v>
      </c>
      <c r="GK39" s="166">
        <v>2.1122999999999998</v>
      </c>
      <c r="GL39" s="167"/>
      <c r="GM39" s="167"/>
      <c r="GN39" s="166">
        <v>-5.9973999999999998</v>
      </c>
      <c r="GO39" s="166">
        <v>-46.456000000000003</v>
      </c>
      <c r="GP39" s="166">
        <v>13.584899999999999</v>
      </c>
      <c r="GQ39" s="166">
        <v>49.478200000000001</v>
      </c>
      <c r="GR39" s="166">
        <v>66.566900000000004</v>
      </c>
      <c r="GS39" s="166">
        <v>66.940700000000007</v>
      </c>
      <c r="GT39" s="166">
        <v>-161.90539999999999</v>
      </c>
      <c r="GU39" s="166">
        <v>-29.145600000000002</v>
      </c>
      <c r="GV39" s="166">
        <v>44.0989</v>
      </c>
      <c r="GW39" s="166">
        <v>-72.078100000000006</v>
      </c>
      <c r="GX39" s="166">
        <v>11.651999999999999</v>
      </c>
      <c r="GY39" s="166">
        <v>15.9514</v>
      </c>
      <c r="GZ39" s="166">
        <v>15.6547</v>
      </c>
      <c r="HA39" s="166">
        <v>13.103400000000001</v>
      </c>
      <c r="HB39" s="166">
        <v>120.8177</v>
      </c>
      <c r="HC39" s="166">
        <v>118.7178</v>
      </c>
      <c r="HD39" s="166">
        <v>186.1</v>
      </c>
      <c r="HE39" s="166">
        <v>-186.22499999999999</v>
      </c>
      <c r="HF39" s="166">
        <v>-286.30149999999998</v>
      </c>
      <c r="HG39" s="166">
        <v>286.25729999999999</v>
      </c>
      <c r="HH39" s="166">
        <v>287.93259999999998</v>
      </c>
      <c r="HI39" s="166">
        <v>-115.69840000000001</v>
      </c>
      <c r="HJ39" s="166">
        <v>-114.779</v>
      </c>
      <c r="HK39" s="166">
        <v>-26.801100000000002</v>
      </c>
      <c r="HL39" s="166">
        <v>-13.7492</v>
      </c>
      <c r="HM39" s="166">
        <v>36.827399999999997</v>
      </c>
      <c r="HN39" s="166">
        <v>36.273499999999999</v>
      </c>
      <c r="HO39" s="167"/>
      <c r="HP39" s="167"/>
      <c r="HQ39" s="166">
        <v>-2.0516999999999999</v>
      </c>
      <c r="HR39" s="166">
        <v>-2.1286</v>
      </c>
      <c r="HS39" s="166">
        <v>-32.198500000000003</v>
      </c>
      <c r="HT39" s="166">
        <v>-32.839700000000001</v>
      </c>
      <c r="HU39" s="166">
        <v>69.489999999999995</v>
      </c>
      <c r="HV39" s="166">
        <v>69.88</v>
      </c>
      <c r="HW39" s="166">
        <v>55.8</v>
      </c>
      <c r="HX39" s="166">
        <v>56.4</v>
      </c>
      <c r="HY39" s="166">
        <v>21.720500000000001</v>
      </c>
      <c r="HZ39" s="166">
        <v>-48.32</v>
      </c>
      <c r="IA39" s="166">
        <v>-311.9366</v>
      </c>
      <c r="IB39" s="166">
        <v>49.904800000000002</v>
      </c>
      <c r="IC39" s="166">
        <v>50.033299999999997</v>
      </c>
      <c r="ID39" s="166">
        <v>8.8000000000000007</v>
      </c>
      <c r="IE39" s="166">
        <v>37.6</v>
      </c>
      <c r="IF39" s="166">
        <v>5.7</v>
      </c>
      <c r="IG39" s="166">
        <v>5.7</v>
      </c>
      <c r="IH39" s="167"/>
      <c r="II39" s="166">
        <v>2.5129999999999999</v>
      </c>
      <c r="IJ39" s="166">
        <v>-277.82249999999999</v>
      </c>
      <c r="IK39" s="166">
        <v>128.8929</v>
      </c>
      <c r="IL39" s="166">
        <v>201.54320000000001</v>
      </c>
      <c r="IM39" s="166">
        <v>158.46530000000001</v>
      </c>
      <c r="IN39" s="166">
        <v>79.677700000000002</v>
      </c>
      <c r="IO39" s="166">
        <v>-153.86359999999999</v>
      </c>
      <c r="IP39" s="166">
        <v>148.67869999999999</v>
      </c>
      <c r="IQ39" s="166">
        <v>-76.952600000000004</v>
      </c>
      <c r="IR39" s="166">
        <v>-40.880099999999999</v>
      </c>
      <c r="IS39" s="166">
        <v>-147.16970000000001</v>
      </c>
      <c r="IT39" s="166">
        <v>145.7396</v>
      </c>
      <c r="IU39" s="166">
        <v>144.26779999999999</v>
      </c>
      <c r="IV39" s="166">
        <v>75.118399999999994</v>
      </c>
      <c r="IW39" s="166">
        <v>-191.6378</v>
      </c>
      <c r="IX39" s="166">
        <v>46.406199999999998</v>
      </c>
      <c r="IY39" s="166">
        <v>-146.7509</v>
      </c>
      <c r="IZ39" s="166">
        <v>144.19739999999999</v>
      </c>
      <c r="JA39" s="166">
        <v>-7.9363999999999999</v>
      </c>
      <c r="JB39" s="167"/>
      <c r="JC39" s="166">
        <v>28.08</v>
      </c>
      <c r="JD39" s="166">
        <v>7.16</v>
      </c>
      <c r="JE39" s="166">
        <v>7.1669999999999998</v>
      </c>
      <c r="JF39" s="166">
        <v>-27.44</v>
      </c>
      <c r="JG39" s="166">
        <v>6.96</v>
      </c>
      <c r="JH39" s="167"/>
      <c r="JI39" s="166">
        <v>-6.8833000000000002</v>
      </c>
      <c r="JJ39" s="166">
        <v>-20.271599999999999</v>
      </c>
      <c r="JK39" s="166">
        <v>-11.366400000000001</v>
      </c>
      <c r="JL39" s="166">
        <v>15.3</v>
      </c>
      <c r="JM39" s="166">
        <v>51.454999999999998</v>
      </c>
      <c r="JN39" s="166">
        <v>52.713999999999999</v>
      </c>
      <c r="JO39" s="166">
        <v>11.2056</v>
      </c>
      <c r="JP39" s="166">
        <v>13.4335</v>
      </c>
      <c r="JQ39" s="166">
        <v>24.412299999999998</v>
      </c>
      <c r="JR39" s="166">
        <v>24.318300000000001</v>
      </c>
      <c r="JS39" s="166">
        <v>24.906099999999999</v>
      </c>
      <c r="JT39" s="167"/>
      <c r="JU39" s="166">
        <v>-36.1</v>
      </c>
      <c r="JV39" s="166">
        <v>18.344899999999999</v>
      </c>
      <c r="JW39" s="166">
        <v>8.0500000000000007</v>
      </c>
      <c r="JX39" s="167"/>
      <c r="JY39" s="166">
        <v>-14.0113</v>
      </c>
      <c r="JZ39" s="166">
        <v>54.776899999999998</v>
      </c>
      <c r="KA39" s="166">
        <v>26.7898</v>
      </c>
      <c r="KB39" s="166">
        <v>-13.957000000000001</v>
      </c>
      <c r="KC39" s="166">
        <v>-54.123899999999999</v>
      </c>
      <c r="KD39" s="166">
        <v>12.9533</v>
      </c>
      <c r="KE39" s="166">
        <v>40.564700000000002</v>
      </c>
      <c r="KF39" s="166">
        <v>35.700000000000003</v>
      </c>
      <c r="KG39" s="166">
        <v>-35.799999999999997</v>
      </c>
      <c r="KH39" s="167"/>
      <c r="KI39" s="166">
        <v>80.550799999999995</v>
      </c>
    </row>
    <row r="40" spans="1:295" ht="18" customHeight="1" x14ac:dyDescent="0.25">
      <c r="A40" s="161" t="s">
        <v>61</v>
      </c>
      <c r="B40" s="161" t="s">
        <v>804</v>
      </c>
      <c r="C40" s="168">
        <v>0</v>
      </c>
      <c r="D40" s="169">
        <v>21.292899999999999</v>
      </c>
      <c r="E40" s="169">
        <v>-26.268799999999999</v>
      </c>
      <c r="F40" s="169">
        <v>10.0115</v>
      </c>
      <c r="G40" s="169">
        <v>17.244800000000001</v>
      </c>
      <c r="H40" s="170"/>
      <c r="I40" s="170"/>
      <c r="J40" s="169">
        <v>-105.1279</v>
      </c>
      <c r="K40" s="169">
        <v>64.785700000000006</v>
      </c>
      <c r="L40" s="169">
        <v>32.881</v>
      </c>
      <c r="M40" s="169">
        <v>32.396799999999999</v>
      </c>
      <c r="N40" s="169">
        <v>-35.520000000000003</v>
      </c>
      <c r="O40" s="169">
        <v>-59.536000000000001</v>
      </c>
      <c r="P40" s="169">
        <v>52.8</v>
      </c>
      <c r="Q40" s="169">
        <v>22.356000000000002</v>
      </c>
      <c r="R40" s="169">
        <v>-52.8</v>
      </c>
      <c r="S40" s="169">
        <v>12.402699999999999</v>
      </c>
      <c r="T40" s="169">
        <v>50.101199999999999</v>
      </c>
      <c r="U40" s="169">
        <v>18.991900000000001</v>
      </c>
      <c r="V40" s="169">
        <v>19.4772</v>
      </c>
      <c r="W40" s="169">
        <v>32.020200000000003</v>
      </c>
      <c r="X40" s="169">
        <v>14.151</v>
      </c>
      <c r="Y40" s="169">
        <v>6.3788</v>
      </c>
      <c r="Z40" s="169">
        <v>8.1271000000000004</v>
      </c>
      <c r="AA40" s="170"/>
      <c r="AB40" s="170"/>
      <c r="AC40" s="169">
        <v>-66.760000000000005</v>
      </c>
      <c r="AD40" s="170"/>
      <c r="AE40" s="170"/>
      <c r="AF40" s="169">
        <v>35.520000000000003</v>
      </c>
      <c r="AG40" s="169">
        <v>57.2</v>
      </c>
      <c r="AH40" s="169">
        <v>19.951000000000001</v>
      </c>
      <c r="AI40" s="169">
        <v>0.23799999999999999</v>
      </c>
      <c r="AJ40" s="169">
        <v>-67.150000000000006</v>
      </c>
      <c r="AK40" s="169">
        <v>-67.77</v>
      </c>
      <c r="AL40" s="169">
        <v>-42.51</v>
      </c>
      <c r="AM40" s="169">
        <v>67.89</v>
      </c>
      <c r="AN40" s="169">
        <v>68.27</v>
      </c>
      <c r="AO40" s="169">
        <v>20.493300000000001</v>
      </c>
      <c r="AP40" s="169">
        <v>-3.4220000000000002</v>
      </c>
      <c r="AQ40" s="169">
        <v>65.260400000000004</v>
      </c>
      <c r="AR40" s="169">
        <v>68.104799999999997</v>
      </c>
      <c r="AS40" s="169">
        <v>61.087400000000002</v>
      </c>
      <c r="AT40" s="169">
        <v>-57.334499999999998</v>
      </c>
      <c r="AU40" s="169">
        <v>-56.729900000000001</v>
      </c>
      <c r="AV40" s="169">
        <v>10.8849</v>
      </c>
      <c r="AW40" s="169">
        <v>11.8384</v>
      </c>
      <c r="AX40" s="169">
        <v>83.992400000000004</v>
      </c>
      <c r="AY40" s="169">
        <v>86.537700000000001</v>
      </c>
      <c r="AZ40" s="169">
        <v>7.3446999999999996</v>
      </c>
      <c r="BA40" s="169">
        <v>37.867400000000004</v>
      </c>
      <c r="BB40" s="169">
        <v>-635.85720000000003</v>
      </c>
      <c r="BC40" s="169">
        <v>-4.5949</v>
      </c>
      <c r="BD40" s="169">
        <v>-13.8</v>
      </c>
      <c r="BE40" s="169">
        <v>-14.4</v>
      </c>
      <c r="BF40" s="169">
        <v>62.862200000000001</v>
      </c>
      <c r="BG40" s="169">
        <v>61.394100000000002</v>
      </c>
      <c r="BH40" s="169">
        <v>-4.3799000000000001</v>
      </c>
      <c r="BI40" s="170"/>
      <c r="BJ40" s="169">
        <v>-92.743099999999998</v>
      </c>
      <c r="BK40" s="169">
        <v>10.479900000000001</v>
      </c>
      <c r="BL40" s="169">
        <v>8.3992000000000004</v>
      </c>
      <c r="BM40" s="169">
        <v>5.6642000000000001</v>
      </c>
      <c r="BN40" s="169">
        <v>676.90030000000002</v>
      </c>
      <c r="BO40" s="169">
        <v>132.05350000000001</v>
      </c>
      <c r="BP40" s="169">
        <v>131.77889999999999</v>
      </c>
      <c r="BQ40" s="169">
        <v>-643.80169999999998</v>
      </c>
      <c r="BR40" s="169">
        <v>586.40459999999996</v>
      </c>
      <c r="BS40" s="170"/>
      <c r="BT40" s="169">
        <v>-58.146900000000002</v>
      </c>
      <c r="BU40" s="169">
        <v>61.830399999999997</v>
      </c>
      <c r="BV40" s="169">
        <v>102.7894</v>
      </c>
      <c r="BW40" s="169">
        <v>40.36</v>
      </c>
      <c r="BX40" s="169">
        <v>2.0099999999999998</v>
      </c>
      <c r="BY40" s="170"/>
      <c r="BZ40" s="169">
        <v>68.97</v>
      </c>
      <c r="CA40" s="169">
        <v>-34.154899999999998</v>
      </c>
      <c r="CB40" s="169">
        <v>-35.896299999999997</v>
      </c>
      <c r="CC40" s="169">
        <v>83.681600000000003</v>
      </c>
      <c r="CD40" s="169">
        <v>83.992599999999996</v>
      </c>
      <c r="CE40" s="169">
        <v>18.267299999999999</v>
      </c>
      <c r="CF40" s="169">
        <v>-72.272999999999996</v>
      </c>
      <c r="CG40" s="169">
        <v>-73.233999999999995</v>
      </c>
      <c r="CH40" s="169">
        <v>10.061400000000001</v>
      </c>
      <c r="CI40" s="169">
        <v>-89.534099999999995</v>
      </c>
      <c r="CJ40" s="170"/>
      <c r="CK40" s="170"/>
      <c r="CL40" s="169">
        <v>20.100000000000001</v>
      </c>
      <c r="CM40" s="169">
        <v>177.3</v>
      </c>
      <c r="CN40" s="169">
        <v>-16.489999999999998</v>
      </c>
      <c r="CO40" s="169">
        <v>39.890900000000002</v>
      </c>
      <c r="CP40" s="169">
        <v>38.645600000000002</v>
      </c>
      <c r="CQ40" s="169">
        <v>39.968600000000002</v>
      </c>
      <c r="CR40" s="169">
        <v>-64.218299999999999</v>
      </c>
      <c r="CS40" s="169">
        <v>-63.821300000000001</v>
      </c>
      <c r="CT40" s="169">
        <v>82.964399999999998</v>
      </c>
      <c r="CU40" s="169">
        <v>-78.432100000000005</v>
      </c>
      <c r="CV40" s="169">
        <v>98.047200000000004</v>
      </c>
      <c r="CW40" s="169">
        <v>13.984</v>
      </c>
      <c r="CX40" s="169">
        <v>66.430000000000007</v>
      </c>
      <c r="CY40" s="169">
        <v>85.22</v>
      </c>
      <c r="CZ40" s="170"/>
      <c r="DA40" s="169">
        <v>47.172499999999999</v>
      </c>
      <c r="DB40" s="169">
        <v>-31.14</v>
      </c>
      <c r="DC40" s="169">
        <v>-0.83730000000000004</v>
      </c>
      <c r="DD40" s="169">
        <v>90.144999999999996</v>
      </c>
      <c r="DE40" s="169">
        <v>88.303799999999995</v>
      </c>
      <c r="DF40" s="169">
        <v>-213.1139</v>
      </c>
      <c r="DG40" s="169">
        <v>0</v>
      </c>
      <c r="DH40" s="169">
        <v>-18.938099999999999</v>
      </c>
      <c r="DI40" s="170"/>
      <c r="DJ40" s="169">
        <v>-209.6</v>
      </c>
      <c r="DK40" s="169">
        <v>27.5565</v>
      </c>
      <c r="DL40" s="170"/>
      <c r="DM40" s="169">
        <v>78.445599999999999</v>
      </c>
      <c r="DN40" s="170"/>
      <c r="DO40" s="169">
        <v>62.54</v>
      </c>
      <c r="DP40" s="169">
        <v>-13.76</v>
      </c>
      <c r="DQ40" s="169">
        <v>67.363</v>
      </c>
      <c r="DR40" s="169">
        <v>213.5121</v>
      </c>
      <c r="DS40" s="170"/>
      <c r="DT40" s="169">
        <v>-35.08</v>
      </c>
      <c r="DU40" s="169">
        <v>58.64</v>
      </c>
      <c r="DV40" s="169">
        <v>89.77</v>
      </c>
      <c r="DW40" s="169">
        <v>214.7818</v>
      </c>
      <c r="DX40" s="169">
        <v>211.96360000000001</v>
      </c>
      <c r="DY40" s="169">
        <v>16.485600000000002</v>
      </c>
      <c r="DZ40" s="169">
        <v>15.2364</v>
      </c>
      <c r="EA40" s="169">
        <v>299.4205</v>
      </c>
      <c r="EB40" s="169">
        <v>249.6131</v>
      </c>
      <c r="EC40" s="169">
        <v>242.01070000000001</v>
      </c>
      <c r="ED40" s="169">
        <v>245.28579999999999</v>
      </c>
      <c r="EE40" s="169">
        <v>52.546199999999999</v>
      </c>
      <c r="EF40" s="169">
        <v>34.715800000000002</v>
      </c>
      <c r="EG40" s="169">
        <v>-26.51</v>
      </c>
      <c r="EH40" s="169">
        <v>651.69209999999998</v>
      </c>
      <c r="EI40" s="169">
        <v>-72.229799999999997</v>
      </c>
      <c r="EJ40" s="170"/>
      <c r="EK40" s="169">
        <v>-28.2987</v>
      </c>
      <c r="EL40" s="169">
        <v>-25.514700000000001</v>
      </c>
      <c r="EM40" s="169">
        <v>37.234699999999997</v>
      </c>
      <c r="EN40" s="169">
        <v>-31.628699999999998</v>
      </c>
      <c r="EO40" s="169">
        <v>-29.6463</v>
      </c>
      <c r="EP40" s="169">
        <v>55.344000000000001</v>
      </c>
      <c r="EQ40" s="169">
        <v>-39.837299999999999</v>
      </c>
      <c r="ER40" s="169">
        <v>-40.255200000000002</v>
      </c>
      <c r="ES40" s="169">
        <v>4.6252000000000004</v>
      </c>
      <c r="ET40" s="169">
        <v>12.39</v>
      </c>
      <c r="EU40" s="169">
        <v>-12.31</v>
      </c>
      <c r="EV40" s="169">
        <v>1</v>
      </c>
      <c r="EW40" s="169">
        <v>10.8904</v>
      </c>
      <c r="EX40" s="169">
        <v>-105.6439</v>
      </c>
      <c r="EY40" s="169">
        <v>-35.186999999999998</v>
      </c>
      <c r="EZ40" s="169">
        <v>-33.995600000000003</v>
      </c>
      <c r="FA40" s="169">
        <v>7.3021000000000003</v>
      </c>
      <c r="FB40" s="169">
        <v>-30.821100000000001</v>
      </c>
      <c r="FC40" s="169">
        <v>0</v>
      </c>
      <c r="FD40" s="170"/>
      <c r="FE40" s="169">
        <v>21.387699999999999</v>
      </c>
      <c r="FF40" s="169">
        <v>21.191099999999999</v>
      </c>
      <c r="FG40" s="169">
        <v>42.787999999999997</v>
      </c>
      <c r="FH40" s="169">
        <v>42.866900000000001</v>
      </c>
      <c r="FI40" s="169">
        <v>41.185099999999998</v>
      </c>
      <c r="FJ40" s="169">
        <v>31.4818</v>
      </c>
      <c r="FK40" s="169">
        <v>32.151600000000002</v>
      </c>
      <c r="FL40" s="169">
        <v>97.9619</v>
      </c>
      <c r="FM40" s="169">
        <v>-14.342599999999999</v>
      </c>
      <c r="FN40" s="169">
        <v>-14.1549</v>
      </c>
      <c r="FO40" s="169">
        <v>70.137600000000006</v>
      </c>
      <c r="FP40" s="169">
        <v>78.776300000000006</v>
      </c>
      <c r="FQ40" s="169">
        <v>23.747299999999999</v>
      </c>
      <c r="FR40" s="169">
        <v>14</v>
      </c>
      <c r="FS40" s="169">
        <v>14.1805</v>
      </c>
      <c r="FT40" s="169">
        <v>1.0793999999999999</v>
      </c>
      <c r="FU40" s="169">
        <v>-9.75</v>
      </c>
      <c r="FV40" s="169">
        <v>18.43</v>
      </c>
      <c r="FW40" s="169">
        <v>24.025200000000002</v>
      </c>
      <c r="FX40" s="170"/>
      <c r="FY40" s="169">
        <v>-0.81599999999999995</v>
      </c>
      <c r="FZ40" s="169">
        <v>1.534</v>
      </c>
      <c r="GA40" s="170"/>
      <c r="GB40" s="169">
        <v>40.57</v>
      </c>
      <c r="GC40" s="169">
        <v>-76.985600000000005</v>
      </c>
      <c r="GD40" s="169">
        <v>-67.958399999999997</v>
      </c>
      <c r="GE40" s="170"/>
      <c r="GF40" s="169">
        <v>77.670599999999993</v>
      </c>
      <c r="GG40" s="169">
        <v>23.6</v>
      </c>
      <c r="GH40" s="169">
        <v>-29.820900000000002</v>
      </c>
      <c r="GI40" s="169">
        <v>-3.9548000000000001</v>
      </c>
      <c r="GJ40" s="169">
        <v>-4.1384999999999996</v>
      </c>
      <c r="GK40" s="169">
        <v>2.1675</v>
      </c>
      <c r="GL40" s="170"/>
      <c r="GM40" s="170"/>
      <c r="GN40" s="169">
        <v>-7.1382000000000003</v>
      </c>
      <c r="GO40" s="169">
        <v>-46.457700000000003</v>
      </c>
      <c r="GP40" s="169">
        <v>13.3383</v>
      </c>
      <c r="GQ40" s="169">
        <v>49.288899999999998</v>
      </c>
      <c r="GR40" s="169">
        <v>63.796799999999998</v>
      </c>
      <c r="GS40" s="169">
        <v>67.355699999999999</v>
      </c>
      <c r="GT40" s="169">
        <v>-161.06489999999999</v>
      </c>
      <c r="GU40" s="169">
        <v>-29.576000000000001</v>
      </c>
      <c r="GV40" s="169">
        <v>44.502899999999997</v>
      </c>
      <c r="GW40" s="169">
        <v>-72.2821</v>
      </c>
      <c r="GX40" s="170"/>
      <c r="GY40" s="169">
        <v>16.2639</v>
      </c>
      <c r="GZ40" s="169">
        <v>15.928900000000001</v>
      </c>
      <c r="HA40" s="169">
        <v>13.4415</v>
      </c>
      <c r="HB40" s="169">
        <v>131.9837</v>
      </c>
      <c r="HC40" s="169">
        <v>131.6883</v>
      </c>
      <c r="HD40" s="169">
        <v>187.7</v>
      </c>
      <c r="HE40" s="169">
        <v>-189.73699999999999</v>
      </c>
      <c r="HF40" s="169">
        <v>-300.05610000000001</v>
      </c>
      <c r="HG40" s="169">
        <v>302.30279999999999</v>
      </c>
      <c r="HH40" s="169">
        <v>301.68060000000003</v>
      </c>
      <c r="HI40" s="169">
        <v>-129.68960000000001</v>
      </c>
      <c r="HJ40" s="169">
        <v>-127.4111</v>
      </c>
      <c r="HK40" s="169">
        <v>-21.913399999999999</v>
      </c>
      <c r="HL40" s="169">
        <v>-9.3031000000000006</v>
      </c>
      <c r="HM40" s="169">
        <v>37.193100000000001</v>
      </c>
      <c r="HN40" s="169">
        <v>37.975099999999998</v>
      </c>
      <c r="HO40" s="169">
        <v>-85.726900000000001</v>
      </c>
      <c r="HP40" s="169">
        <v>-86.893600000000006</v>
      </c>
      <c r="HQ40" s="169">
        <v>-0.33779999999999999</v>
      </c>
      <c r="HR40" s="169">
        <v>-0.54659999999999997</v>
      </c>
      <c r="HS40" s="169">
        <v>-40.399000000000001</v>
      </c>
      <c r="HT40" s="169">
        <v>-40.246899999999997</v>
      </c>
      <c r="HU40" s="169">
        <v>68.709999999999994</v>
      </c>
      <c r="HV40" s="169">
        <v>68.61</v>
      </c>
      <c r="HW40" s="169">
        <v>60.1</v>
      </c>
      <c r="HX40" s="169">
        <v>60</v>
      </c>
      <c r="HY40" s="169">
        <v>21.823</v>
      </c>
      <c r="HZ40" s="169">
        <v>-36.799999999999997</v>
      </c>
      <c r="IA40" s="169">
        <v>-313.43639999999999</v>
      </c>
      <c r="IB40" s="169">
        <v>47.749699999999997</v>
      </c>
      <c r="IC40" s="169">
        <v>47.500399999999999</v>
      </c>
      <c r="ID40" s="169">
        <v>9.4</v>
      </c>
      <c r="IE40" s="169">
        <v>39.9</v>
      </c>
      <c r="IF40" s="169">
        <v>2.2000000000000002</v>
      </c>
      <c r="IG40" s="169">
        <v>3.1</v>
      </c>
      <c r="IH40" s="170"/>
      <c r="II40" s="169">
        <v>2.3864999999999998</v>
      </c>
      <c r="IJ40" s="169">
        <v>-299.2423</v>
      </c>
      <c r="IK40" s="169">
        <v>94.944299999999998</v>
      </c>
      <c r="IL40" s="169">
        <v>220.8021</v>
      </c>
      <c r="IM40" s="169">
        <v>173.3193</v>
      </c>
      <c r="IN40" s="169">
        <v>77.9328</v>
      </c>
      <c r="IO40" s="169">
        <v>-177.0727</v>
      </c>
      <c r="IP40" s="169">
        <v>166.19499999999999</v>
      </c>
      <c r="IQ40" s="169">
        <v>-84.444100000000006</v>
      </c>
      <c r="IR40" s="169">
        <v>-54.521599999999999</v>
      </c>
      <c r="IS40" s="169">
        <v>-168.6865</v>
      </c>
      <c r="IT40" s="169">
        <v>143.54349999999999</v>
      </c>
      <c r="IU40" s="169">
        <v>143.14099999999999</v>
      </c>
      <c r="IV40" s="169">
        <v>81.043199999999999</v>
      </c>
      <c r="IW40" s="169">
        <v>-217.73670000000001</v>
      </c>
      <c r="IX40" s="169">
        <v>55.985199999999999</v>
      </c>
      <c r="IY40" s="169">
        <v>-159.70930000000001</v>
      </c>
      <c r="IZ40" s="169">
        <v>160.01439999999999</v>
      </c>
      <c r="JA40" s="169">
        <v>-7.2249999999999996</v>
      </c>
      <c r="JB40" s="170"/>
      <c r="JC40" s="169">
        <v>28.64</v>
      </c>
      <c r="JD40" s="169">
        <v>7.7009999999999996</v>
      </c>
      <c r="JE40" s="169">
        <v>7.7110000000000003</v>
      </c>
      <c r="JF40" s="169">
        <v>-27.68</v>
      </c>
      <c r="JG40" s="169">
        <v>6.88</v>
      </c>
      <c r="JH40" s="170"/>
      <c r="JI40" s="169">
        <v>-7.1763000000000003</v>
      </c>
      <c r="JJ40" s="169">
        <v>-21.5045</v>
      </c>
      <c r="JK40" s="169">
        <v>-9.1386000000000003</v>
      </c>
      <c r="JL40" s="169">
        <v>15.1</v>
      </c>
      <c r="JM40" s="169">
        <v>51.716999999999999</v>
      </c>
      <c r="JN40" s="169">
        <v>52.414999999999999</v>
      </c>
      <c r="JO40" s="170"/>
      <c r="JP40" s="170"/>
      <c r="JQ40" s="169">
        <v>25.678899999999999</v>
      </c>
      <c r="JR40" s="169">
        <v>24.522400000000001</v>
      </c>
      <c r="JS40" s="169">
        <v>24.720700000000001</v>
      </c>
      <c r="JT40" s="170"/>
      <c r="JU40" s="169">
        <v>-40.6</v>
      </c>
      <c r="JV40" s="169">
        <v>17.4377</v>
      </c>
      <c r="JW40" s="169">
        <v>7.92</v>
      </c>
      <c r="JX40" s="170"/>
      <c r="JY40" s="169">
        <v>-10.0152</v>
      </c>
      <c r="JZ40" s="169">
        <v>51.644399999999997</v>
      </c>
      <c r="KA40" s="169">
        <v>22.177900000000001</v>
      </c>
      <c r="KB40" s="169">
        <v>-9.8812999999999995</v>
      </c>
      <c r="KC40" s="169">
        <v>-51.3337</v>
      </c>
      <c r="KD40" s="169">
        <v>8.6378000000000004</v>
      </c>
      <c r="KE40" s="169">
        <v>41.770299999999999</v>
      </c>
      <c r="KF40" s="169">
        <v>40.6</v>
      </c>
      <c r="KG40" s="169">
        <v>-39.299999999999997</v>
      </c>
      <c r="KH40" s="170"/>
      <c r="KI40" s="169">
        <v>81.989599999999996</v>
      </c>
    </row>
    <row r="41" spans="1:295" ht="18" customHeight="1" x14ac:dyDescent="0.25">
      <c r="A41" s="161" t="s">
        <v>61</v>
      </c>
      <c r="B41" s="161" t="s">
        <v>805</v>
      </c>
      <c r="C41" s="162">
        <v>0</v>
      </c>
      <c r="D41" s="163">
        <v>21.848299999999998</v>
      </c>
      <c r="E41" s="163">
        <v>-26.927199999999999</v>
      </c>
      <c r="F41" s="163">
        <v>9.9665999999999997</v>
      </c>
      <c r="G41" s="163">
        <v>16.5426</v>
      </c>
      <c r="H41" s="164"/>
      <c r="I41" s="163">
        <v>43.446199999999997</v>
      </c>
      <c r="J41" s="163">
        <v>-104.13039999999999</v>
      </c>
      <c r="K41" s="163">
        <v>64.120999999999995</v>
      </c>
      <c r="L41" s="163">
        <v>32.451000000000001</v>
      </c>
      <c r="M41" s="163">
        <v>31.774899999999999</v>
      </c>
      <c r="N41" s="163">
        <v>-31.08</v>
      </c>
      <c r="O41" s="163">
        <v>-57.555999999999997</v>
      </c>
      <c r="P41" s="163">
        <v>50.6</v>
      </c>
      <c r="Q41" s="163">
        <v>20.7</v>
      </c>
      <c r="R41" s="163">
        <v>-50.6</v>
      </c>
      <c r="S41" s="163">
        <v>12.5219</v>
      </c>
      <c r="T41" s="163">
        <v>50.424399999999999</v>
      </c>
      <c r="U41" s="163">
        <v>18.9895</v>
      </c>
      <c r="V41" s="163">
        <v>19.353100000000001</v>
      </c>
      <c r="W41" s="163">
        <v>32.450800000000001</v>
      </c>
      <c r="X41" s="163">
        <v>14.037800000000001</v>
      </c>
      <c r="Y41" s="163">
        <v>6.6184000000000003</v>
      </c>
      <c r="Z41" s="163">
        <v>7.7491000000000003</v>
      </c>
      <c r="AA41" s="164"/>
      <c r="AB41" s="164"/>
      <c r="AC41" s="163">
        <v>-64.709999999999994</v>
      </c>
      <c r="AD41" s="164"/>
      <c r="AE41" s="164"/>
      <c r="AF41" s="163">
        <v>31.08</v>
      </c>
      <c r="AG41" s="163">
        <v>55</v>
      </c>
      <c r="AH41" s="163">
        <v>19.527000000000001</v>
      </c>
      <c r="AI41" s="163">
        <v>0.23799999999999999</v>
      </c>
      <c r="AJ41" s="163">
        <v>-66.3</v>
      </c>
      <c r="AK41" s="163">
        <v>-66.72</v>
      </c>
      <c r="AL41" s="163">
        <v>-41.81</v>
      </c>
      <c r="AM41" s="163">
        <v>67.19</v>
      </c>
      <c r="AN41" s="163">
        <v>67.2</v>
      </c>
      <c r="AO41" s="163">
        <v>20.3659</v>
      </c>
      <c r="AP41" s="163">
        <v>-3.1238000000000001</v>
      </c>
      <c r="AQ41" s="163">
        <v>66.4803</v>
      </c>
      <c r="AR41" s="163">
        <v>68.033600000000007</v>
      </c>
      <c r="AS41" s="163">
        <v>56.624200000000002</v>
      </c>
      <c r="AT41" s="163">
        <v>-60.281599999999997</v>
      </c>
      <c r="AU41" s="163">
        <v>-58.559600000000003</v>
      </c>
      <c r="AV41" s="163">
        <v>10.900600000000001</v>
      </c>
      <c r="AW41" s="163">
        <v>11.0823</v>
      </c>
      <c r="AX41" s="163">
        <v>82.518900000000002</v>
      </c>
      <c r="AY41" s="163">
        <v>85.064099999999996</v>
      </c>
      <c r="AZ41" s="163">
        <v>7.3446999999999996</v>
      </c>
      <c r="BA41" s="163">
        <v>37.489600000000003</v>
      </c>
      <c r="BB41" s="163">
        <v>-609.78489999999999</v>
      </c>
      <c r="BC41" s="163">
        <v>-5.5880999999999998</v>
      </c>
      <c r="BD41" s="163">
        <v>-13.4</v>
      </c>
      <c r="BE41" s="163">
        <v>-13.9</v>
      </c>
      <c r="BF41" s="163">
        <v>65.445999999999998</v>
      </c>
      <c r="BG41" s="163">
        <v>63.668900000000001</v>
      </c>
      <c r="BH41" s="163">
        <v>-4.2758000000000003</v>
      </c>
      <c r="BI41" s="164"/>
      <c r="BJ41" s="163">
        <v>-95.820499999999996</v>
      </c>
      <c r="BK41" s="163">
        <v>7.4185999999999996</v>
      </c>
      <c r="BL41" s="163">
        <v>8.6094000000000008</v>
      </c>
      <c r="BM41" s="163">
        <v>5.7125000000000004</v>
      </c>
      <c r="BN41" s="163">
        <v>652.82119999999998</v>
      </c>
      <c r="BO41" s="163">
        <v>120.7007</v>
      </c>
      <c r="BP41" s="163">
        <v>120.7617</v>
      </c>
      <c r="BQ41" s="163">
        <v>-608.01260000000002</v>
      </c>
      <c r="BR41" s="163">
        <v>563.90340000000003</v>
      </c>
      <c r="BS41" s="164"/>
      <c r="BT41" s="163">
        <v>-78.841999999999999</v>
      </c>
      <c r="BU41" s="163">
        <v>79.918300000000002</v>
      </c>
      <c r="BV41" s="163">
        <v>103.8472</v>
      </c>
      <c r="BW41" s="163">
        <v>40.340000000000003</v>
      </c>
      <c r="BX41" s="163">
        <v>1.74</v>
      </c>
      <c r="BY41" s="163">
        <v>75.12</v>
      </c>
      <c r="BZ41" s="163">
        <v>69.739999999999995</v>
      </c>
      <c r="CA41" s="163">
        <v>-25.581600000000002</v>
      </c>
      <c r="CB41" s="163">
        <v>-25.447700000000001</v>
      </c>
      <c r="CC41" s="163">
        <v>80.851500000000001</v>
      </c>
      <c r="CD41" s="163">
        <v>82.541700000000006</v>
      </c>
      <c r="CE41" s="163">
        <v>24.744499999999999</v>
      </c>
      <c r="CF41" s="163">
        <v>-74.180499999999995</v>
      </c>
      <c r="CG41" s="163">
        <v>-74.165800000000004</v>
      </c>
      <c r="CH41" s="163">
        <v>10.2409</v>
      </c>
      <c r="CI41" s="163">
        <v>-86.832700000000003</v>
      </c>
      <c r="CJ41" s="164"/>
      <c r="CK41" s="164"/>
      <c r="CL41" s="163">
        <v>20.7</v>
      </c>
      <c r="CM41" s="163">
        <v>174.2</v>
      </c>
      <c r="CN41" s="163">
        <v>-16.690000000000001</v>
      </c>
      <c r="CO41" s="163">
        <v>40.641300000000001</v>
      </c>
      <c r="CP41" s="163">
        <v>39.636600000000001</v>
      </c>
      <c r="CQ41" s="163">
        <v>39.686199999999999</v>
      </c>
      <c r="CR41" s="163">
        <v>-63.497100000000003</v>
      </c>
      <c r="CS41" s="163">
        <v>-62.741799999999998</v>
      </c>
      <c r="CT41" s="163">
        <v>66.656099999999995</v>
      </c>
      <c r="CU41" s="163">
        <v>-62.725099999999998</v>
      </c>
      <c r="CV41" s="163">
        <v>77.744</v>
      </c>
      <c r="CW41" s="163">
        <v>13.978300000000001</v>
      </c>
      <c r="CX41" s="163">
        <v>65.489999999999995</v>
      </c>
      <c r="CY41" s="163">
        <v>86.33</v>
      </c>
      <c r="CZ41" s="163">
        <v>48.288600000000002</v>
      </c>
      <c r="DA41" s="163">
        <v>46.000700000000002</v>
      </c>
      <c r="DB41" s="163">
        <v>-29.48</v>
      </c>
      <c r="DC41" s="163">
        <v>-3.7679</v>
      </c>
      <c r="DD41" s="163">
        <v>88.128</v>
      </c>
      <c r="DE41" s="163">
        <v>86.7102</v>
      </c>
      <c r="DF41" s="163">
        <v>-208.05500000000001</v>
      </c>
      <c r="DG41" s="163">
        <v>0</v>
      </c>
      <c r="DH41" s="163">
        <v>-17.8901</v>
      </c>
      <c r="DI41" s="164"/>
      <c r="DJ41" s="163">
        <v>-213.1</v>
      </c>
      <c r="DK41" s="163">
        <v>28.9572</v>
      </c>
      <c r="DL41" s="163">
        <v>62.118499999999997</v>
      </c>
      <c r="DM41" s="163">
        <v>76.566999999999993</v>
      </c>
      <c r="DN41" s="163">
        <v>87.908900000000003</v>
      </c>
      <c r="DO41" s="163">
        <v>61.23</v>
      </c>
      <c r="DP41" s="163">
        <v>-13.45</v>
      </c>
      <c r="DQ41" s="163">
        <v>65.177499999999995</v>
      </c>
      <c r="DR41" s="163">
        <v>205.33170000000001</v>
      </c>
      <c r="DS41" s="164"/>
      <c r="DT41" s="163">
        <v>-34.29</v>
      </c>
      <c r="DU41" s="163">
        <v>61.25</v>
      </c>
      <c r="DV41" s="163">
        <v>88.96</v>
      </c>
      <c r="DW41" s="163">
        <v>206.94540000000001</v>
      </c>
      <c r="DX41" s="163">
        <v>202.67269999999999</v>
      </c>
      <c r="DY41" s="163">
        <v>18.450800000000001</v>
      </c>
      <c r="DZ41" s="163">
        <v>17.636399999999998</v>
      </c>
      <c r="EA41" s="163">
        <v>296.2088</v>
      </c>
      <c r="EB41" s="163">
        <v>245.428</v>
      </c>
      <c r="EC41" s="163">
        <v>237.65940000000001</v>
      </c>
      <c r="ED41" s="163">
        <v>241.25649999999999</v>
      </c>
      <c r="EE41" s="163">
        <v>57.034300000000002</v>
      </c>
      <c r="EF41" s="163">
        <v>39.934699999999999</v>
      </c>
      <c r="EG41" s="163">
        <v>-26.652000000000001</v>
      </c>
      <c r="EH41" s="163">
        <v>624.11410000000001</v>
      </c>
      <c r="EI41" s="163">
        <v>9.0077999999999996</v>
      </c>
      <c r="EJ41" s="164"/>
      <c r="EK41" s="163">
        <v>-27.603100000000001</v>
      </c>
      <c r="EL41" s="163">
        <v>-25.2164</v>
      </c>
      <c r="EM41" s="163">
        <v>32.267699999999998</v>
      </c>
      <c r="EN41" s="163">
        <v>-20.4436</v>
      </c>
      <c r="EO41" s="163">
        <v>-19.1831</v>
      </c>
      <c r="EP41" s="163">
        <v>41.52</v>
      </c>
      <c r="EQ41" s="163">
        <v>-34.610900000000001</v>
      </c>
      <c r="ER41" s="163">
        <v>-34.916600000000003</v>
      </c>
      <c r="ES41" s="163">
        <v>-0.64970000000000006</v>
      </c>
      <c r="ET41" s="163">
        <v>0</v>
      </c>
      <c r="EU41" s="163">
        <v>-16.04</v>
      </c>
      <c r="EV41" s="163">
        <v>1</v>
      </c>
      <c r="EW41" s="163">
        <v>10.4983</v>
      </c>
      <c r="EX41" s="163">
        <v>-83.330600000000004</v>
      </c>
      <c r="EY41" s="163">
        <v>-34.497500000000002</v>
      </c>
      <c r="EZ41" s="163">
        <v>-34.282899999999998</v>
      </c>
      <c r="FA41" s="163">
        <v>7.6567999999999996</v>
      </c>
      <c r="FB41" s="163">
        <v>-38.042999999999999</v>
      </c>
      <c r="FC41" s="163">
        <v>4.7515999999999998</v>
      </c>
      <c r="FD41" s="164"/>
      <c r="FE41" s="163">
        <v>20.676100000000002</v>
      </c>
      <c r="FF41" s="163">
        <v>20.432400000000001</v>
      </c>
      <c r="FG41" s="163">
        <v>41.345399999999998</v>
      </c>
      <c r="FH41" s="163">
        <v>42.4801</v>
      </c>
      <c r="FI41" s="163">
        <v>41.307600000000001</v>
      </c>
      <c r="FJ41" s="163">
        <v>24.7835</v>
      </c>
      <c r="FK41" s="163">
        <v>24.951000000000001</v>
      </c>
      <c r="FL41" s="163">
        <v>94.277900000000002</v>
      </c>
      <c r="FM41" s="163">
        <v>-16.403300000000002</v>
      </c>
      <c r="FN41" s="163">
        <v>-16.665600000000001</v>
      </c>
      <c r="FO41" s="163">
        <v>61.722499999999997</v>
      </c>
      <c r="FP41" s="163">
        <v>70.404600000000002</v>
      </c>
      <c r="FQ41" s="163">
        <v>19.565100000000001</v>
      </c>
      <c r="FR41" s="163">
        <v>14.8</v>
      </c>
      <c r="FS41" s="163">
        <v>14.539400000000001</v>
      </c>
      <c r="FT41" s="163">
        <v>1.0793999999999999</v>
      </c>
      <c r="FU41" s="163">
        <v>-9.6199999999999992</v>
      </c>
      <c r="FV41" s="163">
        <v>16.059999999999999</v>
      </c>
      <c r="FW41" s="163">
        <v>20.055099999999999</v>
      </c>
      <c r="FX41" s="164"/>
      <c r="FY41" s="163">
        <v>-0.72599999999999998</v>
      </c>
      <c r="FZ41" s="163">
        <v>1.488</v>
      </c>
      <c r="GA41" s="164"/>
      <c r="GB41" s="163">
        <v>40.159999999999997</v>
      </c>
      <c r="GC41" s="163">
        <v>-71.282499999999999</v>
      </c>
      <c r="GD41" s="163">
        <v>-60.9863</v>
      </c>
      <c r="GE41" s="163">
        <v>14.27</v>
      </c>
      <c r="GF41" s="163">
        <v>77.298100000000005</v>
      </c>
      <c r="GG41" s="163">
        <v>25</v>
      </c>
      <c r="GH41" s="163">
        <v>-28.596800000000002</v>
      </c>
      <c r="GI41" s="163">
        <v>-3.9363999999999999</v>
      </c>
      <c r="GJ41" s="163">
        <v>-4.3109000000000002</v>
      </c>
      <c r="GK41" s="163">
        <v>2.1473</v>
      </c>
      <c r="GL41" s="164"/>
      <c r="GM41" s="164"/>
      <c r="GN41" s="163">
        <v>-6.2141999999999999</v>
      </c>
      <c r="GO41" s="163">
        <v>-45.421900000000001</v>
      </c>
      <c r="GP41" s="163">
        <v>13.007899999999999</v>
      </c>
      <c r="GQ41" s="163">
        <v>47.874099999999999</v>
      </c>
      <c r="GR41" s="163">
        <v>64.332800000000006</v>
      </c>
      <c r="GS41" s="163">
        <v>62.756100000000004</v>
      </c>
      <c r="GT41" s="163">
        <v>-157.08459999999999</v>
      </c>
      <c r="GU41" s="163">
        <v>-29.317900000000002</v>
      </c>
      <c r="GV41" s="163">
        <v>43.757199999999997</v>
      </c>
      <c r="GW41" s="163">
        <v>-71.301199999999994</v>
      </c>
      <c r="GX41" s="163">
        <v>10.7951</v>
      </c>
      <c r="GY41" s="163">
        <v>16.088100000000001</v>
      </c>
      <c r="GZ41" s="163">
        <v>15.7285</v>
      </c>
      <c r="HA41" s="163">
        <v>12.212300000000001</v>
      </c>
      <c r="HB41" s="163">
        <v>157.28360000000001</v>
      </c>
      <c r="HC41" s="163">
        <v>154.29750000000001</v>
      </c>
      <c r="HD41" s="163">
        <v>189.8</v>
      </c>
      <c r="HE41" s="164"/>
      <c r="HF41" s="163">
        <v>-324.22789999999998</v>
      </c>
      <c r="HG41" s="163">
        <v>325.95049999999998</v>
      </c>
      <c r="HH41" s="163">
        <v>322.53949999999998</v>
      </c>
      <c r="HI41" s="163">
        <v>-149.55449999999999</v>
      </c>
      <c r="HJ41" s="163">
        <v>-148.2193</v>
      </c>
      <c r="HK41" s="163">
        <v>-21.135000000000002</v>
      </c>
      <c r="HL41" s="163">
        <v>-7.5084999999999997</v>
      </c>
      <c r="HM41" s="163">
        <v>37.048699999999997</v>
      </c>
      <c r="HN41" s="163">
        <v>36.640900000000002</v>
      </c>
      <c r="HO41" s="163">
        <v>-105.6918</v>
      </c>
      <c r="HP41" s="163">
        <v>-107.5907</v>
      </c>
      <c r="HQ41" s="163">
        <v>5.5949</v>
      </c>
      <c r="HR41" s="163">
        <v>5.5289999999999999</v>
      </c>
      <c r="HS41" s="163">
        <v>-55.364899999999999</v>
      </c>
      <c r="HT41" s="163">
        <v>-55.194200000000002</v>
      </c>
      <c r="HU41" s="163">
        <v>80.05</v>
      </c>
      <c r="HV41" s="163">
        <v>79.98</v>
      </c>
      <c r="HW41" s="163">
        <v>60.2</v>
      </c>
      <c r="HX41" s="163">
        <v>61.6</v>
      </c>
      <c r="HY41" s="163">
        <v>23.258600000000001</v>
      </c>
      <c r="HZ41" s="163">
        <v>-8.4</v>
      </c>
      <c r="IA41" s="163">
        <v>-315.14760000000001</v>
      </c>
      <c r="IB41" s="163">
        <v>58.034999999999997</v>
      </c>
      <c r="IC41" s="163">
        <v>57.816000000000003</v>
      </c>
      <c r="ID41" s="163">
        <v>11.1</v>
      </c>
      <c r="IE41" s="163">
        <v>39.9</v>
      </c>
      <c r="IF41" s="163">
        <v>-4.5</v>
      </c>
      <c r="IG41" s="163">
        <v>-4.5</v>
      </c>
      <c r="IH41" s="164"/>
      <c r="II41" s="163">
        <v>2.3243</v>
      </c>
      <c r="IJ41" s="163">
        <v>-317.101</v>
      </c>
      <c r="IK41" s="163">
        <v>14.3309</v>
      </c>
      <c r="IL41" s="163">
        <v>308.35989999999998</v>
      </c>
      <c r="IM41" s="163">
        <v>246.78530000000001</v>
      </c>
      <c r="IN41" s="163">
        <v>95.585899999999995</v>
      </c>
      <c r="IO41" s="163">
        <v>-239.3526</v>
      </c>
      <c r="IP41" s="163">
        <v>238.07910000000001</v>
      </c>
      <c r="IQ41" s="163">
        <v>-102.4937</v>
      </c>
      <c r="IR41" s="163">
        <v>-106.3188</v>
      </c>
      <c r="IS41" s="163">
        <v>-236.13040000000001</v>
      </c>
      <c r="IT41" s="163">
        <v>135.3117</v>
      </c>
      <c r="IU41" s="163">
        <v>134.3312</v>
      </c>
      <c r="IV41" s="163">
        <v>102.616</v>
      </c>
      <c r="IW41" s="163">
        <v>-295.93759999999997</v>
      </c>
      <c r="IX41" s="163">
        <v>109.6217</v>
      </c>
      <c r="IY41" s="163">
        <v>-188.07329999999999</v>
      </c>
      <c r="IZ41" s="163">
        <v>185.21019999999999</v>
      </c>
      <c r="JA41" s="163">
        <v>-7.6726999999999999</v>
      </c>
      <c r="JB41" s="164"/>
      <c r="JC41" s="163">
        <v>28.32</v>
      </c>
      <c r="JD41" s="163">
        <v>7.133</v>
      </c>
      <c r="JE41" s="163">
        <v>7.1280000000000001</v>
      </c>
      <c r="JF41" s="163">
        <v>-28.4</v>
      </c>
      <c r="JG41" s="163">
        <v>5.44</v>
      </c>
      <c r="JH41" s="164"/>
      <c r="JI41" s="163">
        <v>-5.3605</v>
      </c>
      <c r="JJ41" s="163">
        <v>-24.5228</v>
      </c>
      <c r="JK41" s="163">
        <v>-8.9921000000000006</v>
      </c>
      <c r="JL41" s="163">
        <v>15.4</v>
      </c>
      <c r="JM41" s="163">
        <v>52.210999999999999</v>
      </c>
      <c r="JN41" s="163">
        <v>53.698999999999998</v>
      </c>
      <c r="JO41" s="164"/>
      <c r="JP41" s="164"/>
      <c r="JQ41" s="163">
        <v>24.599299999999999</v>
      </c>
      <c r="JR41" s="163">
        <v>24.316800000000001</v>
      </c>
      <c r="JS41" s="163">
        <v>24.799099999999999</v>
      </c>
      <c r="JT41" s="164"/>
      <c r="JU41" s="163">
        <v>-39.200000000000003</v>
      </c>
      <c r="JV41" s="163">
        <v>18.145499999999998</v>
      </c>
      <c r="JW41" s="163">
        <v>7.89</v>
      </c>
      <c r="JX41" s="164"/>
      <c r="JY41" s="163">
        <v>-8.0949000000000009</v>
      </c>
      <c r="JZ41" s="163">
        <v>50.928100000000001</v>
      </c>
      <c r="KA41" s="163">
        <v>21.0077</v>
      </c>
      <c r="KB41" s="163">
        <v>-7.6944999999999997</v>
      </c>
      <c r="KC41" s="163">
        <v>-50.797499999999999</v>
      </c>
      <c r="KD41" s="163">
        <v>7.1608999999999998</v>
      </c>
      <c r="KE41" s="163">
        <v>42.373399999999997</v>
      </c>
      <c r="KF41" s="163">
        <v>38.9</v>
      </c>
      <c r="KG41" s="163">
        <v>-39.200000000000003</v>
      </c>
      <c r="KH41" s="164"/>
      <c r="KI41" s="163">
        <v>72.846999999999994</v>
      </c>
    </row>
    <row r="42" spans="1:295" ht="18" customHeight="1" x14ac:dyDescent="0.25">
      <c r="A42" s="161" t="s">
        <v>61</v>
      </c>
      <c r="B42" s="161" t="s">
        <v>806</v>
      </c>
      <c r="C42" s="165">
        <v>0</v>
      </c>
      <c r="D42" s="166">
        <v>21.5349</v>
      </c>
      <c r="E42" s="166">
        <v>-26.648599999999998</v>
      </c>
      <c r="F42" s="166">
        <v>10.192600000000001</v>
      </c>
      <c r="G42" s="166">
        <v>15.867100000000001</v>
      </c>
      <c r="H42" s="167"/>
      <c r="I42" s="166">
        <v>41.061700000000002</v>
      </c>
      <c r="J42" s="166">
        <v>-97.807699999999997</v>
      </c>
      <c r="K42" s="166">
        <v>62.688000000000002</v>
      </c>
      <c r="L42" s="166">
        <v>31.806999999999999</v>
      </c>
      <c r="M42" s="166">
        <v>30.8413</v>
      </c>
      <c r="N42" s="166">
        <v>-28.86</v>
      </c>
      <c r="O42" s="166">
        <v>-54.865000000000002</v>
      </c>
      <c r="P42" s="166">
        <v>48.4</v>
      </c>
      <c r="Q42" s="166">
        <v>19.044</v>
      </c>
      <c r="R42" s="166">
        <v>-48.4</v>
      </c>
      <c r="S42" s="166">
        <v>11.4316</v>
      </c>
      <c r="T42" s="166">
        <v>46.9544</v>
      </c>
      <c r="U42" s="166">
        <v>17.603000000000002</v>
      </c>
      <c r="V42" s="166">
        <v>17.854099999999999</v>
      </c>
      <c r="W42" s="166">
        <v>29.4345</v>
      </c>
      <c r="X42" s="166">
        <v>14.199400000000001</v>
      </c>
      <c r="Y42" s="166">
        <v>6.2233000000000001</v>
      </c>
      <c r="Z42" s="166">
        <v>7.8833000000000002</v>
      </c>
      <c r="AA42" s="167"/>
      <c r="AB42" s="167"/>
      <c r="AC42" s="166">
        <v>-62.88</v>
      </c>
      <c r="AD42" s="167"/>
      <c r="AE42" s="167"/>
      <c r="AF42" s="166">
        <v>28.86</v>
      </c>
      <c r="AG42" s="166">
        <v>52.8</v>
      </c>
      <c r="AH42" s="166">
        <v>20.18</v>
      </c>
      <c r="AI42" s="166">
        <v>0.24099999999999999</v>
      </c>
      <c r="AJ42" s="166">
        <v>-64.41</v>
      </c>
      <c r="AK42" s="166">
        <v>-65.02</v>
      </c>
      <c r="AL42" s="166">
        <v>-41.27</v>
      </c>
      <c r="AM42" s="166">
        <v>64.930000000000007</v>
      </c>
      <c r="AN42" s="166">
        <v>65.650000000000006</v>
      </c>
      <c r="AO42" s="166">
        <v>19.9239</v>
      </c>
      <c r="AP42" s="166">
        <v>-2.9485000000000001</v>
      </c>
      <c r="AQ42" s="166">
        <v>66.895300000000006</v>
      </c>
      <c r="AR42" s="166">
        <v>70.127399999999994</v>
      </c>
      <c r="AS42" s="166">
        <v>52.898800000000001</v>
      </c>
      <c r="AT42" s="166">
        <v>-54.119500000000002</v>
      </c>
      <c r="AU42" s="166">
        <v>-53.718600000000002</v>
      </c>
      <c r="AV42" s="166">
        <v>11.412599999999999</v>
      </c>
      <c r="AW42" s="166">
        <v>11.6204</v>
      </c>
      <c r="AX42" s="166">
        <v>79.437799999999996</v>
      </c>
      <c r="AY42" s="166">
        <v>82.786799999999999</v>
      </c>
      <c r="AZ42" s="166">
        <v>6.8212999999999999</v>
      </c>
      <c r="BA42" s="166">
        <v>37.207700000000003</v>
      </c>
      <c r="BB42" s="166">
        <v>-607.54459999999995</v>
      </c>
      <c r="BC42" s="166">
        <v>-4.2698999999999998</v>
      </c>
      <c r="BD42" s="166">
        <v>-13.1</v>
      </c>
      <c r="BE42" s="166">
        <v>-13.5</v>
      </c>
      <c r="BF42" s="166">
        <v>59.850499999999997</v>
      </c>
      <c r="BG42" s="166">
        <v>58.575200000000002</v>
      </c>
      <c r="BH42" s="166">
        <v>-4.6151</v>
      </c>
      <c r="BI42" s="167"/>
      <c r="BJ42" s="166">
        <v>-86.051400000000001</v>
      </c>
      <c r="BK42" s="166">
        <v>5.3654000000000002</v>
      </c>
      <c r="BL42" s="166">
        <v>7.9629000000000003</v>
      </c>
      <c r="BM42" s="166">
        <v>5.4850000000000003</v>
      </c>
      <c r="BN42" s="166">
        <v>651.75310000000002</v>
      </c>
      <c r="BO42" s="166">
        <v>124.7901</v>
      </c>
      <c r="BP42" s="166">
        <v>123.7525</v>
      </c>
      <c r="BQ42" s="166">
        <v>-610.07749999999999</v>
      </c>
      <c r="BR42" s="166">
        <v>567.02650000000006</v>
      </c>
      <c r="BS42" s="167"/>
      <c r="BT42" s="166">
        <v>-62.686399999999999</v>
      </c>
      <c r="BU42" s="166">
        <v>63.338299999999997</v>
      </c>
      <c r="BV42" s="166">
        <v>92.610200000000006</v>
      </c>
      <c r="BW42" s="166">
        <v>29.6</v>
      </c>
      <c r="BX42" s="166">
        <v>28.55</v>
      </c>
      <c r="BY42" s="166">
        <v>68.44</v>
      </c>
      <c r="BZ42" s="166">
        <v>84.73</v>
      </c>
      <c r="CA42" s="166">
        <v>-26.1174</v>
      </c>
      <c r="CB42" s="166">
        <v>-25.581600000000002</v>
      </c>
      <c r="CC42" s="166">
        <v>83.525199999999998</v>
      </c>
      <c r="CD42" s="166">
        <v>84.040199999999999</v>
      </c>
      <c r="CE42" s="166">
        <v>30.5151</v>
      </c>
      <c r="CF42" s="166">
        <v>-71.651499999999999</v>
      </c>
      <c r="CG42" s="166">
        <v>-71.660799999999995</v>
      </c>
      <c r="CH42" s="166">
        <v>7.4793000000000003</v>
      </c>
      <c r="CI42" s="166">
        <v>-86.718999999999994</v>
      </c>
      <c r="CJ42" s="167"/>
      <c r="CK42" s="167"/>
      <c r="CL42" s="166">
        <v>22.2</v>
      </c>
      <c r="CM42" s="166">
        <v>173.7</v>
      </c>
      <c r="CN42" s="166">
        <v>-16.670000000000002</v>
      </c>
      <c r="CO42" s="166">
        <v>40.857799999999997</v>
      </c>
      <c r="CP42" s="166">
        <v>40.414200000000001</v>
      </c>
      <c r="CQ42" s="166">
        <v>40.786200000000001</v>
      </c>
      <c r="CR42" s="166">
        <v>-57.722200000000001</v>
      </c>
      <c r="CS42" s="166">
        <v>-56.645299999999999</v>
      </c>
      <c r="CT42" s="166">
        <v>81.467200000000005</v>
      </c>
      <c r="CU42" s="166">
        <v>-77.390199999999993</v>
      </c>
      <c r="CV42" s="166">
        <v>92.353899999999996</v>
      </c>
      <c r="CW42" s="166">
        <v>14.5097</v>
      </c>
      <c r="CX42" s="166">
        <v>70.510000000000005</v>
      </c>
      <c r="CY42" s="166">
        <v>84.94</v>
      </c>
      <c r="CZ42" s="166">
        <v>48.991700000000002</v>
      </c>
      <c r="DA42" s="166">
        <v>46.586599999999997</v>
      </c>
      <c r="DB42" s="166">
        <v>-31.17</v>
      </c>
      <c r="DC42" s="166">
        <v>-3.7679</v>
      </c>
      <c r="DD42" s="166">
        <v>86.751400000000004</v>
      </c>
      <c r="DE42" s="166">
        <v>86.062700000000007</v>
      </c>
      <c r="DF42" s="166">
        <v>-208.26169999999999</v>
      </c>
      <c r="DG42" s="166">
        <v>1E-4</v>
      </c>
      <c r="DH42" s="166">
        <v>-18.7378</v>
      </c>
      <c r="DI42" s="167"/>
      <c r="DJ42" s="166">
        <v>-209.8</v>
      </c>
      <c r="DK42" s="166">
        <v>29.567</v>
      </c>
      <c r="DL42" s="166">
        <v>61.239600000000003</v>
      </c>
      <c r="DM42" s="166">
        <v>75.627700000000004</v>
      </c>
      <c r="DN42" s="166">
        <v>86.737099999999998</v>
      </c>
      <c r="DO42" s="167"/>
      <c r="DP42" s="166">
        <v>-12.81</v>
      </c>
      <c r="DQ42" s="166">
        <v>65.192999999999998</v>
      </c>
      <c r="DR42" s="166">
        <v>205.98169999999999</v>
      </c>
      <c r="DS42" s="167"/>
      <c r="DT42" s="166">
        <v>-34.9</v>
      </c>
      <c r="DU42" s="166">
        <v>60.06</v>
      </c>
      <c r="DV42" s="166">
        <v>89.77</v>
      </c>
      <c r="DW42" s="166">
        <v>207.7818</v>
      </c>
      <c r="DX42" s="166">
        <v>203.4727</v>
      </c>
      <c r="DY42" s="166">
        <v>20.3963</v>
      </c>
      <c r="DZ42" s="166">
        <v>19.2182</v>
      </c>
      <c r="EA42" s="166">
        <v>295.3064</v>
      </c>
      <c r="EB42" s="166">
        <v>247.2363</v>
      </c>
      <c r="EC42" s="166">
        <v>238.8734</v>
      </c>
      <c r="ED42" s="166">
        <v>243.143</v>
      </c>
      <c r="EE42" s="166">
        <v>61.436700000000002</v>
      </c>
      <c r="EF42" s="166">
        <v>44.854399999999998</v>
      </c>
      <c r="EG42" s="166">
        <v>-26.991</v>
      </c>
      <c r="EH42" s="166">
        <v>621.90470000000005</v>
      </c>
      <c r="EI42" s="166">
        <v>87.885999999999996</v>
      </c>
      <c r="EJ42" s="167"/>
      <c r="EK42" s="166">
        <v>-27.229600000000001</v>
      </c>
      <c r="EL42" s="166">
        <v>-24.5473</v>
      </c>
      <c r="EM42" s="166">
        <v>28.526199999999999</v>
      </c>
      <c r="EN42" s="166">
        <v>-13.6111</v>
      </c>
      <c r="EO42" s="166">
        <v>-12.911099999999999</v>
      </c>
      <c r="EP42" s="166">
        <v>35.375999999999998</v>
      </c>
      <c r="EQ42" s="166">
        <v>-31.040600000000001</v>
      </c>
      <c r="ER42" s="166">
        <v>-31.649899999999999</v>
      </c>
      <c r="ES42" s="166">
        <v>-5.6086999999999998</v>
      </c>
      <c r="ET42" s="166">
        <v>0</v>
      </c>
      <c r="EU42" s="166">
        <v>-14.32</v>
      </c>
      <c r="EV42" s="166">
        <v>1</v>
      </c>
      <c r="EW42" s="166">
        <v>10.0303</v>
      </c>
      <c r="EX42" s="166">
        <v>-69.784800000000004</v>
      </c>
      <c r="EY42" s="166">
        <v>-34.921199999999999</v>
      </c>
      <c r="EZ42" s="166">
        <v>-34.480899999999998</v>
      </c>
      <c r="FA42" s="166">
        <v>8.9886999999999997</v>
      </c>
      <c r="FB42" s="166">
        <v>-43.022399999999998</v>
      </c>
      <c r="FC42" s="166">
        <v>8.9204000000000008</v>
      </c>
      <c r="FD42" s="167"/>
      <c r="FE42" s="166">
        <v>20.690300000000001</v>
      </c>
      <c r="FF42" s="166">
        <v>20.461300000000001</v>
      </c>
      <c r="FG42" s="166">
        <v>43.012099999999997</v>
      </c>
      <c r="FH42" s="166">
        <v>42.600999999999999</v>
      </c>
      <c r="FI42" s="166">
        <v>40.907400000000003</v>
      </c>
      <c r="FJ42" s="166">
        <v>24.448599999999999</v>
      </c>
      <c r="FK42" s="166">
        <v>24.448599999999999</v>
      </c>
      <c r="FL42" s="166">
        <v>85.7376</v>
      </c>
      <c r="FM42" s="166">
        <v>-17.858000000000001</v>
      </c>
      <c r="FN42" s="166">
        <v>-18.1126</v>
      </c>
      <c r="FO42" s="166">
        <v>55.646299999999997</v>
      </c>
      <c r="FP42" s="166">
        <v>65.656599999999997</v>
      </c>
      <c r="FQ42" s="166">
        <v>18.517700000000001</v>
      </c>
      <c r="FR42" s="166">
        <v>12.93</v>
      </c>
      <c r="FS42" s="166">
        <v>13.5702</v>
      </c>
      <c r="FT42" s="166">
        <v>1.127</v>
      </c>
      <c r="FU42" s="166">
        <v>-8.86</v>
      </c>
      <c r="FV42" s="166">
        <v>15.22</v>
      </c>
      <c r="FW42" s="166">
        <v>18.3522</v>
      </c>
      <c r="FX42" s="167"/>
      <c r="FY42" s="166">
        <v>-0.74199999999999999</v>
      </c>
      <c r="FZ42" s="166">
        <v>1.4590000000000001</v>
      </c>
      <c r="GA42" s="167"/>
      <c r="GB42" s="166">
        <v>39.44</v>
      </c>
      <c r="GC42" s="166">
        <v>-66.456000000000003</v>
      </c>
      <c r="GD42" s="166">
        <v>-54.639200000000002</v>
      </c>
      <c r="GE42" s="167"/>
      <c r="GF42" s="166">
        <v>75.495999999999995</v>
      </c>
      <c r="GG42" s="166">
        <v>23.4</v>
      </c>
      <c r="GH42" s="166">
        <v>-28.825500000000002</v>
      </c>
      <c r="GI42" s="166">
        <v>-3.5007999999999999</v>
      </c>
      <c r="GJ42" s="166">
        <v>-3.5024000000000002</v>
      </c>
      <c r="GK42" s="166">
        <v>2.1597</v>
      </c>
      <c r="GL42" s="167"/>
      <c r="GM42" s="167"/>
      <c r="GN42" s="166">
        <v>-6.6504000000000003</v>
      </c>
      <c r="GO42" s="166">
        <v>-45.971800000000002</v>
      </c>
      <c r="GP42" s="166">
        <v>12.7965</v>
      </c>
      <c r="GQ42" s="166">
        <v>48.435600000000001</v>
      </c>
      <c r="GR42" s="166">
        <v>65.346000000000004</v>
      </c>
      <c r="GS42" s="166">
        <v>66.749300000000005</v>
      </c>
      <c r="GT42" s="166">
        <v>-160.9967</v>
      </c>
      <c r="GU42" s="166">
        <v>-28.392600000000002</v>
      </c>
      <c r="GV42" s="166">
        <v>42.448500000000003</v>
      </c>
      <c r="GW42" s="166">
        <v>-68.098799999999997</v>
      </c>
      <c r="GX42" s="167"/>
      <c r="GY42" s="166">
        <v>15.6487</v>
      </c>
      <c r="GZ42" s="166">
        <v>15.2644</v>
      </c>
      <c r="HA42" s="166">
        <v>12</v>
      </c>
      <c r="HB42" s="166">
        <v>169.3954</v>
      </c>
      <c r="HC42" s="166">
        <v>170.5907</v>
      </c>
      <c r="HD42" s="166">
        <v>189.8</v>
      </c>
      <c r="HE42" s="166">
        <v>-188.07249999999999</v>
      </c>
      <c r="HF42" s="166">
        <v>-339.66579999999999</v>
      </c>
      <c r="HG42" s="166">
        <v>342.96929999999998</v>
      </c>
      <c r="HH42" s="166">
        <v>342.02719999999999</v>
      </c>
      <c r="HI42" s="166">
        <v>-162.7843</v>
      </c>
      <c r="HJ42" s="166">
        <v>-164.16919999999999</v>
      </c>
      <c r="HK42" s="166">
        <v>-21.419799999999999</v>
      </c>
      <c r="HL42" s="166">
        <v>-8.9697999999999993</v>
      </c>
      <c r="HM42" s="166">
        <v>36.556399999999996</v>
      </c>
      <c r="HN42" s="166">
        <v>36.406199999999998</v>
      </c>
      <c r="HO42" s="167"/>
      <c r="HP42" s="167"/>
      <c r="HQ42" s="166">
        <v>19.196200000000001</v>
      </c>
      <c r="HR42" s="166">
        <v>19.174199999999999</v>
      </c>
      <c r="HS42" s="166">
        <v>-47.991399999999999</v>
      </c>
      <c r="HT42" s="166">
        <v>-47.784300000000002</v>
      </c>
      <c r="HU42" s="166">
        <v>103.58</v>
      </c>
      <c r="HV42" s="166">
        <v>103.15</v>
      </c>
      <c r="HW42" s="166">
        <v>44.4</v>
      </c>
      <c r="HX42" s="166">
        <v>44.9</v>
      </c>
      <c r="HY42" s="166">
        <v>22.028099999999998</v>
      </c>
      <c r="HZ42" s="166">
        <v>18</v>
      </c>
      <c r="IA42" s="166">
        <v>-297.84059999999999</v>
      </c>
      <c r="IB42" s="166">
        <v>63.167900000000003</v>
      </c>
      <c r="IC42" s="166">
        <v>63.000399999999999</v>
      </c>
      <c r="ID42" s="166">
        <v>15.1</v>
      </c>
      <c r="IE42" s="166">
        <v>21.7</v>
      </c>
      <c r="IF42" s="166">
        <v>-17.3</v>
      </c>
      <c r="IG42" s="166">
        <v>-17.3</v>
      </c>
      <c r="IH42" s="167"/>
      <c r="II42" s="166">
        <v>2.3999000000000001</v>
      </c>
      <c r="IJ42" s="166">
        <v>-336.45350000000002</v>
      </c>
      <c r="IK42" s="166">
        <v>-61.4041</v>
      </c>
      <c r="IL42" s="166">
        <v>358.15780000000001</v>
      </c>
      <c r="IM42" s="166">
        <v>295.52659999999997</v>
      </c>
      <c r="IN42" s="166">
        <v>99.586500000000001</v>
      </c>
      <c r="IO42" s="166">
        <v>-286.87479999999999</v>
      </c>
      <c r="IP42" s="166">
        <v>286.57490000000001</v>
      </c>
      <c r="IQ42" s="166">
        <v>-114.13979999999999</v>
      </c>
      <c r="IR42" s="166">
        <v>-160.87309999999999</v>
      </c>
      <c r="IS42" s="166">
        <v>-283.33890000000002</v>
      </c>
      <c r="IT42" s="166">
        <v>113.309</v>
      </c>
      <c r="IU42" s="166">
        <v>113.6174</v>
      </c>
      <c r="IV42" s="166">
        <v>114.7325</v>
      </c>
      <c r="IW42" s="166">
        <v>-347.21190000000001</v>
      </c>
      <c r="IX42" s="166">
        <v>170.95750000000001</v>
      </c>
      <c r="IY42" s="166">
        <v>-184.36539999999999</v>
      </c>
      <c r="IZ42" s="166">
        <v>184.5095</v>
      </c>
      <c r="JA42" s="166">
        <v>-6.7497999999999996</v>
      </c>
      <c r="JB42" s="167"/>
      <c r="JC42" s="166">
        <v>24.48</v>
      </c>
      <c r="JD42" s="166">
        <v>7.0919999999999996</v>
      </c>
      <c r="JE42" s="166">
        <v>7.1120000000000001</v>
      </c>
      <c r="JF42" s="166">
        <v>-24.24</v>
      </c>
      <c r="JG42" s="166">
        <v>1.52</v>
      </c>
      <c r="JH42" s="167"/>
      <c r="JI42" s="166">
        <v>-1.7258</v>
      </c>
      <c r="JJ42" s="166">
        <v>-21.882999999999999</v>
      </c>
      <c r="JK42" s="166">
        <v>-18.806699999999999</v>
      </c>
      <c r="JL42" s="166">
        <v>18</v>
      </c>
      <c r="JM42" s="166">
        <v>52.496000000000002</v>
      </c>
      <c r="JN42" s="166">
        <v>52.343000000000004</v>
      </c>
      <c r="JO42" s="167"/>
      <c r="JP42" s="167"/>
      <c r="JQ42" s="166">
        <v>24.713200000000001</v>
      </c>
      <c r="JR42" s="166">
        <v>23.301200000000001</v>
      </c>
      <c r="JS42" s="166">
        <v>23.3538</v>
      </c>
      <c r="JT42" s="167"/>
      <c r="JU42" s="166">
        <v>-20.7</v>
      </c>
      <c r="JV42" s="166">
        <v>41.277799999999999</v>
      </c>
      <c r="JW42" s="166">
        <v>7.85</v>
      </c>
      <c r="JX42" s="167"/>
      <c r="JY42" s="166">
        <v>-8.6583000000000006</v>
      </c>
      <c r="JZ42" s="166">
        <v>50.837899999999998</v>
      </c>
      <c r="KA42" s="166">
        <v>21.711500000000001</v>
      </c>
      <c r="KB42" s="166">
        <v>-8.7040000000000006</v>
      </c>
      <c r="KC42" s="166">
        <v>-50.497900000000001</v>
      </c>
      <c r="KD42" s="166">
        <v>8.0787999999999993</v>
      </c>
      <c r="KE42" s="166">
        <v>41.376100000000001</v>
      </c>
      <c r="KF42" s="166">
        <v>20</v>
      </c>
      <c r="KG42" s="166">
        <v>-19.899999999999999</v>
      </c>
      <c r="KH42" s="167"/>
      <c r="KI42" s="166">
        <v>90.488600000000005</v>
      </c>
    </row>
    <row r="43" spans="1:295" ht="18" customHeight="1" x14ac:dyDescent="0.25">
      <c r="A43" s="161" t="s">
        <v>61</v>
      </c>
      <c r="B43" s="161" t="s">
        <v>807</v>
      </c>
      <c r="C43" s="165">
        <v>0</v>
      </c>
      <c r="D43" s="166">
        <v>21.304400000000001</v>
      </c>
      <c r="E43" s="166">
        <v>-26.323699999999999</v>
      </c>
      <c r="F43" s="166">
        <v>10.2203</v>
      </c>
      <c r="G43" s="166">
        <v>15.564</v>
      </c>
      <c r="H43" s="167"/>
      <c r="I43" s="166">
        <v>39.962299999999999</v>
      </c>
      <c r="J43" s="166">
        <v>-96.645700000000005</v>
      </c>
      <c r="K43" s="166">
        <v>60.994399999999999</v>
      </c>
      <c r="L43" s="166">
        <v>30.7851</v>
      </c>
      <c r="M43" s="166">
        <v>30.1602</v>
      </c>
      <c r="N43" s="166">
        <v>-31.08</v>
      </c>
      <c r="O43" s="166">
        <v>-45.481999999999999</v>
      </c>
      <c r="P43" s="166">
        <v>39.6</v>
      </c>
      <c r="Q43" s="166">
        <v>12.42</v>
      </c>
      <c r="R43" s="166">
        <v>-39.6</v>
      </c>
      <c r="S43" s="166">
        <v>12.373900000000001</v>
      </c>
      <c r="T43" s="166">
        <v>45.684800000000003</v>
      </c>
      <c r="U43" s="166">
        <v>14.458600000000001</v>
      </c>
      <c r="V43" s="166">
        <v>14.6953</v>
      </c>
      <c r="W43" s="166">
        <v>24.2544</v>
      </c>
      <c r="X43" s="166">
        <v>13.4938</v>
      </c>
      <c r="Y43" s="166">
        <v>1.7390000000000001</v>
      </c>
      <c r="Z43" s="166">
        <v>3.7185999999999999</v>
      </c>
      <c r="AA43" s="167"/>
      <c r="AB43" s="167"/>
      <c r="AC43" s="166">
        <v>-61</v>
      </c>
      <c r="AD43" s="167"/>
      <c r="AE43" s="167"/>
      <c r="AF43" s="166">
        <v>31.08</v>
      </c>
      <c r="AG43" s="166">
        <v>44</v>
      </c>
      <c r="AH43" s="166">
        <v>19.206</v>
      </c>
      <c r="AI43" s="166">
        <v>0.23799999999999999</v>
      </c>
      <c r="AJ43" s="166">
        <v>-66.58</v>
      </c>
      <c r="AK43" s="166">
        <v>-67.2</v>
      </c>
      <c r="AL43" s="166">
        <v>-33.090000000000003</v>
      </c>
      <c r="AM43" s="166">
        <v>67.94</v>
      </c>
      <c r="AN43" s="166">
        <v>67.040000000000006</v>
      </c>
      <c r="AO43" s="166">
        <v>19.910499999999999</v>
      </c>
      <c r="AP43" s="166">
        <v>-3.4636</v>
      </c>
      <c r="AQ43" s="166">
        <v>65.703000000000003</v>
      </c>
      <c r="AR43" s="166">
        <v>68.760000000000005</v>
      </c>
      <c r="AS43" s="166">
        <v>53.088999999999999</v>
      </c>
      <c r="AT43" s="166">
        <v>-56.530799999999999</v>
      </c>
      <c r="AU43" s="166">
        <v>-57.185099999999998</v>
      </c>
      <c r="AV43" s="166">
        <v>35.146700000000003</v>
      </c>
      <c r="AW43" s="166">
        <v>33.292900000000003</v>
      </c>
      <c r="AX43" s="166">
        <v>75.954899999999995</v>
      </c>
      <c r="AY43" s="166">
        <v>79.035899999999998</v>
      </c>
      <c r="AZ43" s="166">
        <v>10.4855</v>
      </c>
      <c r="BA43" s="166">
        <v>53.071300000000001</v>
      </c>
      <c r="BB43" s="166">
        <v>-615.23109999999997</v>
      </c>
      <c r="BC43" s="166">
        <v>1.4708000000000001</v>
      </c>
      <c r="BD43" s="166">
        <v>-13.1</v>
      </c>
      <c r="BE43" s="166">
        <v>-13.5</v>
      </c>
      <c r="BF43" s="166">
        <v>63.147199999999998</v>
      </c>
      <c r="BG43" s="166">
        <v>62.216900000000003</v>
      </c>
      <c r="BH43" s="166">
        <v>-4.5152000000000001</v>
      </c>
      <c r="BI43" s="167"/>
      <c r="BJ43" s="166">
        <v>-92.476500000000001</v>
      </c>
      <c r="BK43" s="166">
        <v>4.9581999999999997</v>
      </c>
      <c r="BL43" s="166">
        <v>6.8745000000000003</v>
      </c>
      <c r="BM43" s="166">
        <v>4.6859000000000002</v>
      </c>
      <c r="BN43" s="166">
        <v>668.56880000000001</v>
      </c>
      <c r="BO43" s="166">
        <v>125.309</v>
      </c>
      <c r="BP43" s="166">
        <v>125.49209999999999</v>
      </c>
      <c r="BQ43" s="166">
        <v>-596.21529999999996</v>
      </c>
      <c r="BR43" s="166">
        <v>584.03539999999998</v>
      </c>
      <c r="BS43" s="167"/>
      <c r="BT43" s="166">
        <v>-70.739800000000002</v>
      </c>
      <c r="BU43" s="166">
        <v>73.049800000000005</v>
      </c>
      <c r="BV43" s="166">
        <v>92.430599999999998</v>
      </c>
      <c r="BW43" s="166">
        <v>29.1</v>
      </c>
      <c r="BX43" s="166">
        <v>28.5</v>
      </c>
      <c r="BY43" s="167"/>
      <c r="BZ43" s="166">
        <v>83.86</v>
      </c>
      <c r="CA43" s="166">
        <v>-23.0364</v>
      </c>
      <c r="CB43" s="166">
        <v>-22.500599999999999</v>
      </c>
      <c r="CC43" s="166">
        <v>80.619900000000001</v>
      </c>
      <c r="CD43" s="166">
        <v>81.466200000000001</v>
      </c>
      <c r="CE43" s="166">
        <v>32.681399999999996</v>
      </c>
      <c r="CF43" s="166">
        <v>-74.543899999999994</v>
      </c>
      <c r="CG43" s="166">
        <v>-74.853099999999998</v>
      </c>
      <c r="CH43" s="166">
        <v>7.2553000000000001</v>
      </c>
      <c r="CI43" s="166">
        <v>-89.303200000000004</v>
      </c>
      <c r="CJ43" s="167"/>
      <c r="CK43" s="167"/>
      <c r="CL43" s="166">
        <v>21</v>
      </c>
      <c r="CM43" s="166">
        <v>178.2</v>
      </c>
      <c r="CN43" s="166">
        <v>-16.78</v>
      </c>
      <c r="CO43" s="166">
        <v>38.311</v>
      </c>
      <c r="CP43" s="166">
        <v>37.776000000000003</v>
      </c>
      <c r="CQ43" s="166">
        <v>38.341099999999997</v>
      </c>
      <c r="CR43" s="166">
        <v>-61.350499999999997</v>
      </c>
      <c r="CS43" s="166">
        <v>-61.565199999999997</v>
      </c>
      <c r="CT43" s="166">
        <v>82.436599999999999</v>
      </c>
      <c r="CU43" s="166">
        <v>-72.316400000000002</v>
      </c>
      <c r="CV43" s="166">
        <v>91.876999999999995</v>
      </c>
      <c r="CW43" s="166">
        <v>13.947900000000001</v>
      </c>
      <c r="CX43" s="166">
        <v>66.150000000000006</v>
      </c>
      <c r="CY43" s="166">
        <v>78.53</v>
      </c>
      <c r="CZ43" s="167"/>
      <c r="DA43" s="166">
        <v>46.000700000000002</v>
      </c>
      <c r="DB43" s="166">
        <v>-31.05</v>
      </c>
      <c r="DC43" s="166">
        <v>-3.7679</v>
      </c>
      <c r="DD43" s="166">
        <v>89.451800000000006</v>
      </c>
      <c r="DE43" s="166">
        <v>88.549400000000006</v>
      </c>
      <c r="DF43" s="166">
        <v>-207.38480000000001</v>
      </c>
      <c r="DG43" s="166">
        <v>0</v>
      </c>
      <c r="DH43" s="166">
        <v>-18.9147</v>
      </c>
      <c r="DI43" s="166">
        <v>-108.5</v>
      </c>
      <c r="DJ43" s="166">
        <v>-109</v>
      </c>
      <c r="DK43" s="166">
        <v>29.561499999999999</v>
      </c>
      <c r="DL43" s="166">
        <v>62.118499999999997</v>
      </c>
      <c r="DM43" s="166">
        <v>74.688400000000001</v>
      </c>
      <c r="DN43" s="166">
        <v>87.908900000000003</v>
      </c>
      <c r="DO43" s="167"/>
      <c r="DP43" s="166">
        <v>-12.28</v>
      </c>
      <c r="DQ43" s="166">
        <v>65.084500000000006</v>
      </c>
      <c r="DR43" s="166">
        <v>206.2867</v>
      </c>
      <c r="DS43" s="167"/>
      <c r="DT43" s="166">
        <v>-23.58</v>
      </c>
      <c r="DU43" s="166">
        <v>59.92</v>
      </c>
      <c r="DV43" s="166">
        <v>80.95</v>
      </c>
      <c r="DW43" s="166">
        <v>207.50909999999999</v>
      </c>
      <c r="DX43" s="166">
        <v>203.5455</v>
      </c>
      <c r="DY43" s="166">
        <v>24.654</v>
      </c>
      <c r="DZ43" s="166">
        <v>23.2273</v>
      </c>
      <c r="EA43" s="166">
        <v>294.55860000000001</v>
      </c>
      <c r="EB43" s="166">
        <v>245.36410000000001</v>
      </c>
      <c r="EC43" s="166">
        <v>237.74469999999999</v>
      </c>
      <c r="ED43" s="166">
        <v>240.53819999999999</v>
      </c>
      <c r="EE43" s="166">
        <v>66.784700000000001</v>
      </c>
      <c r="EF43" s="166">
        <v>50.989400000000003</v>
      </c>
      <c r="EG43" s="166">
        <v>-26.6</v>
      </c>
      <c r="EH43" s="166">
        <v>611.78420000000006</v>
      </c>
      <c r="EI43" s="166">
        <v>184.86150000000001</v>
      </c>
      <c r="EJ43" s="167"/>
      <c r="EK43" s="166">
        <v>-27.2072</v>
      </c>
      <c r="EL43" s="166">
        <v>-24.6219</v>
      </c>
      <c r="EM43" s="166">
        <v>22.888300000000001</v>
      </c>
      <c r="EN43" s="166">
        <v>-10.2309</v>
      </c>
      <c r="EO43" s="166">
        <v>-9.4647000000000006</v>
      </c>
      <c r="EP43" s="166">
        <v>35.375999999999998</v>
      </c>
      <c r="EQ43" s="166">
        <v>-25.598299999999998</v>
      </c>
      <c r="ER43" s="166">
        <v>-25.8933</v>
      </c>
      <c r="ES43" s="166">
        <v>-11.916399999999999</v>
      </c>
      <c r="ET43" s="167"/>
      <c r="EU43" s="166">
        <v>-15.2</v>
      </c>
      <c r="EV43" s="167"/>
      <c r="EW43" s="166">
        <v>9.2684999999999995</v>
      </c>
      <c r="EX43" s="166">
        <v>-59.161099999999998</v>
      </c>
      <c r="EY43" s="166">
        <v>-35.442</v>
      </c>
      <c r="EZ43" s="166">
        <v>-34.781799999999997</v>
      </c>
      <c r="FA43" s="166">
        <v>7.4362000000000004</v>
      </c>
      <c r="FB43" s="166">
        <v>-48.4833</v>
      </c>
      <c r="FC43" s="166">
        <v>14.8531</v>
      </c>
      <c r="FD43" s="167"/>
      <c r="FE43" s="166">
        <v>21.668700000000001</v>
      </c>
      <c r="FF43" s="166">
        <v>21.528700000000001</v>
      </c>
      <c r="FG43" s="166">
        <v>42.386299999999999</v>
      </c>
      <c r="FH43" s="166">
        <v>42.784799999999997</v>
      </c>
      <c r="FI43" s="166">
        <v>41.772399999999998</v>
      </c>
      <c r="FJ43" s="166">
        <v>21.601900000000001</v>
      </c>
      <c r="FK43" s="166">
        <v>20.597100000000001</v>
      </c>
      <c r="FL43" s="166">
        <v>80.379000000000005</v>
      </c>
      <c r="FM43" s="166">
        <v>-21.595199999999998</v>
      </c>
      <c r="FN43" s="166">
        <v>-22.3766</v>
      </c>
      <c r="FO43" s="166">
        <v>51.067900000000002</v>
      </c>
      <c r="FP43" s="166">
        <v>63.601999999999997</v>
      </c>
      <c r="FQ43" s="166">
        <v>15.2364</v>
      </c>
      <c r="FR43" s="166">
        <v>15.37</v>
      </c>
      <c r="FS43" s="166">
        <v>14.1805</v>
      </c>
      <c r="FT43" s="166">
        <v>1.1624000000000001</v>
      </c>
      <c r="FU43" s="166">
        <v>-9.39</v>
      </c>
      <c r="FV43" s="166">
        <v>13.39</v>
      </c>
      <c r="FW43" s="166">
        <v>14.208299999999999</v>
      </c>
      <c r="FX43" s="167"/>
      <c r="FY43" s="166">
        <v>-0.54200000000000004</v>
      </c>
      <c r="FZ43" s="166">
        <v>1.758</v>
      </c>
      <c r="GA43" s="167"/>
      <c r="GB43" s="166">
        <v>39.54</v>
      </c>
      <c r="GC43" s="166">
        <v>-64.550200000000004</v>
      </c>
      <c r="GD43" s="166">
        <v>-52.138300000000001</v>
      </c>
      <c r="GE43" s="166">
        <v>13.76</v>
      </c>
      <c r="GF43" s="166">
        <v>76.009299999999996</v>
      </c>
      <c r="GG43" s="166">
        <v>22.5</v>
      </c>
      <c r="GH43" s="166">
        <v>-27.183700000000002</v>
      </c>
      <c r="GI43" s="166">
        <v>-2.6987999999999999</v>
      </c>
      <c r="GJ43" s="166">
        <v>-2.669</v>
      </c>
      <c r="GK43" s="166">
        <v>2.1831</v>
      </c>
      <c r="GL43" s="167"/>
      <c r="GM43" s="167"/>
      <c r="GN43" s="166">
        <v>-7.2564000000000002</v>
      </c>
      <c r="GO43" s="166">
        <v>-44.521500000000003</v>
      </c>
      <c r="GP43" s="166">
        <v>12.5046</v>
      </c>
      <c r="GQ43" s="166">
        <v>46.914900000000003</v>
      </c>
      <c r="GR43" s="166">
        <v>61.907499999999999</v>
      </c>
      <c r="GS43" s="166">
        <v>65.909199999999998</v>
      </c>
      <c r="GT43" s="166">
        <v>-159.24770000000001</v>
      </c>
      <c r="GU43" s="166">
        <v>-27.238399999999999</v>
      </c>
      <c r="GV43" s="166">
        <v>39.168399999999998</v>
      </c>
      <c r="GW43" s="166">
        <v>-64.708200000000005</v>
      </c>
      <c r="GX43" s="167"/>
      <c r="GY43" s="166">
        <v>15.7073</v>
      </c>
      <c r="GZ43" s="166">
        <v>15.2433</v>
      </c>
      <c r="HA43" s="166">
        <v>13</v>
      </c>
      <c r="HB43" s="166">
        <v>193.78389999999999</v>
      </c>
      <c r="HC43" s="166">
        <v>192.4546</v>
      </c>
      <c r="HD43" s="167"/>
      <c r="HE43" s="166">
        <v>-190.3355</v>
      </c>
      <c r="HF43" s="166">
        <v>-366.99560000000002</v>
      </c>
      <c r="HG43" s="166">
        <v>368.37020000000001</v>
      </c>
      <c r="HH43" s="166">
        <v>368.54239999999999</v>
      </c>
      <c r="HI43" s="166">
        <v>-183.03190000000001</v>
      </c>
      <c r="HJ43" s="166">
        <v>-182.92760000000001</v>
      </c>
      <c r="HK43" s="166">
        <v>-21.353300000000001</v>
      </c>
      <c r="HL43" s="166">
        <v>-8.1425000000000001</v>
      </c>
      <c r="HM43" s="166">
        <v>35.183300000000003</v>
      </c>
      <c r="HN43" s="166">
        <v>35.335900000000002</v>
      </c>
      <c r="HO43" s="166">
        <v>-126.63209999999999</v>
      </c>
      <c r="HP43" s="166">
        <v>-127.1506</v>
      </c>
      <c r="HQ43" s="166">
        <v>28.5457</v>
      </c>
      <c r="HR43" s="166">
        <v>28.369900000000001</v>
      </c>
      <c r="HS43" s="166">
        <v>-59.972900000000003</v>
      </c>
      <c r="HT43" s="166">
        <v>-59.9283</v>
      </c>
      <c r="HU43" s="166">
        <v>111.26</v>
      </c>
      <c r="HV43" s="166">
        <v>110.31</v>
      </c>
      <c r="HW43" s="166">
        <v>46.5</v>
      </c>
      <c r="HX43" s="166">
        <v>47</v>
      </c>
      <c r="HY43" s="166">
        <v>22.0473</v>
      </c>
      <c r="HZ43" s="166">
        <v>36.64</v>
      </c>
      <c r="IA43" s="166">
        <v>-317.64089999999999</v>
      </c>
      <c r="IB43" s="166">
        <v>70.257400000000004</v>
      </c>
      <c r="IC43" s="166">
        <v>70.091899999999995</v>
      </c>
      <c r="ID43" s="166">
        <v>16.7</v>
      </c>
      <c r="IE43" s="166">
        <v>24</v>
      </c>
      <c r="IF43" s="166">
        <v>-25.8</v>
      </c>
      <c r="IG43" s="166">
        <v>-25.9</v>
      </c>
      <c r="IH43" s="166">
        <v>1.4094</v>
      </c>
      <c r="II43" s="166">
        <v>1.319</v>
      </c>
      <c r="IJ43" s="166">
        <v>-362.26179999999999</v>
      </c>
      <c r="IK43" s="166">
        <v>-152.97819999999999</v>
      </c>
      <c r="IL43" s="166">
        <v>432.90730000000002</v>
      </c>
      <c r="IM43" s="166">
        <v>357.61630000000002</v>
      </c>
      <c r="IN43" s="166">
        <v>104.4637</v>
      </c>
      <c r="IO43" s="166">
        <v>-350.16849999999999</v>
      </c>
      <c r="IP43" s="166">
        <v>347.89420000000001</v>
      </c>
      <c r="IQ43" s="166">
        <v>-133.13900000000001</v>
      </c>
      <c r="IR43" s="166">
        <v>-209.8236</v>
      </c>
      <c r="IS43" s="166">
        <v>-346.20440000000002</v>
      </c>
      <c r="IT43" s="166">
        <v>104.6544</v>
      </c>
      <c r="IU43" s="166">
        <v>105.0485</v>
      </c>
      <c r="IV43" s="166">
        <v>134.25899999999999</v>
      </c>
      <c r="IW43" s="166">
        <v>-420.24860000000001</v>
      </c>
      <c r="IX43" s="166">
        <v>214.62440000000001</v>
      </c>
      <c r="IY43" s="166">
        <v>-205.4821</v>
      </c>
      <c r="IZ43" s="166">
        <v>206.26150000000001</v>
      </c>
      <c r="JA43" s="166">
        <v>-6.7744999999999997</v>
      </c>
      <c r="JB43" s="167"/>
      <c r="JC43" s="166">
        <v>23.04</v>
      </c>
      <c r="JD43" s="166">
        <v>6.7610000000000001</v>
      </c>
      <c r="JE43" s="166">
        <v>6.7590000000000003</v>
      </c>
      <c r="JF43" s="166">
        <v>-22.64</v>
      </c>
      <c r="JG43" s="166">
        <v>0.48</v>
      </c>
      <c r="JH43" s="167"/>
      <c r="JI43" s="166">
        <v>-1.2009000000000001</v>
      </c>
      <c r="JJ43" s="166">
        <v>-25.078199999999999</v>
      </c>
      <c r="JK43" s="166">
        <v>-17.1099</v>
      </c>
      <c r="JL43" s="166">
        <v>18.3</v>
      </c>
      <c r="JM43" s="166">
        <v>53.328000000000003</v>
      </c>
      <c r="JN43" s="166">
        <v>52.831000000000003</v>
      </c>
      <c r="JO43" s="167"/>
      <c r="JP43" s="167"/>
      <c r="JQ43" s="166">
        <v>23.497599999999998</v>
      </c>
      <c r="JR43" s="166">
        <v>24.3569</v>
      </c>
      <c r="JS43" s="166">
        <v>24.476700000000001</v>
      </c>
      <c r="JT43" s="167"/>
      <c r="JU43" s="166">
        <v>-22.8</v>
      </c>
      <c r="JV43" s="166">
        <v>40.873699999999999</v>
      </c>
      <c r="JW43" s="166">
        <v>8.65</v>
      </c>
      <c r="JX43" s="167"/>
      <c r="JY43" s="166">
        <v>-6.0144000000000002</v>
      </c>
      <c r="JZ43" s="166">
        <v>52.459800000000001</v>
      </c>
      <c r="KA43" s="166">
        <v>21.364999999999998</v>
      </c>
      <c r="KB43" s="166">
        <v>-6.0050999999999997</v>
      </c>
      <c r="KC43" s="166">
        <v>-52.0364</v>
      </c>
      <c r="KD43" s="166">
        <v>6.8570000000000002</v>
      </c>
      <c r="KE43" s="166">
        <v>43.750300000000003</v>
      </c>
      <c r="KF43" s="166">
        <v>22.4</v>
      </c>
      <c r="KG43" s="166">
        <v>-22.5</v>
      </c>
      <c r="KH43" s="167"/>
      <c r="KI43" s="166">
        <v>111.9331</v>
      </c>
    </row>
    <row r="44" spans="1:295" ht="18" customHeight="1" x14ac:dyDescent="0.25">
      <c r="A44" s="161" t="s">
        <v>61</v>
      </c>
      <c r="B44" s="161" t="s">
        <v>808</v>
      </c>
      <c r="C44" s="165">
        <v>0</v>
      </c>
      <c r="D44" s="166">
        <v>20.810099999999998</v>
      </c>
      <c r="E44" s="166">
        <v>-25.759899999999998</v>
      </c>
      <c r="F44" s="166">
        <v>10.4619</v>
      </c>
      <c r="G44" s="166">
        <v>14.3443</v>
      </c>
      <c r="H44" s="167"/>
      <c r="I44" s="166">
        <v>36.216700000000003</v>
      </c>
      <c r="J44" s="166">
        <v>-85.154600000000002</v>
      </c>
      <c r="K44" s="166">
        <v>57.039000000000001</v>
      </c>
      <c r="L44" s="166">
        <v>29.059100000000001</v>
      </c>
      <c r="M44" s="166">
        <v>28.460999999999999</v>
      </c>
      <c r="N44" s="166">
        <v>-24.42</v>
      </c>
      <c r="O44" s="166">
        <v>-47.847000000000001</v>
      </c>
      <c r="P44" s="166">
        <v>41.8</v>
      </c>
      <c r="Q44" s="166">
        <v>13.247999999999999</v>
      </c>
      <c r="R44" s="166">
        <v>-39.6</v>
      </c>
      <c r="S44" s="166">
        <v>11.8309</v>
      </c>
      <c r="T44" s="166">
        <v>38.343200000000003</v>
      </c>
      <c r="U44" s="166">
        <v>13.364100000000001</v>
      </c>
      <c r="V44" s="166">
        <v>13.3253</v>
      </c>
      <c r="W44" s="166">
        <v>22.253</v>
      </c>
      <c r="X44" s="166">
        <v>13.328099999999999</v>
      </c>
      <c r="Y44" s="166">
        <v>0.66739999999999999</v>
      </c>
      <c r="Z44" s="166">
        <v>2.6101999999999999</v>
      </c>
      <c r="AA44" s="167"/>
      <c r="AB44" s="167"/>
      <c r="AC44" s="166">
        <v>-59.95</v>
      </c>
      <c r="AD44" s="167"/>
      <c r="AE44" s="167"/>
      <c r="AF44" s="166">
        <v>24.42</v>
      </c>
      <c r="AG44" s="166">
        <v>46.2</v>
      </c>
      <c r="AH44" s="166">
        <v>20.446000000000002</v>
      </c>
      <c r="AI44" s="166">
        <v>0.216</v>
      </c>
      <c r="AJ44" s="166">
        <v>-63</v>
      </c>
      <c r="AK44" s="166">
        <v>-62.78</v>
      </c>
      <c r="AL44" s="166">
        <v>-42.62</v>
      </c>
      <c r="AM44" s="166">
        <v>63.78</v>
      </c>
      <c r="AN44" s="166">
        <v>63.54</v>
      </c>
      <c r="AO44" s="166">
        <v>20.172000000000001</v>
      </c>
      <c r="AP44" s="166">
        <v>-3.7252999999999998</v>
      </c>
      <c r="AQ44" s="166">
        <v>65.027500000000003</v>
      </c>
      <c r="AR44" s="166">
        <v>67.373199999999997</v>
      </c>
      <c r="AS44" s="166">
        <v>49.1999</v>
      </c>
      <c r="AT44" s="166">
        <v>-51.172400000000003</v>
      </c>
      <c r="AU44" s="166">
        <v>-51.513300000000001</v>
      </c>
      <c r="AV44" s="166">
        <v>12.933299999999999</v>
      </c>
      <c r="AW44" s="166">
        <v>12.956799999999999</v>
      </c>
      <c r="AX44" s="166">
        <v>75.686999999999998</v>
      </c>
      <c r="AY44" s="166">
        <v>77.026600000000002</v>
      </c>
      <c r="AZ44" s="166">
        <v>7.3446999999999996</v>
      </c>
      <c r="BA44" s="166">
        <v>37.323799999999999</v>
      </c>
      <c r="BB44" s="166">
        <v>-572.53980000000001</v>
      </c>
      <c r="BC44" s="166">
        <v>-0.78190000000000004</v>
      </c>
      <c r="BD44" s="166">
        <v>-10.7</v>
      </c>
      <c r="BE44" s="166">
        <v>-11.1</v>
      </c>
      <c r="BF44" s="166">
        <v>57.221600000000002</v>
      </c>
      <c r="BG44" s="166">
        <v>56.338500000000003</v>
      </c>
      <c r="BH44" s="166">
        <v>-4.7957999999999998</v>
      </c>
      <c r="BI44" s="167"/>
      <c r="BJ44" s="166">
        <v>-86.035300000000007</v>
      </c>
      <c r="BK44" s="166">
        <v>5.5042999999999997</v>
      </c>
      <c r="BL44" s="166">
        <v>6.4663000000000004</v>
      </c>
      <c r="BM44" s="166">
        <v>4.3700999999999999</v>
      </c>
      <c r="BN44" s="166">
        <v>613.36080000000004</v>
      </c>
      <c r="BO44" s="166">
        <v>121.0059</v>
      </c>
      <c r="BP44" s="166">
        <v>120.02930000000001</v>
      </c>
      <c r="BQ44" s="166">
        <v>-560.97119999999995</v>
      </c>
      <c r="BR44" s="166">
        <v>554.81190000000004</v>
      </c>
      <c r="BS44" s="167"/>
      <c r="BT44" s="166">
        <v>-53.644799999999996</v>
      </c>
      <c r="BU44" s="166">
        <v>55.018799999999999</v>
      </c>
      <c r="BV44" s="166">
        <v>90.384799999999998</v>
      </c>
      <c r="BW44" s="166">
        <v>28.5</v>
      </c>
      <c r="BX44" s="166">
        <v>30.95</v>
      </c>
      <c r="BY44" s="166">
        <v>69.150000000000006</v>
      </c>
      <c r="BZ44" s="166">
        <v>79.540000000000006</v>
      </c>
      <c r="CA44" s="166">
        <v>-14.1953</v>
      </c>
      <c r="CB44" s="166">
        <v>-14.463200000000001</v>
      </c>
      <c r="CC44" s="166">
        <v>72.195499999999996</v>
      </c>
      <c r="CD44" s="166">
        <v>72.507900000000006</v>
      </c>
      <c r="CE44" s="166">
        <v>27.808700000000002</v>
      </c>
      <c r="CF44" s="166">
        <v>-86.367599999999996</v>
      </c>
      <c r="CG44" s="166">
        <v>-86.064599999999999</v>
      </c>
      <c r="CH44" s="166">
        <v>2.9792000000000001</v>
      </c>
      <c r="CI44" s="166">
        <v>-84.1053</v>
      </c>
      <c r="CJ44" s="167"/>
      <c r="CK44" s="167"/>
      <c r="CL44" s="166">
        <v>33.4</v>
      </c>
      <c r="CM44" s="166">
        <v>168.5</v>
      </c>
      <c r="CN44" s="166">
        <v>-16.57</v>
      </c>
      <c r="CO44" s="166">
        <v>36.417099999999998</v>
      </c>
      <c r="CP44" s="166">
        <v>36.419899999999998</v>
      </c>
      <c r="CQ44" s="166">
        <v>36.5276</v>
      </c>
      <c r="CR44" s="166">
        <v>-68.738500000000002</v>
      </c>
      <c r="CS44" s="166">
        <v>-68.531599999999997</v>
      </c>
      <c r="CT44" s="166">
        <v>79.429100000000005</v>
      </c>
      <c r="CU44" s="166">
        <v>-61.105600000000003</v>
      </c>
      <c r="CV44" s="166">
        <v>89.487499999999997</v>
      </c>
      <c r="CW44" s="166">
        <v>15.225199999999999</v>
      </c>
      <c r="CX44" s="166">
        <v>73.849999999999994</v>
      </c>
      <c r="CY44" s="166">
        <v>79.39</v>
      </c>
      <c r="CZ44" s="166">
        <v>51.804200000000002</v>
      </c>
      <c r="DA44" s="166">
        <v>48.930399999999999</v>
      </c>
      <c r="DB44" s="166">
        <v>-33.69</v>
      </c>
      <c r="DC44" s="167"/>
      <c r="DD44" s="166">
        <v>85.195400000000006</v>
      </c>
      <c r="DE44" s="166">
        <v>83.375</v>
      </c>
      <c r="DF44" s="166">
        <v>-192.10599999999999</v>
      </c>
      <c r="DG44" s="166">
        <v>0</v>
      </c>
      <c r="DH44" s="166">
        <v>-20.335699999999999</v>
      </c>
      <c r="DI44" s="166">
        <v>-110.8</v>
      </c>
      <c r="DJ44" s="166">
        <v>-109.3</v>
      </c>
      <c r="DK44" s="166">
        <v>29.215399999999999</v>
      </c>
      <c r="DL44" s="166">
        <v>64.755200000000002</v>
      </c>
      <c r="DM44" s="166">
        <v>81.733099999999993</v>
      </c>
      <c r="DN44" s="166">
        <v>91.424599999999998</v>
      </c>
      <c r="DO44" s="166">
        <v>64.599999999999994</v>
      </c>
      <c r="DP44" s="166">
        <v>-13.16</v>
      </c>
      <c r="DQ44" s="166">
        <v>62.697499999999998</v>
      </c>
      <c r="DR44" s="166">
        <v>188.4657</v>
      </c>
      <c r="DS44" s="167"/>
      <c r="DT44" s="166">
        <v>-4.16</v>
      </c>
      <c r="DU44" s="166">
        <v>68.38</v>
      </c>
      <c r="DV44" s="166">
        <v>68.02</v>
      </c>
      <c r="DW44" s="166">
        <v>189.7818</v>
      </c>
      <c r="DX44" s="166">
        <v>187.27269999999999</v>
      </c>
      <c r="DY44" s="166">
        <v>24.800599999999999</v>
      </c>
      <c r="DZ44" s="166">
        <v>23.409099999999999</v>
      </c>
      <c r="EA44" s="166">
        <v>284.8141</v>
      </c>
      <c r="EB44" s="166">
        <v>241.91890000000001</v>
      </c>
      <c r="EC44" s="166">
        <v>232.69640000000001</v>
      </c>
      <c r="ED44" s="166">
        <v>234.77189999999999</v>
      </c>
      <c r="EE44" s="166">
        <v>70.403300000000002</v>
      </c>
      <c r="EF44" s="166">
        <v>51.419400000000003</v>
      </c>
      <c r="EG44" s="166">
        <v>-27.18</v>
      </c>
      <c r="EH44" s="166">
        <v>572.57429999999999</v>
      </c>
      <c r="EI44" s="166">
        <v>228.7533</v>
      </c>
      <c r="EJ44" s="167"/>
      <c r="EK44" s="166">
        <v>-21.4514</v>
      </c>
      <c r="EL44" s="166">
        <v>-18.633099999999999</v>
      </c>
      <c r="EM44" s="166">
        <v>18.611999999999998</v>
      </c>
      <c r="EN44" s="166">
        <v>-4.9949000000000003</v>
      </c>
      <c r="EO44" s="166">
        <v>-4.3403999999999998</v>
      </c>
      <c r="EP44" s="166">
        <v>35.375999999999998</v>
      </c>
      <c r="EQ44" s="166">
        <v>-21.232900000000001</v>
      </c>
      <c r="ER44" s="166">
        <v>-22.123999999999999</v>
      </c>
      <c r="ES44" s="166">
        <v>-12.2712</v>
      </c>
      <c r="ET44" s="167"/>
      <c r="EU44" s="166">
        <v>-15.13</v>
      </c>
      <c r="EV44" s="167"/>
      <c r="EW44" s="166">
        <v>9.7772000000000006</v>
      </c>
      <c r="EX44" s="166">
        <v>-50.718499999999999</v>
      </c>
      <c r="EY44" s="166">
        <v>-37.559199999999997</v>
      </c>
      <c r="EZ44" s="166">
        <v>-36.551400000000001</v>
      </c>
      <c r="FA44" s="166">
        <v>7.3719999999999999</v>
      </c>
      <c r="FB44" s="166">
        <v>-49.692500000000003</v>
      </c>
      <c r="FC44" s="166">
        <v>17.365600000000001</v>
      </c>
      <c r="FD44" s="166">
        <v>22.601099999999999</v>
      </c>
      <c r="FE44" s="166">
        <v>0</v>
      </c>
      <c r="FF44" s="166">
        <v>22.316299999999998</v>
      </c>
      <c r="FG44" s="166">
        <v>42.142800000000001</v>
      </c>
      <c r="FH44" s="166">
        <v>42.548000000000002</v>
      </c>
      <c r="FI44" s="166">
        <v>40.4968</v>
      </c>
      <c r="FJ44" s="166">
        <v>13.228999999999999</v>
      </c>
      <c r="FK44" s="166">
        <v>13.564</v>
      </c>
      <c r="FL44" s="166">
        <v>77.197400000000002</v>
      </c>
      <c r="FM44" s="166">
        <v>-22.9527</v>
      </c>
      <c r="FN44" s="166">
        <v>-23.3767</v>
      </c>
      <c r="FO44" s="166">
        <v>47.267600000000002</v>
      </c>
      <c r="FP44" s="166">
        <v>58.081699999999998</v>
      </c>
      <c r="FQ44" s="166">
        <v>19.843399999999999</v>
      </c>
      <c r="FR44" s="166">
        <v>10</v>
      </c>
      <c r="FS44" s="166">
        <v>11.473000000000001</v>
      </c>
      <c r="FT44" s="166">
        <v>1.3979999999999999</v>
      </c>
      <c r="FU44" s="166">
        <v>-7.46</v>
      </c>
      <c r="FV44" s="166">
        <v>14.42</v>
      </c>
      <c r="FW44" s="166">
        <v>20.394500000000001</v>
      </c>
      <c r="FX44" s="167"/>
      <c r="FY44" s="166">
        <v>0.158</v>
      </c>
      <c r="FZ44" s="166">
        <v>1.863</v>
      </c>
      <c r="GA44" s="166">
        <v>8.8137000000000008</v>
      </c>
      <c r="GB44" s="166">
        <v>39.49</v>
      </c>
      <c r="GC44" s="166">
        <v>-58.441000000000003</v>
      </c>
      <c r="GD44" s="166">
        <v>-46.813200000000002</v>
      </c>
      <c r="GE44" s="166">
        <v>13.52</v>
      </c>
      <c r="GF44" s="166">
        <v>76.855800000000002</v>
      </c>
      <c r="GG44" s="166">
        <v>21.3</v>
      </c>
      <c r="GH44" s="166">
        <v>-26.087199999999999</v>
      </c>
      <c r="GI44" s="166">
        <v>-3.5579000000000001</v>
      </c>
      <c r="GJ44" s="166">
        <v>-3.4935</v>
      </c>
      <c r="GK44" s="166">
        <v>2.4956999999999998</v>
      </c>
      <c r="GL44" s="167"/>
      <c r="GM44" s="167"/>
      <c r="GN44" s="166">
        <v>-6.9810999999999996</v>
      </c>
      <c r="GO44" s="166">
        <v>-45.3795</v>
      </c>
      <c r="GP44" s="166">
        <v>13.099600000000001</v>
      </c>
      <c r="GQ44" s="166">
        <v>47.5413</v>
      </c>
      <c r="GR44" s="166">
        <v>62.889600000000002</v>
      </c>
      <c r="GS44" s="166">
        <v>65.174899999999994</v>
      </c>
      <c r="GT44" s="166">
        <v>-153.4913</v>
      </c>
      <c r="GU44" s="166">
        <v>-27.019600000000001</v>
      </c>
      <c r="GV44" s="166">
        <v>38.383600000000001</v>
      </c>
      <c r="GW44" s="166">
        <v>-66.110399999999998</v>
      </c>
      <c r="GX44" s="167"/>
      <c r="GY44" s="166">
        <v>17.1721</v>
      </c>
      <c r="GZ44" s="166">
        <v>16.795100000000001</v>
      </c>
      <c r="HA44" s="167"/>
      <c r="HB44" s="166">
        <v>201.17250000000001</v>
      </c>
      <c r="HC44" s="166">
        <v>197.5044</v>
      </c>
      <c r="HD44" s="167"/>
      <c r="HE44" s="166">
        <v>-188.38470000000001</v>
      </c>
      <c r="HF44" s="166">
        <v>-374.68200000000002</v>
      </c>
      <c r="HG44" s="166">
        <v>378.24400000000003</v>
      </c>
      <c r="HH44" s="166">
        <v>378.49209999999999</v>
      </c>
      <c r="HI44" s="166">
        <v>-190.2757</v>
      </c>
      <c r="HJ44" s="166">
        <v>-188.95920000000001</v>
      </c>
      <c r="HK44" s="166">
        <v>-21.663</v>
      </c>
      <c r="HL44" s="166">
        <v>-7.63</v>
      </c>
      <c r="HM44" s="166">
        <v>36.637900000000002</v>
      </c>
      <c r="HN44" s="166">
        <v>36.029499999999999</v>
      </c>
      <c r="HO44" s="166">
        <v>-142.08609999999999</v>
      </c>
      <c r="HP44" s="166">
        <v>-141.9025</v>
      </c>
      <c r="HQ44" s="166">
        <v>28.413799999999998</v>
      </c>
      <c r="HR44" s="166">
        <v>27.611799999999999</v>
      </c>
      <c r="HS44" s="166">
        <v>-71.674400000000006</v>
      </c>
      <c r="HT44" s="166">
        <v>-71.393000000000001</v>
      </c>
      <c r="HU44" s="166">
        <v>107.08</v>
      </c>
      <c r="HV44" s="166">
        <v>107.25</v>
      </c>
      <c r="HW44" s="166">
        <v>50.6</v>
      </c>
      <c r="HX44" s="166">
        <v>49.6</v>
      </c>
      <c r="HY44" s="166">
        <v>22.273700000000002</v>
      </c>
      <c r="HZ44" s="166">
        <v>40.159999999999997</v>
      </c>
      <c r="IA44" s="166">
        <v>-320.12060000000002</v>
      </c>
      <c r="IB44" s="166">
        <v>70.2971</v>
      </c>
      <c r="IC44" s="166">
        <v>69.376099999999994</v>
      </c>
      <c r="ID44" s="166">
        <v>17.899999999999999</v>
      </c>
      <c r="IE44" s="166">
        <v>32.5</v>
      </c>
      <c r="IF44" s="166">
        <v>-26.7</v>
      </c>
      <c r="IG44" s="166">
        <v>-26.8</v>
      </c>
      <c r="IH44" s="166">
        <v>1.5170999999999999</v>
      </c>
      <c r="II44" s="166">
        <v>1.2231000000000001</v>
      </c>
      <c r="IJ44" s="166">
        <v>-373.84989999999999</v>
      </c>
      <c r="IK44" s="166">
        <v>-194.2764</v>
      </c>
      <c r="IL44" s="166">
        <v>439.8073</v>
      </c>
      <c r="IM44" s="166">
        <v>363.46289999999999</v>
      </c>
      <c r="IN44" s="166">
        <v>93.165400000000005</v>
      </c>
      <c r="IO44" s="166">
        <v>-353.81819999999999</v>
      </c>
      <c r="IP44" s="166">
        <v>356.07029999999997</v>
      </c>
      <c r="IQ44" s="166">
        <v>-136.57210000000001</v>
      </c>
      <c r="IR44" s="166">
        <v>-209.1677</v>
      </c>
      <c r="IS44" s="166">
        <v>-348.37759999999997</v>
      </c>
      <c r="IT44" s="166">
        <v>104.9636</v>
      </c>
      <c r="IU44" s="166">
        <v>102.6768</v>
      </c>
      <c r="IV44" s="166">
        <v>137.25309999999999</v>
      </c>
      <c r="IW44" s="166">
        <v>-429.53949999999998</v>
      </c>
      <c r="IX44" s="166">
        <v>216.74700000000001</v>
      </c>
      <c r="IY44" s="166">
        <v>-213.12029999999999</v>
      </c>
      <c r="IZ44" s="166">
        <v>213.2286</v>
      </c>
      <c r="JA44" s="166">
        <v>-6.0357000000000003</v>
      </c>
      <c r="JB44" s="167"/>
      <c r="JC44" s="166">
        <v>24.08</v>
      </c>
      <c r="JD44" s="166">
        <v>5.899</v>
      </c>
      <c r="JE44" s="166">
        <v>5.8849999999999998</v>
      </c>
      <c r="JF44" s="166">
        <v>-23.04</v>
      </c>
      <c r="JG44" s="166">
        <v>1.44</v>
      </c>
      <c r="JH44" s="167"/>
      <c r="JI44" s="166">
        <v>-0.76139999999999997</v>
      </c>
      <c r="JJ44" s="166">
        <v>-27.422000000000001</v>
      </c>
      <c r="JK44" s="166">
        <v>-13.7987</v>
      </c>
      <c r="JL44" s="166">
        <v>16.2</v>
      </c>
      <c r="JM44" s="166">
        <v>51.264000000000003</v>
      </c>
      <c r="JN44" s="166">
        <v>52.344000000000001</v>
      </c>
      <c r="JO44" s="166">
        <v>0</v>
      </c>
      <c r="JP44" s="166">
        <v>0</v>
      </c>
      <c r="JQ44" s="166">
        <v>24.044699999999999</v>
      </c>
      <c r="JR44" s="166">
        <v>23.912600000000001</v>
      </c>
      <c r="JS44" s="166">
        <v>24.430199999999999</v>
      </c>
      <c r="JT44" s="167"/>
      <c r="JU44" s="166">
        <v>-31.5</v>
      </c>
      <c r="JV44" s="166">
        <v>37.826799999999999</v>
      </c>
      <c r="JW44" s="166">
        <v>10.06</v>
      </c>
      <c r="JX44" s="167"/>
      <c r="JY44" s="166">
        <v>-8.0214999999999996</v>
      </c>
      <c r="JZ44" s="166">
        <v>51.7331</v>
      </c>
      <c r="KA44" s="166">
        <v>20.964700000000001</v>
      </c>
      <c r="KB44" s="166">
        <v>-8.1547000000000001</v>
      </c>
      <c r="KC44" s="166">
        <v>-51.868400000000001</v>
      </c>
      <c r="KD44" s="166">
        <v>6.8794000000000004</v>
      </c>
      <c r="KE44" s="166">
        <v>43.578600000000002</v>
      </c>
      <c r="KF44" s="166">
        <v>31.1</v>
      </c>
      <c r="KG44" s="166">
        <v>-31.8</v>
      </c>
      <c r="KH44" s="167"/>
      <c r="KI44" s="166">
        <v>104.7713</v>
      </c>
    </row>
    <row r="45" spans="1:295" ht="18" customHeight="1" x14ac:dyDescent="0.25">
      <c r="A45" s="161" t="s">
        <v>61</v>
      </c>
      <c r="B45" s="161" t="s">
        <v>809</v>
      </c>
      <c r="C45" s="165">
        <v>0</v>
      </c>
      <c r="D45" s="166">
        <v>22.588799999999999</v>
      </c>
      <c r="E45" s="166">
        <v>-27.514900000000001</v>
      </c>
      <c r="F45" s="166">
        <v>11.7341</v>
      </c>
      <c r="G45" s="166">
        <v>15.321999999999999</v>
      </c>
      <c r="H45" s="167"/>
      <c r="I45" s="166">
        <v>39.194400000000002</v>
      </c>
      <c r="J45" s="166">
        <v>-93.661199999999994</v>
      </c>
      <c r="K45" s="166">
        <v>63.255699999999997</v>
      </c>
      <c r="L45" s="166">
        <v>32.243000000000002</v>
      </c>
      <c r="M45" s="166">
        <v>31.450900000000001</v>
      </c>
      <c r="N45" s="166">
        <v>-33.299999999999997</v>
      </c>
      <c r="O45" s="166">
        <v>-59.220999999999997</v>
      </c>
      <c r="P45" s="166">
        <v>50.6</v>
      </c>
      <c r="Q45" s="166">
        <v>17.388000000000002</v>
      </c>
      <c r="R45" s="166">
        <v>-50.6</v>
      </c>
      <c r="S45" s="166">
        <v>12.4693</v>
      </c>
      <c r="T45" s="166">
        <v>42.790599999999998</v>
      </c>
      <c r="U45" s="166">
        <v>13.729799999999999</v>
      </c>
      <c r="V45" s="166">
        <v>13.670400000000001</v>
      </c>
      <c r="W45" s="166">
        <v>23.106300000000001</v>
      </c>
      <c r="X45" s="166">
        <v>6.8480999999999996</v>
      </c>
      <c r="Y45" s="166">
        <v>0.20449999999999999</v>
      </c>
      <c r="Z45" s="166">
        <v>2.4525999999999999</v>
      </c>
      <c r="AA45" s="167"/>
      <c r="AB45" s="167"/>
      <c r="AC45" s="166">
        <v>-68.52</v>
      </c>
      <c r="AD45" s="167"/>
      <c r="AE45" s="167"/>
      <c r="AF45" s="166">
        <v>33.299999999999997</v>
      </c>
      <c r="AG45" s="166">
        <v>57.2</v>
      </c>
      <c r="AH45" s="166">
        <v>23.861000000000001</v>
      </c>
      <c r="AI45" s="166">
        <v>0.24399999999999999</v>
      </c>
      <c r="AJ45" s="166">
        <v>-72.599999999999994</v>
      </c>
      <c r="AK45" s="166">
        <v>-73.12</v>
      </c>
      <c r="AL45" s="166">
        <v>-41.2</v>
      </c>
      <c r="AM45" s="166">
        <v>73.38</v>
      </c>
      <c r="AN45" s="166">
        <v>73.819999999999993</v>
      </c>
      <c r="AO45" s="166">
        <v>23.4114</v>
      </c>
      <c r="AP45" s="166">
        <v>-5.9892000000000003</v>
      </c>
      <c r="AQ45" s="166">
        <v>70.205299999999994</v>
      </c>
      <c r="AR45" s="166">
        <v>73.226399999999998</v>
      </c>
      <c r="AS45" s="166">
        <v>53.81</v>
      </c>
      <c r="AT45" s="166">
        <v>-64.032499999999999</v>
      </c>
      <c r="AU45" s="166">
        <v>-64.221900000000005</v>
      </c>
      <c r="AV45" s="166">
        <v>6.1510999999999996</v>
      </c>
      <c r="AW45" s="166">
        <v>6.2995999999999999</v>
      </c>
      <c r="AX45" s="166">
        <v>83.724500000000006</v>
      </c>
      <c r="AY45" s="166">
        <v>85.599900000000005</v>
      </c>
      <c r="AZ45" s="166">
        <v>7.3446999999999996</v>
      </c>
      <c r="BA45" s="166">
        <v>38.279299999999999</v>
      </c>
      <c r="BB45" s="166">
        <v>-600.60159999999996</v>
      </c>
      <c r="BC45" s="166">
        <v>-11.5242</v>
      </c>
      <c r="BD45" s="166">
        <v>-5.5</v>
      </c>
      <c r="BE45" s="166">
        <v>-5.7</v>
      </c>
      <c r="BF45" s="166">
        <v>70.051400000000001</v>
      </c>
      <c r="BG45" s="166">
        <v>69.063199999999995</v>
      </c>
      <c r="BH45" s="166">
        <v>-5.8207000000000004</v>
      </c>
      <c r="BI45" s="167"/>
      <c r="BJ45" s="166">
        <v>-100.1978</v>
      </c>
      <c r="BK45" s="166">
        <v>7.1158000000000001</v>
      </c>
      <c r="BL45" s="166">
        <v>8.4573999999999998</v>
      </c>
      <c r="BM45" s="166">
        <v>5.7862</v>
      </c>
      <c r="BN45" s="166">
        <v>641.95669999999996</v>
      </c>
      <c r="BO45" s="166">
        <v>119.4799</v>
      </c>
      <c r="BP45" s="166">
        <v>120.45650000000001</v>
      </c>
      <c r="BQ45" s="166">
        <v>-572.44479999999999</v>
      </c>
      <c r="BR45" s="166">
        <v>574.51969999999994</v>
      </c>
      <c r="BS45" s="167"/>
      <c r="BT45" s="166">
        <v>-86.548299999999998</v>
      </c>
      <c r="BU45" s="166">
        <v>88.368399999999994</v>
      </c>
      <c r="BV45" s="166">
        <v>99.885300000000001</v>
      </c>
      <c r="BW45" s="166">
        <v>32.06</v>
      </c>
      <c r="BX45" s="166">
        <v>37.74</v>
      </c>
      <c r="BY45" s="166">
        <v>75.16</v>
      </c>
      <c r="BZ45" s="166">
        <v>82.86</v>
      </c>
      <c r="CA45" s="166">
        <v>-16.3386</v>
      </c>
      <c r="CB45" s="166">
        <v>-16.070699999999999</v>
      </c>
      <c r="CC45" s="166">
        <v>71.835599999999999</v>
      </c>
      <c r="CD45" s="166">
        <v>72.238399999999999</v>
      </c>
      <c r="CE45" s="166">
        <v>23.9772</v>
      </c>
      <c r="CF45" s="166">
        <v>-97.965599999999995</v>
      </c>
      <c r="CG45" s="166">
        <v>-97.773499999999999</v>
      </c>
      <c r="CH45" s="166">
        <v>8.1347000000000005</v>
      </c>
      <c r="CI45" s="166">
        <v>-90.828900000000004</v>
      </c>
      <c r="CJ45" s="167"/>
      <c r="CK45" s="167"/>
      <c r="CL45" s="166">
        <v>33.6</v>
      </c>
      <c r="CM45" s="166">
        <v>183.5</v>
      </c>
      <c r="CN45" s="166">
        <v>-17.14</v>
      </c>
      <c r="CO45" s="166">
        <v>36.414000000000001</v>
      </c>
      <c r="CP45" s="166">
        <v>35.532499999999999</v>
      </c>
      <c r="CQ45" s="166">
        <v>36.450800000000001</v>
      </c>
      <c r="CR45" s="166">
        <v>-65.091200000000001</v>
      </c>
      <c r="CS45" s="166">
        <v>-64.861000000000004</v>
      </c>
      <c r="CT45" s="166">
        <v>61.474600000000002</v>
      </c>
      <c r="CU45" s="166">
        <v>-52.692799999999998</v>
      </c>
      <c r="CV45" s="166">
        <v>71.311099999999996</v>
      </c>
      <c r="CW45" s="166">
        <v>17.453199999999999</v>
      </c>
      <c r="CX45" s="166">
        <v>69.989999999999995</v>
      </c>
      <c r="CY45" s="166">
        <v>86.58</v>
      </c>
      <c r="CZ45" s="166">
        <v>52.507300000000001</v>
      </c>
      <c r="DA45" s="166">
        <v>50.102200000000003</v>
      </c>
      <c r="DB45" s="166">
        <v>-34.590000000000003</v>
      </c>
      <c r="DC45" s="167"/>
      <c r="DD45" s="166">
        <v>92.382300000000001</v>
      </c>
      <c r="DE45" s="166">
        <v>91.539299999999997</v>
      </c>
      <c r="DF45" s="166">
        <v>-195.74930000000001</v>
      </c>
      <c r="DG45" s="166">
        <v>1E-4</v>
      </c>
      <c r="DH45" s="166">
        <v>-20.9862</v>
      </c>
      <c r="DI45" s="166">
        <v>-116.3</v>
      </c>
      <c r="DJ45" s="166">
        <v>-117.6</v>
      </c>
      <c r="DK45" s="166">
        <v>28.962700000000002</v>
      </c>
      <c r="DL45" s="166">
        <v>65.634200000000007</v>
      </c>
      <c r="DM45" s="166">
        <v>85.490300000000005</v>
      </c>
      <c r="DN45" s="166">
        <v>92.596400000000003</v>
      </c>
      <c r="DO45" s="166">
        <v>65.260000000000005</v>
      </c>
      <c r="DP45" s="166">
        <v>-13.6</v>
      </c>
      <c r="DQ45" s="166">
        <v>63.302</v>
      </c>
      <c r="DR45" s="166">
        <v>192.1559</v>
      </c>
      <c r="DS45" s="167"/>
      <c r="DT45" s="166">
        <v>-5.12</v>
      </c>
      <c r="DU45" s="166">
        <v>74.67</v>
      </c>
      <c r="DV45" s="166">
        <v>70.62</v>
      </c>
      <c r="DW45" s="166">
        <v>194.5273</v>
      </c>
      <c r="DX45" s="166">
        <v>191.6909</v>
      </c>
      <c r="DY45" s="166">
        <v>23.1874</v>
      </c>
      <c r="DZ45" s="166">
        <v>22.372699999999998</v>
      </c>
      <c r="EA45" s="166">
        <v>291.46660000000003</v>
      </c>
      <c r="EB45" s="166">
        <v>244.86770000000001</v>
      </c>
      <c r="EC45" s="166">
        <v>238.05289999999999</v>
      </c>
      <c r="ED45" s="166">
        <v>241.99119999999999</v>
      </c>
      <c r="EE45" s="166">
        <v>75.439099999999996</v>
      </c>
      <c r="EF45" s="166">
        <v>54.192799999999998</v>
      </c>
      <c r="EG45" s="166">
        <v>-27.917999999999999</v>
      </c>
      <c r="EH45" s="166">
        <v>579.08910000000003</v>
      </c>
      <c r="EI45" s="166">
        <v>235.2236</v>
      </c>
      <c r="EJ45" s="167"/>
      <c r="EK45" s="166">
        <v>-18.873200000000001</v>
      </c>
      <c r="EL45" s="166">
        <v>-16.068100000000001</v>
      </c>
      <c r="EM45" s="166">
        <v>16.0565</v>
      </c>
      <c r="EN45" s="166">
        <v>1.0569</v>
      </c>
      <c r="EO45" s="166">
        <v>1.2946</v>
      </c>
      <c r="EP45" s="166">
        <v>33.840000000000003</v>
      </c>
      <c r="EQ45" s="166">
        <v>-20.090900000000001</v>
      </c>
      <c r="ER45" s="166">
        <v>-20.7361</v>
      </c>
      <c r="ES45" s="166">
        <v>-13.507</v>
      </c>
      <c r="ET45" s="167"/>
      <c r="EU45" s="166">
        <v>-10.09</v>
      </c>
      <c r="EV45" s="167"/>
      <c r="EW45" s="166">
        <v>11.1228</v>
      </c>
      <c r="EX45" s="166">
        <v>-45.453299999999999</v>
      </c>
      <c r="EY45" s="166">
        <v>-36.297800000000002</v>
      </c>
      <c r="EZ45" s="166">
        <v>-34.8658</v>
      </c>
      <c r="FA45" s="166">
        <v>7.5392000000000001</v>
      </c>
      <c r="FB45" s="166">
        <v>-52.567700000000002</v>
      </c>
      <c r="FC45" s="166">
        <v>20.539400000000001</v>
      </c>
      <c r="FD45" s="166">
        <v>22.105399999999999</v>
      </c>
      <c r="FE45" s="167"/>
      <c r="FF45" s="166">
        <v>21.8444</v>
      </c>
      <c r="FG45" s="166">
        <v>41.820099999999996</v>
      </c>
      <c r="FH45" s="166">
        <v>42.640700000000002</v>
      </c>
      <c r="FI45" s="166">
        <v>40.5822</v>
      </c>
      <c r="FJ45" s="166">
        <v>15.406000000000001</v>
      </c>
      <c r="FK45" s="166">
        <v>15.071099999999999</v>
      </c>
      <c r="FL45" s="166">
        <v>62.628700000000002</v>
      </c>
      <c r="FM45" s="166">
        <v>-21.092600000000001</v>
      </c>
      <c r="FN45" s="166">
        <v>-21.250800000000002</v>
      </c>
      <c r="FO45" s="166">
        <v>41.122399999999999</v>
      </c>
      <c r="FP45" s="166">
        <v>52.8324</v>
      </c>
      <c r="FQ45" s="166">
        <v>10.9078</v>
      </c>
      <c r="FR45" s="166">
        <v>12.85</v>
      </c>
      <c r="FS45" s="166">
        <v>13.6629</v>
      </c>
      <c r="FT45" s="166">
        <v>1.702</v>
      </c>
      <c r="FU45" s="166">
        <v>-9.1300000000000008</v>
      </c>
      <c r="FV45" s="166">
        <v>11.98</v>
      </c>
      <c r="FW45" s="166">
        <v>11.135</v>
      </c>
      <c r="FX45" s="167"/>
      <c r="FY45" s="166">
        <v>0.92</v>
      </c>
      <c r="FZ45" s="166">
        <v>1.8220000000000001</v>
      </c>
      <c r="GA45" s="167"/>
      <c r="GB45" s="166">
        <v>40.19</v>
      </c>
      <c r="GC45" s="166">
        <v>-53.599899999999998</v>
      </c>
      <c r="GD45" s="166">
        <v>-39.7121</v>
      </c>
      <c r="GE45" s="166">
        <v>14.22</v>
      </c>
      <c r="GF45" s="166">
        <v>80.491699999999994</v>
      </c>
      <c r="GG45" s="166">
        <v>21.2</v>
      </c>
      <c r="GH45" s="166">
        <v>-29.185099999999998</v>
      </c>
      <c r="GI45" s="166">
        <v>-6.0122</v>
      </c>
      <c r="GJ45" s="166">
        <v>-6.1939000000000002</v>
      </c>
      <c r="GK45" s="166">
        <v>2.9251</v>
      </c>
      <c r="GL45" s="167"/>
      <c r="GM45" s="167"/>
      <c r="GN45" s="166">
        <v>-8.1494</v>
      </c>
      <c r="GO45" s="166">
        <v>-52.736199999999997</v>
      </c>
      <c r="GP45" s="166">
        <v>13.1342</v>
      </c>
      <c r="GQ45" s="166">
        <v>55.886200000000002</v>
      </c>
      <c r="GR45" s="166">
        <v>60.700600000000001</v>
      </c>
      <c r="GS45" s="166">
        <v>61.7361</v>
      </c>
      <c r="GT45" s="166">
        <v>-163.24080000000001</v>
      </c>
      <c r="GU45" s="166">
        <v>-29.945599999999999</v>
      </c>
      <c r="GV45" s="166">
        <v>45.433</v>
      </c>
      <c r="GW45" s="166">
        <v>-77.462699999999998</v>
      </c>
      <c r="GX45" s="166">
        <v>10.3812</v>
      </c>
      <c r="GY45" s="166">
        <v>20.1617</v>
      </c>
      <c r="GZ45" s="166">
        <v>19.547899999999998</v>
      </c>
      <c r="HA45" s="167"/>
      <c r="HB45" s="166">
        <v>200.18170000000001</v>
      </c>
      <c r="HC45" s="166">
        <v>200.92930000000001</v>
      </c>
      <c r="HD45" s="167"/>
      <c r="HE45" s="167"/>
      <c r="HF45" s="166">
        <v>-376.94909999999999</v>
      </c>
      <c r="HG45" s="166">
        <v>382.03489999999999</v>
      </c>
      <c r="HH45" s="166">
        <v>378.66849999999999</v>
      </c>
      <c r="HI45" s="166">
        <v>-189.41579999999999</v>
      </c>
      <c r="HJ45" s="166">
        <v>-189.19309999999999</v>
      </c>
      <c r="HK45" s="166">
        <v>-18.011299999999999</v>
      </c>
      <c r="HL45" s="166">
        <v>0</v>
      </c>
      <c r="HM45" s="166">
        <v>35.878799999999998</v>
      </c>
      <c r="HN45" s="166">
        <v>35.691200000000002</v>
      </c>
      <c r="HO45" s="167"/>
      <c r="HP45" s="167"/>
      <c r="HQ45" s="166">
        <v>28.688500000000001</v>
      </c>
      <c r="HR45" s="166">
        <v>28.479700000000001</v>
      </c>
      <c r="HS45" s="166">
        <v>-71.016800000000003</v>
      </c>
      <c r="HT45" s="166">
        <v>-71.531899999999993</v>
      </c>
      <c r="HU45" s="166">
        <v>101.44</v>
      </c>
      <c r="HV45" s="166">
        <v>100.72</v>
      </c>
      <c r="HW45" s="166">
        <v>50.1</v>
      </c>
      <c r="HX45" s="166">
        <v>50.3</v>
      </c>
      <c r="HY45" s="166">
        <v>21.904199999999999</v>
      </c>
      <c r="HZ45" s="166">
        <v>38.72</v>
      </c>
      <c r="IA45" s="166">
        <v>-325.81740000000002</v>
      </c>
      <c r="IB45" s="166">
        <v>72.015100000000004</v>
      </c>
      <c r="IC45" s="166">
        <v>72.084999999999994</v>
      </c>
      <c r="ID45" s="166">
        <v>17.899999999999999</v>
      </c>
      <c r="IE45" s="166">
        <v>33.6</v>
      </c>
      <c r="IF45" s="166">
        <v>-27.5</v>
      </c>
      <c r="IG45" s="166">
        <v>-27.6</v>
      </c>
      <c r="IH45" s="166">
        <v>2.1604000000000001</v>
      </c>
      <c r="II45" s="166">
        <v>2.0785</v>
      </c>
      <c r="IJ45" s="166">
        <v>-372.20830000000001</v>
      </c>
      <c r="IK45" s="166">
        <v>-199.36369999999999</v>
      </c>
      <c r="IL45" s="166">
        <v>435.6764</v>
      </c>
      <c r="IM45" s="166">
        <v>360.17750000000001</v>
      </c>
      <c r="IN45" s="166">
        <v>89.381200000000007</v>
      </c>
      <c r="IO45" s="166">
        <v>-355.7029</v>
      </c>
      <c r="IP45" s="166">
        <v>350.2484</v>
      </c>
      <c r="IQ45" s="166">
        <v>-146.6052</v>
      </c>
      <c r="IR45" s="166">
        <v>-209.5617</v>
      </c>
      <c r="IS45" s="166">
        <v>-348.59969999999998</v>
      </c>
      <c r="IT45" s="166">
        <v>97.7851</v>
      </c>
      <c r="IU45" s="166">
        <v>98.441500000000005</v>
      </c>
      <c r="IV45" s="166">
        <v>146.93369999999999</v>
      </c>
      <c r="IW45" s="166">
        <v>-425.59539999999998</v>
      </c>
      <c r="IX45" s="166">
        <v>217.34030000000001</v>
      </c>
      <c r="IY45" s="166">
        <v>-212.06739999999999</v>
      </c>
      <c r="IZ45" s="166">
        <v>212.3792</v>
      </c>
      <c r="JA45" s="166">
        <v>-5.5880000000000001</v>
      </c>
      <c r="JB45" s="167"/>
      <c r="JC45" s="166">
        <v>24.4</v>
      </c>
      <c r="JD45" s="166">
        <v>6.4530000000000003</v>
      </c>
      <c r="JE45" s="166">
        <v>6.4409999999999998</v>
      </c>
      <c r="JF45" s="166">
        <v>-23.6</v>
      </c>
      <c r="JG45" s="166">
        <v>0.56000000000000005</v>
      </c>
      <c r="JH45" s="167"/>
      <c r="JI45" s="166">
        <v>-1.5792999999999999</v>
      </c>
      <c r="JJ45" s="166">
        <v>-25.606200000000001</v>
      </c>
      <c r="JK45" s="166">
        <v>-13.359299999999999</v>
      </c>
      <c r="JL45" s="166">
        <v>15.6</v>
      </c>
      <c r="JM45" s="166">
        <v>52.350999999999999</v>
      </c>
      <c r="JN45" s="166">
        <v>49.807000000000002</v>
      </c>
      <c r="JO45" s="167"/>
      <c r="JP45" s="167"/>
      <c r="JQ45" s="166">
        <v>23.901499999999999</v>
      </c>
      <c r="JR45" s="166">
        <v>23.808</v>
      </c>
      <c r="JS45" s="166">
        <v>23.7456</v>
      </c>
      <c r="JT45" s="167"/>
      <c r="JU45" s="166">
        <v>-33</v>
      </c>
      <c r="JV45" s="166">
        <v>38.330599999999997</v>
      </c>
      <c r="JW45" s="166">
        <v>10.46</v>
      </c>
      <c r="JX45" s="167"/>
      <c r="JY45" s="166">
        <v>-3.9485000000000001</v>
      </c>
      <c r="JZ45" s="166">
        <v>50.113900000000001</v>
      </c>
      <c r="KA45" s="166">
        <v>17.271100000000001</v>
      </c>
      <c r="KB45" s="166">
        <v>-4.8986999999999998</v>
      </c>
      <c r="KC45" s="166">
        <v>-49.930599999999998</v>
      </c>
      <c r="KD45" s="166">
        <v>4.0251000000000001</v>
      </c>
      <c r="KE45" s="166">
        <v>45.996000000000002</v>
      </c>
      <c r="KF45" s="166">
        <v>32.200000000000003</v>
      </c>
      <c r="KG45" s="166">
        <v>-32.299999999999997</v>
      </c>
      <c r="KH45" s="167"/>
      <c r="KI45" s="166">
        <v>108.3489</v>
      </c>
    </row>
    <row r="46" spans="1:295" ht="18" customHeight="1" x14ac:dyDescent="0.25">
      <c r="A46" s="161" t="s">
        <v>61</v>
      </c>
      <c r="B46" s="161" t="s">
        <v>810</v>
      </c>
      <c r="C46" s="165">
        <v>0</v>
      </c>
      <c r="D46" s="166">
        <v>23.893599999999999</v>
      </c>
      <c r="E46" s="166">
        <v>-29.826499999999999</v>
      </c>
      <c r="F46" s="166">
        <v>12.932600000000001</v>
      </c>
      <c r="G46" s="166">
        <v>18.707100000000001</v>
      </c>
      <c r="H46" s="167"/>
      <c r="I46" s="166">
        <v>44.750599999999999</v>
      </c>
      <c r="J46" s="166">
        <v>-91.203299999999999</v>
      </c>
      <c r="K46" s="166">
        <v>67.585899999999995</v>
      </c>
      <c r="L46" s="166">
        <v>34.158999999999999</v>
      </c>
      <c r="M46" s="166">
        <v>33.615900000000003</v>
      </c>
      <c r="N46" s="166">
        <v>-37.74</v>
      </c>
      <c r="O46" s="166">
        <v>-63.378999999999998</v>
      </c>
      <c r="P46" s="166">
        <v>55</v>
      </c>
      <c r="Q46" s="166">
        <v>19.044</v>
      </c>
      <c r="R46" s="166">
        <v>-52.8</v>
      </c>
      <c r="S46" s="166">
        <v>12.4033</v>
      </c>
      <c r="T46" s="166">
        <v>38.6342</v>
      </c>
      <c r="U46" s="166">
        <v>15.3383</v>
      </c>
      <c r="V46" s="166">
        <v>15.2796</v>
      </c>
      <c r="W46" s="166">
        <v>25.551200000000001</v>
      </c>
      <c r="X46" s="166">
        <v>6.6200999999999999</v>
      </c>
      <c r="Y46" s="166">
        <v>0.1769</v>
      </c>
      <c r="Z46" s="166">
        <v>2.3976999999999999</v>
      </c>
      <c r="AA46" s="167"/>
      <c r="AB46" s="167"/>
      <c r="AC46" s="166">
        <v>-70.47</v>
      </c>
      <c r="AD46" s="167"/>
      <c r="AE46" s="167"/>
      <c r="AF46" s="166">
        <v>37.74</v>
      </c>
      <c r="AG46" s="166">
        <v>61.6</v>
      </c>
      <c r="AH46" s="166">
        <v>23.047999999999998</v>
      </c>
      <c r="AI46" s="166">
        <v>0.23799999999999999</v>
      </c>
      <c r="AJ46" s="166">
        <v>-73.22</v>
      </c>
      <c r="AK46" s="166">
        <v>-73.38</v>
      </c>
      <c r="AL46" s="166">
        <v>-42.36</v>
      </c>
      <c r="AM46" s="166">
        <v>73.69</v>
      </c>
      <c r="AN46" s="166">
        <v>74.48</v>
      </c>
      <c r="AO46" s="166">
        <v>24.245799999999999</v>
      </c>
      <c r="AP46" s="166">
        <v>-6.7794999999999996</v>
      </c>
      <c r="AQ46" s="166">
        <v>75.213099999999997</v>
      </c>
      <c r="AR46" s="166">
        <v>78.322000000000003</v>
      </c>
      <c r="AS46" s="166">
        <v>59.172199999999997</v>
      </c>
      <c r="AT46" s="166">
        <v>-62.290999999999997</v>
      </c>
      <c r="AU46" s="166">
        <v>-61.981999999999999</v>
      </c>
      <c r="AV46" s="166">
        <v>5.5987999999999998</v>
      </c>
      <c r="AW46" s="166">
        <v>5.7954999999999997</v>
      </c>
      <c r="AX46" s="166">
        <v>88.2791</v>
      </c>
      <c r="AY46" s="166">
        <v>90.958299999999994</v>
      </c>
      <c r="AZ46" s="166">
        <v>8.3917000000000002</v>
      </c>
      <c r="BA46" s="166">
        <v>43.467700000000001</v>
      </c>
      <c r="BB46" s="166">
        <v>-652.82590000000005</v>
      </c>
      <c r="BC46" s="166">
        <v>-15.0213</v>
      </c>
      <c r="BD46" s="166">
        <v>-5.5</v>
      </c>
      <c r="BE46" s="166">
        <v>-5.5</v>
      </c>
      <c r="BF46" s="166">
        <v>68.257900000000006</v>
      </c>
      <c r="BG46" s="166">
        <v>66.771699999999996</v>
      </c>
      <c r="BH46" s="166">
        <v>-6.2239000000000004</v>
      </c>
      <c r="BI46" s="167"/>
      <c r="BJ46" s="166">
        <v>-98.814700000000002</v>
      </c>
      <c r="BK46" s="166">
        <v>7.5860000000000003</v>
      </c>
      <c r="BL46" s="166">
        <v>9.1252999999999993</v>
      </c>
      <c r="BM46" s="166">
        <v>6.3943000000000003</v>
      </c>
      <c r="BN46" s="166">
        <v>698.17179999999996</v>
      </c>
      <c r="BO46" s="166">
        <v>137.2722</v>
      </c>
      <c r="BP46" s="166">
        <v>136.5703</v>
      </c>
      <c r="BQ46" s="166">
        <v>-626.22469999999998</v>
      </c>
      <c r="BR46" s="166">
        <v>617.93870000000004</v>
      </c>
      <c r="BS46" s="167"/>
      <c r="BT46" s="166">
        <v>-69.209400000000002</v>
      </c>
      <c r="BU46" s="166">
        <v>71.707499999999996</v>
      </c>
      <c r="BV46" s="166">
        <v>100.8933</v>
      </c>
      <c r="BW46" s="166">
        <v>33.07</v>
      </c>
      <c r="BX46" s="166">
        <v>38.590000000000003</v>
      </c>
      <c r="BY46" s="167"/>
      <c r="BZ46" s="166">
        <v>83.73</v>
      </c>
      <c r="CA46" s="166">
        <v>-14.865</v>
      </c>
      <c r="CB46" s="166">
        <v>-15.132999999999999</v>
      </c>
      <c r="CC46" s="166">
        <v>70.747600000000006</v>
      </c>
      <c r="CD46" s="166">
        <v>71.216300000000004</v>
      </c>
      <c r="CE46" s="166">
        <v>24.9678</v>
      </c>
      <c r="CF46" s="166">
        <v>-100.7238</v>
      </c>
      <c r="CG46" s="166">
        <v>-101.4825</v>
      </c>
      <c r="CH46" s="166">
        <v>7.4276</v>
      </c>
      <c r="CI46" s="166">
        <v>-97.302700000000002</v>
      </c>
      <c r="CJ46" s="167"/>
      <c r="CK46" s="167"/>
      <c r="CL46" s="166">
        <v>23.8</v>
      </c>
      <c r="CM46" s="166">
        <v>194</v>
      </c>
      <c r="CN46" s="166">
        <v>-17.48</v>
      </c>
      <c r="CO46" s="166">
        <v>32.069699999999997</v>
      </c>
      <c r="CP46" s="166">
        <v>31.636600000000001</v>
      </c>
      <c r="CQ46" s="166">
        <v>31.736999999999998</v>
      </c>
      <c r="CR46" s="166">
        <v>-73.095799999999997</v>
      </c>
      <c r="CS46" s="166">
        <v>-72.993499999999997</v>
      </c>
      <c r="CT46" s="166">
        <v>90.924400000000006</v>
      </c>
      <c r="CU46" s="166">
        <v>-74.402100000000004</v>
      </c>
      <c r="CV46" s="166">
        <v>101.7739</v>
      </c>
      <c r="CW46" s="166">
        <v>18.319500000000001</v>
      </c>
      <c r="CX46" s="166">
        <v>72.94</v>
      </c>
      <c r="CY46" s="166">
        <v>88.16</v>
      </c>
      <c r="CZ46" s="166">
        <v>53.2104</v>
      </c>
      <c r="DA46" s="166">
        <v>50.102200000000003</v>
      </c>
      <c r="DB46" s="166">
        <v>-35.04</v>
      </c>
      <c r="DC46" s="167"/>
      <c r="DD46" s="166">
        <v>97.809100000000001</v>
      </c>
      <c r="DE46" s="166">
        <v>96.231899999999996</v>
      </c>
      <c r="DF46" s="166">
        <v>-209.50389999999999</v>
      </c>
      <c r="DG46" s="166">
        <v>1E-4</v>
      </c>
      <c r="DH46" s="166">
        <v>-21.3565</v>
      </c>
      <c r="DI46" s="166">
        <v>-116.2</v>
      </c>
      <c r="DJ46" s="166">
        <v>-114.5</v>
      </c>
      <c r="DK46" s="166">
        <v>28.71</v>
      </c>
      <c r="DL46" s="167"/>
      <c r="DM46" s="166">
        <v>86.429599999999994</v>
      </c>
      <c r="DN46" s="167"/>
      <c r="DO46" s="166">
        <v>65.25</v>
      </c>
      <c r="DP46" s="166">
        <v>-14.05</v>
      </c>
      <c r="DQ46" s="166">
        <v>61.69</v>
      </c>
      <c r="DR46" s="166">
        <v>207.2568</v>
      </c>
      <c r="DS46" s="167"/>
      <c r="DT46" s="166">
        <v>-4.49</v>
      </c>
      <c r="DU46" s="166">
        <v>72.42</v>
      </c>
      <c r="DV46" s="166">
        <v>69.02</v>
      </c>
      <c r="DW46" s="166">
        <v>208.36359999999999</v>
      </c>
      <c r="DX46" s="166">
        <v>203.0727</v>
      </c>
      <c r="DY46" s="166">
        <v>28.649100000000001</v>
      </c>
      <c r="DZ46" s="166">
        <v>27.181799999999999</v>
      </c>
      <c r="EA46" s="166">
        <v>295.06040000000002</v>
      </c>
      <c r="EB46" s="166">
        <v>254.74529999999999</v>
      </c>
      <c r="EC46" s="166">
        <v>245.81319999999999</v>
      </c>
      <c r="ED46" s="166">
        <v>249.71889999999999</v>
      </c>
      <c r="EE46" s="166">
        <v>68.308899999999994</v>
      </c>
      <c r="EF46" s="166">
        <v>47.143700000000003</v>
      </c>
      <c r="EG46" s="166">
        <v>-27.513000000000002</v>
      </c>
      <c r="EH46" s="166">
        <v>641.31100000000004</v>
      </c>
      <c r="EI46" s="166">
        <v>144.60839999999999</v>
      </c>
      <c r="EJ46" s="167"/>
      <c r="EK46" s="166">
        <v>-19.140699999999999</v>
      </c>
      <c r="EL46" s="166">
        <v>-16.072500000000002</v>
      </c>
      <c r="EM46" s="166">
        <v>23.541</v>
      </c>
      <c r="EN46" s="166">
        <v>-9.4451000000000001</v>
      </c>
      <c r="EO46" s="166">
        <v>-7.8696999999999999</v>
      </c>
      <c r="EP46" s="166">
        <v>32.304000000000002</v>
      </c>
      <c r="EQ46" s="166">
        <v>-21.773</v>
      </c>
      <c r="ER46" s="166">
        <v>-22.551200000000001</v>
      </c>
      <c r="ES46" s="166">
        <v>-5.4695</v>
      </c>
      <c r="ET46" s="167"/>
      <c r="EU46" s="166">
        <v>-14.03</v>
      </c>
      <c r="EV46" s="167"/>
      <c r="EW46" s="166">
        <v>11.3241</v>
      </c>
      <c r="EX46" s="166">
        <v>-65.425200000000004</v>
      </c>
      <c r="EY46" s="166">
        <v>-35.0428</v>
      </c>
      <c r="EZ46" s="166">
        <v>-33.817900000000002</v>
      </c>
      <c r="FA46" s="166">
        <v>4.7606000000000002</v>
      </c>
      <c r="FB46" s="166">
        <v>-44.351300000000002</v>
      </c>
      <c r="FC46" s="166">
        <v>12.8872</v>
      </c>
      <c r="FD46" s="166">
        <v>22.290800000000001</v>
      </c>
      <c r="FE46" s="167"/>
      <c r="FF46" s="166">
        <v>21.686599999999999</v>
      </c>
      <c r="FG46" s="166">
        <v>41.2928</v>
      </c>
      <c r="FH46" s="166">
        <v>41.268700000000003</v>
      </c>
      <c r="FI46" s="166">
        <v>39.939700000000002</v>
      </c>
      <c r="FJ46" s="166">
        <v>14.0663</v>
      </c>
      <c r="FK46" s="166">
        <v>13.898899999999999</v>
      </c>
      <c r="FL46" s="166">
        <v>110.0188</v>
      </c>
      <c r="FM46" s="166">
        <v>-26.866399999999999</v>
      </c>
      <c r="FN46" s="166">
        <v>-26.7104</v>
      </c>
      <c r="FO46" s="166">
        <v>75.016900000000007</v>
      </c>
      <c r="FP46" s="166">
        <v>88.861099999999993</v>
      </c>
      <c r="FQ46" s="166">
        <v>17.096800000000002</v>
      </c>
      <c r="FR46" s="166">
        <v>17.829999999999998</v>
      </c>
      <c r="FS46" s="166">
        <v>13.6629</v>
      </c>
      <c r="FT46" s="166">
        <v>1.702</v>
      </c>
      <c r="FU46" s="166">
        <v>-9.1999999999999993</v>
      </c>
      <c r="FV46" s="166">
        <v>13.12</v>
      </c>
      <c r="FW46" s="166">
        <v>17.288900000000002</v>
      </c>
      <c r="FX46" s="167"/>
      <c r="FY46" s="166">
        <v>1.2330000000000001</v>
      </c>
      <c r="FZ46" s="166">
        <v>1.649</v>
      </c>
      <c r="GA46" s="167"/>
      <c r="GB46" s="166">
        <v>39.68</v>
      </c>
      <c r="GC46" s="166">
        <v>-88.483800000000002</v>
      </c>
      <c r="GD46" s="166">
        <v>-76.322900000000004</v>
      </c>
      <c r="GE46" s="166">
        <v>15.08</v>
      </c>
      <c r="GF46" s="166">
        <v>78.843299999999999</v>
      </c>
      <c r="GG46" s="166">
        <v>20.8</v>
      </c>
      <c r="GH46" s="166">
        <v>-29.163900000000002</v>
      </c>
      <c r="GI46" s="166">
        <v>-6.6463000000000001</v>
      </c>
      <c r="GJ46" s="166">
        <v>-7.0183999999999997</v>
      </c>
      <c r="GK46" s="166">
        <v>3.0539000000000001</v>
      </c>
      <c r="GL46" s="167"/>
      <c r="GM46" s="167"/>
      <c r="GN46" s="166">
        <v>-7.5917000000000003</v>
      </c>
      <c r="GO46" s="166">
        <v>-54.2224</v>
      </c>
      <c r="GP46" s="166">
        <v>15.582700000000001</v>
      </c>
      <c r="GQ46" s="166">
        <v>56.791400000000003</v>
      </c>
      <c r="GR46" s="166">
        <v>58.485599999999998</v>
      </c>
      <c r="GS46" s="166">
        <v>59.603499999999997</v>
      </c>
      <c r="GT46" s="166">
        <v>-160.57239999999999</v>
      </c>
      <c r="GU46" s="166">
        <v>-29.591699999999999</v>
      </c>
      <c r="GV46" s="166">
        <v>46.560299999999998</v>
      </c>
      <c r="GW46" s="166">
        <v>-78.718900000000005</v>
      </c>
      <c r="GX46" s="166">
        <v>10.6957</v>
      </c>
      <c r="GY46" s="166">
        <v>20.6403</v>
      </c>
      <c r="GZ46" s="166">
        <v>20.275700000000001</v>
      </c>
      <c r="HA46" s="167"/>
      <c r="HB46" s="166">
        <v>179.16380000000001</v>
      </c>
      <c r="HC46" s="166">
        <v>179.01570000000001</v>
      </c>
      <c r="HD46" s="167"/>
      <c r="HE46" s="167"/>
      <c r="HF46" s="166">
        <v>-347.17630000000003</v>
      </c>
      <c r="HG46" s="166">
        <v>348.173</v>
      </c>
      <c r="HH46" s="166">
        <v>343.93169999999998</v>
      </c>
      <c r="HI46" s="166">
        <v>-169.66159999999999</v>
      </c>
      <c r="HJ46" s="166">
        <v>-169.3708</v>
      </c>
      <c r="HK46" s="166">
        <v>-21.872800000000002</v>
      </c>
      <c r="HL46" s="166">
        <v>-8.1722999999999999</v>
      </c>
      <c r="HM46" s="166">
        <v>38.150700000000001</v>
      </c>
      <c r="HN46" s="166">
        <v>38.0608</v>
      </c>
      <c r="HO46" s="166">
        <v>-128.41069999999999</v>
      </c>
      <c r="HP46" s="166">
        <v>-132.99420000000001</v>
      </c>
      <c r="HQ46" s="166">
        <v>5.6167999999999996</v>
      </c>
      <c r="HR46" s="166">
        <v>5.5399000000000003</v>
      </c>
      <c r="HS46" s="166">
        <v>-71.570899999999995</v>
      </c>
      <c r="HT46" s="166">
        <v>-71.216999999999999</v>
      </c>
      <c r="HU46" s="166">
        <v>106.76</v>
      </c>
      <c r="HV46" s="166">
        <v>107.09</v>
      </c>
      <c r="HW46" s="166">
        <v>50.3</v>
      </c>
      <c r="HX46" s="166">
        <v>50.4</v>
      </c>
      <c r="HY46" s="166">
        <v>22.314299999999999</v>
      </c>
      <c r="HZ46" s="166">
        <v>37.200000000000003</v>
      </c>
      <c r="IA46" s="166">
        <v>-207.4563</v>
      </c>
      <c r="IB46" s="166">
        <v>67.145899999999997</v>
      </c>
      <c r="IC46" s="166">
        <v>66.604900000000001</v>
      </c>
      <c r="ID46" s="166">
        <v>19.600000000000001</v>
      </c>
      <c r="IE46" s="166">
        <v>38.9</v>
      </c>
      <c r="IF46" s="166">
        <v>-3.7</v>
      </c>
      <c r="IG46" s="166">
        <v>-3.6</v>
      </c>
      <c r="IH46" s="166">
        <v>-78.848100000000002</v>
      </c>
      <c r="II46" s="166">
        <v>-78.987399999999994</v>
      </c>
      <c r="IJ46" s="166">
        <v>-342.80779999999999</v>
      </c>
      <c r="IK46" s="166">
        <v>-107.4114</v>
      </c>
      <c r="IL46" s="166">
        <v>381.19580000000002</v>
      </c>
      <c r="IM46" s="166">
        <v>312.6728</v>
      </c>
      <c r="IN46" s="166">
        <v>95.455600000000004</v>
      </c>
      <c r="IO46" s="166">
        <v>-304.20440000000002</v>
      </c>
      <c r="IP46" s="166">
        <v>305.5197</v>
      </c>
      <c r="IQ46" s="166">
        <v>-76.416300000000007</v>
      </c>
      <c r="IR46" s="166">
        <v>-157.22640000000001</v>
      </c>
      <c r="IS46" s="166">
        <v>-299.19490000000002</v>
      </c>
      <c r="IT46" s="166">
        <v>112.1627</v>
      </c>
      <c r="IU46" s="166">
        <v>110.1683</v>
      </c>
      <c r="IV46" s="166">
        <v>76.937200000000004</v>
      </c>
      <c r="IW46" s="166">
        <v>-367.4024</v>
      </c>
      <c r="IX46" s="166">
        <v>160.35319999999999</v>
      </c>
      <c r="IY46" s="166">
        <v>-207.41399999999999</v>
      </c>
      <c r="IZ46" s="166">
        <v>208.6917</v>
      </c>
      <c r="JA46" s="166">
        <v>-5.2446999999999999</v>
      </c>
      <c r="JB46" s="167"/>
      <c r="JC46" s="166">
        <v>24.4</v>
      </c>
      <c r="JD46" s="166">
        <v>6.5540000000000003</v>
      </c>
      <c r="JE46" s="166">
        <v>6.5460000000000003</v>
      </c>
      <c r="JF46" s="166">
        <v>-24.24</v>
      </c>
      <c r="JG46" s="166">
        <v>0</v>
      </c>
      <c r="JH46" s="167"/>
      <c r="JI46" s="166">
        <v>-1.9913000000000001</v>
      </c>
      <c r="JJ46" s="166">
        <v>-23.994800000000001</v>
      </c>
      <c r="JK46" s="166">
        <v>-15.703099999999999</v>
      </c>
      <c r="JL46" s="166">
        <v>12.7</v>
      </c>
      <c r="JM46" s="166">
        <v>51.045000000000002</v>
      </c>
      <c r="JN46" s="166">
        <v>53.518000000000001</v>
      </c>
      <c r="JO46" s="167"/>
      <c r="JP46" s="167"/>
      <c r="JQ46" s="166">
        <v>25.202500000000001</v>
      </c>
      <c r="JR46" s="166">
        <v>25.088000000000001</v>
      </c>
      <c r="JS46" s="166">
        <v>25.1921</v>
      </c>
      <c r="JT46" s="167"/>
      <c r="JU46" s="166">
        <v>-37.700000000000003</v>
      </c>
      <c r="JV46" s="166">
        <v>39.100999999999999</v>
      </c>
      <c r="JW46" s="166">
        <v>10.61</v>
      </c>
      <c r="JX46" s="167"/>
      <c r="JY46" s="166">
        <v>-7.5391000000000004</v>
      </c>
      <c r="JZ46" s="166">
        <v>53.055100000000003</v>
      </c>
      <c r="KA46" s="166">
        <v>21.8385</v>
      </c>
      <c r="KB46" s="166">
        <v>-7.8174999999999999</v>
      </c>
      <c r="KC46" s="166">
        <v>-52.903599999999997</v>
      </c>
      <c r="KD46" s="166">
        <v>7.5124000000000004</v>
      </c>
      <c r="KE46" s="166">
        <v>45.1828</v>
      </c>
      <c r="KF46" s="166">
        <v>37.1</v>
      </c>
      <c r="KG46" s="166">
        <v>-37.1</v>
      </c>
      <c r="KH46" s="167"/>
      <c r="KI46" s="166">
        <v>106.70910000000001</v>
      </c>
    </row>
    <row r="47" spans="1:295" ht="18" customHeight="1" x14ac:dyDescent="0.25">
      <c r="A47" s="161" t="s">
        <v>61</v>
      </c>
      <c r="B47" s="161" t="s">
        <v>811</v>
      </c>
      <c r="C47" s="165">
        <v>0</v>
      </c>
      <c r="D47" s="166">
        <v>24.3004</v>
      </c>
      <c r="E47" s="166">
        <v>-30.651</v>
      </c>
      <c r="F47" s="166">
        <v>13.0291</v>
      </c>
      <c r="G47" s="166">
        <v>18.898299999999999</v>
      </c>
      <c r="H47" s="167"/>
      <c r="I47" s="166">
        <v>44.4495</v>
      </c>
      <c r="J47" s="166">
        <v>-74.638000000000005</v>
      </c>
      <c r="K47" s="166">
        <v>68.276899999999998</v>
      </c>
      <c r="L47" s="166">
        <v>34.560899999999997</v>
      </c>
      <c r="M47" s="166">
        <v>33.933100000000003</v>
      </c>
      <c r="N47" s="166">
        <v>-33.299999999999997</v>
      </c>
      <c r="O47" s="166">
        <v>-61.91</v>
      </c>
      <c r="P47" s="166">
        <v>52.8</v>
      </c>
      <c r="Q47" s="167"/>
      <c r="R47" s="166">
        <v>-52.8</v>
      </c>
      <c r="S47" s="166">
        <v>12.5137</v>
      </c>
      <c r="T47" s="166">
        <v>26.101400000000002</v>
      </c>
      <c r="U47" s="166">
        <v>15.1464</v>
      </c>
      <c r="V47" s="166">
        <v>15.3276</v>
      </c>
      <c r="W47" s="166">
        <v>25.730899999999998</v>
      </c>
      <c r="X47" s="166">
        <v>6.4968000000000004</v>
      </c>
      <c r="Y47" s="166">
        <v>0.23019999999999999</v>
      </c>
      <c r="Z47" s="166">
        <v>2.3694999999999999</v>
      </c>
      <c r="AA47" s="167"/>
      <c r="AB47" s="167"/>
      <c r="AC47" s="166">
        <v>-69.12</v>
      </c>
      <c r="AD47" s="167"/>
      <c r="AE47" s="167"/>
      <c r="AF47" s="166">
        <v>33.299999999999997</v>
      </c>
      <c r="AG47" s="166">
        <v>59.4</v>
      </c>
      <c r="AH47" s="166">
        <v>23.613</v>
      </c>
      <c r="AI47" s="166">
        <v>0.245</v>
      </c>
      <c r="AJ47" s="166">
        <v>-71.17</v>
      </c>
      <c r="AK47" s="166">
        <v>-71.540000000000006</v>
      </c>
      <c r="AL47" s="166">
        <v>-41.6</v>
      </c>
      <c r="AM47" s="166">
        <v>72.150000000000006</v>
      </c>
      <c r="AN47" s="166">
        <v>72.52</v>
      </c>
      <c r="AO47" s="166">
        <v>24.636399999999998</v>
      </c>
      <c r="AP47" s="166">
        <v>-7.1753</v>
      </c>
      <c r="AQ47" s="166">
        <v>76.823099999999997</v>
      </c>
      <c r="AR47" s="166">
        <v>79.924199999999999</v>
      </c>
      <c r="AS47" s="166">
        <v>55.791800000000002</v>
      </c>
      <c r="AT47" s="166">
        <v>-65.907899999999998</v>
      </c>
      <c r="AU47" s="166">
        <v>-65.926599999999993</v>
      </c>
      <c r="AV47" s="166">
        <v>5.6112000000000002</v>
      </c>
      <c r="AW47" s="166">
        <v>5.5140000000000002</v>
      </c>
      <c r="AX47" s="166">
        <v>86.135800000000003</v>
      </c>
      <c r="AY47" s="166">
        <v>88.680999999999997</v>
      </c>
      <c r="AZ47" s="166">
        <v>8.3917000000000002</v>
      </c>
      <c r="BA47" s="166">
        <v>43.828400000000002</v>
      </c>
      <c r="BB47" s="166">
        <v>-616.03970000000004</v>
      </c>
      <c r="BC47" s="166">
        <v>-14.387600000000001</v>
      </c>
      <c r="BD47" s="166">
        <v>-5.4</v>
      </c>
      <c r="BE47" s="166">
        <v>-5.7</v>
      </c>
      <c r="BF47" s="166">
        <v>72.776300000000006</v>
      </c>
      <c r="BG47" s="166">
        <v>70.815899999999999</v>
      </c>
      <c r="BH47" s="166">
        <v>-5.8644999999999996</v>
      </c>
      <c r="BI47" s="167"/>
      <c r="BJ47" s="166">
        <v>-108.5752</v>
      </c>
      <c r="BK47" s="166">
        <v>8.0934000000000008</v>
      </c>
      <c r="BL47" s="166">
        <v>9.0089000000000006</v>
      </c>
      <c r="BM47" s="166">
        <v>6.1695000000000002</v>
      </c>
      <c r="BN47" s="166">
        <v>664.96759999999995</v>
      </c>
      <c r="BO47" s="166">
        <v>122.1045</v>
      </c>
      <c r="BP47" s="166">
        <v>121.0059</v>
      </c>
      <c r="BQ47" s="166">
        <v>-580.00810000000001</v>
      </c>
      <c r="BR47" s="166">
        <v>587.10569999999996</v>
      </c>
      <c r="BS47" s="167"/>
      <c r="BT47" s="166">
        <v>-85.186400000000006</v>
      </c>
      <c r="BU47" s="166">
        <v>87.034800000000004</v>
      </c>
      <c r="BV47" s="166">
        <v>100.8733</v>
      </c>
      <c r="BW47" s="166">
        <v>33.020000000000003</v>
      </c>
      <c r="BX47" s="166">
        <v>38.369999999999997</v>
      </c>
      <c r="BY47" s="166">
        <v>75.05</v>
      </c>
      <c r="BZ47" s="167"/>
      <c r="CA47" s="166">
        <v>-10.712400000000001</v>
      </c>
      <c r="CB47" s="166">
        <v>-9.6407000000000007</v>
      </c>
      <c r="CC47" s="166">
        <v>67.775300000000001</v>
      </c>
      <c r="CD47" s="166">
        <v>68.008200000000002</v>
      </c>
      <c r="CE47" s="166">
        <v>24.586200000000002</v>
      </c>
      <c r="CF47" s="166">
        <v>-97.834199999999996</v>
      </c>
      <c r="CG47" s="166">
        <v>-97.245699999999999</v>
      </c>
      <c r="CH47" s="166">
        <v>10.464700000000001</v>
      </c>
      <c r="CI47" s="166">
        <v>-92.144599999999997</v>
      </c>
      <c r="CJ47" s="167"/>
      <c r="CK47" s="167"/>
      <c r="CL47" s="166">
        <v>36.799999999999997</v>
      </c>
      <c r="CM47" s="166">
        <v>184.5</v>
      </c>
      <c r="CN47" s="166">
        <v>-17.54</v>
      </c>
      <c r="CO47" s="166">
        <v>36.482399999999998</v>
      </c>
      <c r="CP47" s="166">
        <v>35.862200000000001</v>
      </c>
      <c r="CQ47" s="166">
        <v>36.329700000000003</v>
      </c>
      <c r="CR47" s="166">
        <v>-61.881100000000004</v>
      </c>
      <c r="CS47" s="166">
        <v>-62.171799999999998</v>
      </c>
      <c r="CT47" s="166">
        <v>61.1038</v>
      </c>
      <c r="CU47" s="166">
        <v>-56.240200000000002</v>
      </c>
      <c r="CV47" s="166">
        <v>70.257800000000003</v>
      </c>
      <c r="CW47" s="166">
        <v>18.632000000000001</v>
      </c>
      <c r="CX47" s="166">
        <v>71.42</v>
      </c>
      <c r="CY47" s="166">
        <v>86.45</v>
      </c>
      <c r="CZ47" s="166">
        <v>52.507300000000001</v>
      </c>
      <c r="DA47" s="166">
        <v>50.102200000000003</v>
      </c>
      <c r="DB47" s="166">
        <v>-34.69</v>
      </c>
      <c r="DC47" s="167"/>
      <c r="DD47" s="166">
        <v>93.077799999999996</v>
      </c>
      <c r="DE47" s="166">
        <v>91.559399999999997</v>
      </c>
      <c r="DF47" s="166">
        <v>-195.51079999999999</v>
      </c>
      <c r="DG47" s="166">
        <v>0</v>
      </c>
      <c r="DH47" s="166">
        <v>-21.143000000000001</v>
      </c>
      <c r="DI47" s="166">
        <v>-115.5</v>
      </c>
      <c r="DJ47" s="166">
        <v>-114.7</v>
      </c>
      <c r="DK47" s="166">
        <v>28.479299999999999</v>
      </c>
      <c r="DL47" s="166">
        <v>64.755200000000002</v>
      </c>
      <c r="DM47" s="166">
        <v>86.429599999999994</v>
      </c>
      <c r="DN47" s="166">
        <v>91.424599999999998</v>
      </c>
      <c r="DO47" s="166">
        <v>63.93</v>
      </c>
      <c r="DP47" s="166">
        <v>-14.01</v>
      </c>
      <c r="DQ47" s="166">
        <v>62.356499999999997</v>
      </c>
      <c r="DR47" s="166">
        <v>194.64109999999999</v>
      </c>
      <c r="DS47" s="167"/>
      <c r="DT47" s="166">
        <v>-5.0199999999999996</v>
      </c>
      <c r="DU47" s="166">
        <v>84.29</v>
      </c>
      <c r="DV47" s="166">
        <v>69.94</v>
      </c>
      <c r="DW47" s="166">
        <v>196.98179999999999</v>
      </c>
      <c r="DX47" s="166">
        <v>193.10910000000001</v>
      </c>
      <c r="DY47" s="166">
        <v>28.4696</v>
      </c>
      <c r="DZ47" s="166">
        <v>27.609100000000002</v>
      </c>
      <c r="EA47" s="166">
        <v>290.39749999999998</v>
      </c>
      <c r="EB47" s="166">
        <v>248.1534</v>
      </c>
      <c r="EC47" s="166">
        <v>240.41849999999999</v>
      </c>
      <c r="ED47" s="166">
        <v>244.37450000000001</v>
      </c>
      <c r="EE47" s="166">
        <v>76.383799999999994</v>
      </c>
      <c r="EF47" s="166">
        <v>56.086599999999997</v>
      </c>
      <c r="EG47" s="166">
        <v>-27.585999999999999</v>
      </c>
      <c r="EH47" s="166">
        <v>589.25930000000005</v>
      </c>
      <c r="EI47" s="166">
        <v>236.8878</v>
      </c>
      <c r="EJ47" s="167"/>
      <c r="EK47" s="166">
        <v>-18.6204</v>
      </c>
      <c r="EL47" s="166">
        <v>-15.749000000000001</v>
      </c>
      <c r="EM47" s="166">
        <v>15.8245</v>
      </c>
      <c r="EN47" s="166">
        <v>0.63149999999999995</v>
      </c>
      <c r="EO47" s="166">
        <v>1.0331999999999999</v>
      </c>
      <c r="EP47" s="166">
        <v>30.768000000000001</v>
      </c>
      <c r="EQ47" s="166">
        <v>-19.565799999999999</v>
      </c>
      <c r="ER47" s="166">
        <v>-20.3262</v>
      </c>
      <c r="ES47" s="166">
        <v>-14.342700000000001</v>
      </c>
      <c r="ET47" s="167"/>
      <c r="EU47" s="166">
        <v>-12.14</v>
      </c>
      <c r="EV47" s="167"/>
      <c r="EW47" s="166">
        <v>11.240600000000001</v>
      </c>
      <c r="EX47" s="166">
        <v>-46.183999999999997</v>
      </c>
      <c r="EY47" s="166">
        <v>-38.337400000000002</v>
      </c>
      <c r="EZ47" s="166">
        <v>-37.5595</v>
      </c>
      <c r="FA47" s="166">
        <v>10.018800000000001</v>
      </c>
      <c r="FB47" s="166">
        <v>-53.660499999999999</v>
      </c>
      <c r="FC47" s="166">
        <v>21.346499999999999</v>
      </c>
      <c r="FD47" s="166">
        <v>22.7043</v>
      </c>
      <c r="FE47" s="167"/>
      <c r="FF47" s="166">
        <v>21.878399999999999</v>
      </c>
      <c r="FG47" s="166">
        <v>41.2226</v>
      </c>
      <c r="FH47" s="166">
        <v>41.418799999999997</v>
      </c>
      <c r="FI47" s="166">
        <v>40.1066</v>
      </c>
      <c r="FJ47" s="166">
        <v>11.2196</v>
      </c>
      <c r="FK47" s="166">
        <v>10.7172</v>
      </c>
      <c r="FL47" s="166">
        <v>94.445400000000006</v>
      </c>
      <c r="FM47" s="166">
        <v>-26.546900000000001</v>
      </c>
      <c r="FN47" s="166">
        <v>-26.349299999999999</v>
      </c>
      <c r="FO47" s="166">
        <v>59.064999999999998</v>
      </c>
      <c r="FP47" s="166">
        <v>73.168099999999995</v>
      </c>
      <c r="FQ47" s="166">
        <v>16.122699999999998</v>
      </c>
      <c r="FR47" s="166">
        <v>14.96</v>
      </c>
      <c r="FS47" s="166">
        <v>13.4749</v>
      </c>
      <c r="FT47" s="166">
        <v>1.702</v>
      </c>
      <c r="FU47" s="166">
        <v>-9.0500000000000007</v>
      </c>
      <c r="FV47" s="166">
        <v>13.37</v>
      </c>
      <c r="FW47" s="166">
        <v>15.2187</v>
      </c>
      <c r="FX47" s="167"/>
      <c r="FY47" s="166">
        <v>1.2330000000000001</v>
      </c>
      <c r="FZ47" s="166">
        <v>1.556</v>
      </c>
      <c r="GA47" s="167"/>
      <c r="GB47" s="166">
        <v>40.299999999999997</v>
      </c>
      <c r="GC47" s="166">
        <v>-74.144999999999996</v>
      </c>
      <c r="GD47" s="166">
        <v>-59.1721</v>
      </c>
      <c r="GE47" s="166">
        <v>15.77</v>
      </c>
      <c r="GF47" s="166">
        <v>80.000299999999996</v>
      </c>
      <c r="GG47" s="166">
        <v>20.7</v>
      </c>
      <c r="GH47" s="166">
        <v>-28.132999999999999</v>
      </c>
      <c r="GI47" s="166">
        <v>-6.4466999999999999</v>
      </c>
      <c r="GJ47" s="166">
        <v>-6.7991999999999999</v>
      </c>
      <c r="GK47" s="166">
        <v>3.0785</v>
      </c>
      <c r="GL47" s="167"/>
      <c r="GM47" s="167"/>
      <c r="GN47" s="166">
        <v>-7.5095000000000001</v>
      </c>
      <c r="GO47" s="166">
        <v>-52.532600000000002</v>
      </c>
      <c r="GP47" s="166">
        <v>15.513999999999999</v>
      </c>
      <c r="GQ47" s="166">
        <v>55.3536</v>
      </c>
      <c r="GR47" s="166">
        <v>66.063199999999995</v>
      </c>
      <c r="GS47" s="166">
        <v>67.594800000000006</v>
      </c>
      <c r="GT47" s="166">
        <v>-160.2441</v>
      </c>
      <c r="GU47" s="166">
        <v>-28.953499999999998</v>
      </c>
      <c r="GV47" s="166">
        <v>45.370600000000003</v>
      </c>
      <c r="GW47" s="166">
        <v>-77.539000000000001</v>
      </c>
      <c r="GX47" s="166">
        <v>11.038600000000001</v>
      </c>
      <c r="GY47" s="166">
        <v>20.630500000000001</v>
      </c>
      <c r="GZ47" s="167"/>
      <c r="HA47" s="166">
        <v>13.690899999999999</v>
      </c>
      <c r="HB47" s="166">
        <v>202.1977</v>
      </c>
      <c r="HC47" s="166">
        <v>200.8897</v>
      </c>
      <c r="HD47" s="166">
        <v>194.9</v>
      </c>
      <c r="HE47" s="166">
        <v>-196.10429999999999</v>
      </c>
      <c r="HF47" s="166">
        <v>-376.83789999999999</v>
      </c>
      <c r="HG47" s="166">
        <v>380.97609999999997</v>
      </c>
      <c r="HH47" s="166">
        <v>382.91390000000001</v>
      </c>
      <c r="HI47" s="166">
        <v>-191.21039999999999</v>
      </c>
      <c r="HJ47" s="166">
        <v>-188.92339999999999</v>
      </c>
      <c r="HK47" s="166">
        <v>-18.932099999999998</v>
      </c>
      <c r="HL47" s="166">
        <v>0</v>
      </c>
      <c r="HM47" s="166">
        <v>36.1586</v>
      </c>
      <c r="HN47" s="166">
        <v>36.9771</v>
      </c>
      <c r="HO47" s="167"/>
      <c r="HP47" s="167"/>
      <c r="HQ47" s="166">
        <v>26.0078</v>
      </c>
      <c r="HR47" s="166">
        <v>25.1508</v>
      </c>
      <c r="HS47" s="166">
        <v>-70.182400000000001</v>
      </c>
      <c r="HT47" s="166">
        <v>-69.767200000000003</v>
      </c>
      <c r="HU47" s="166">
        <v>110.06</v>
      </c>
      <c r="HV47" s="166">
        <v>110.84</v>
      </c>
      <c r="HW47" s="166">
        <v>50</v>
      </c>
      <c r="HX47" s="166">
        <v>49.6</v>
      </c>
      <c r="HY47" s="166">
        <v>21.699100000000001</v>
      </c>
      <c r="HZ47" s="166">
        <v>35.840000000000003</v>
      </c>
      <c r="IA47" s="166">
        <v>-315.93729999999999</v>
      </c>
      <c r="IB47" s="166">
        <v>68.23</v>
      </c>
      <c r="IC47" s="166">
        <v>68.049000000000007</v>
      </c>
      <c r="ID47" s="166">
        <v>17.899999999999999</v>
      </c>
      <c r="IE47" s="166">
        <v>33.1</v>
      </c>
      <c r="IF47" s="166">
        <v>-24.1</v>
      </c>
      <c r="IG47" s="166">
        <v>-24.2</v>
      </c>
      <c r="IH47" s="166">
        <v>1.6013999999999999</v>
      </c>
      <c r="II47" s="166">
        <v>1.4186000000000001</v>
      </c>
      <c r="IJ47" s="166">
        <v>-378.62509999999997</v>
      </c>
      <c r="IK47" s="166">
        <v>-205.21850000000001</v>
      </c>
      <c r="IL47" s="166">
        <v>442.1465</v>
      </c>
      <c r="IM47" s="166">
        <v>362.76490000000001</v>
      </c>
      <c r="IN47" s="166">
        <v>89.910899999999998</v>
      </c>
      <c r="IO47" s="166">
        <v>-351.5421</v>
      </c>
      <c r="IP47" s="166">
        <v>355.9914</v>
      </c>
      <c r="IQ47" s="166">
        <v>-137.31870000000001</v>
      </c>
      <c r="IR47" s="166">
        <v>-208.82759999999999</v>
      </c>
      <c r="IS47" s="166">
        <v>-353.17759999999998</v>
      </c>
      <c r="IT47" s="166">
        <v>107.02209999999999</v>
      </c>
      <c r="IU47" s="166">
        <v>103.15179999999999</v>
      </c>
      <c r="IV47" s="166">
        <v>135.66249999999999</v>
      </c>
      <c r="IW47" s="166">
        <v>-429.80770000000001</v>
      </c>
      <c r="IX47" s="166">
        <v>216.60499999999999</v>
      </c>
      <c r="IY47" s="166">
        <v>-213.34729999999999</v>
      </c>
      <c r="IZ47" s="166">
        <v>212.03380000000001</v>
      </c>
      <c r="JA47" s="166">
        <v>-5.8517000000000001</v>
      </c>
      <c r="JB47" s="167"/>
      <c r="JC47" s="166">
        <v>24.48</v>
      </c>
      <c r="JD47" s="166">
        <v>6.3959999999999999</v>
      </c>
      <c r="JE47" s="166">
        <v>6.4580000000000002</v>
      </c>
      <c r="JF47" s="166">
        <v>-24.08</v>
      </c>
      <c r="JG47" s="166">
        <v>0</v>
      </c>
      <c r="JH47" s="167"/>
      <c r="JI47" s="166">
        <v>-0.55389999999999995</v>
      </c>
      <c r="JJ47" s="166">
        <v>-26.1921</v>
      </c>
      <c r="JK47" s="166">
        <v>-15.1751</v>
      </c>
      <c r="JL47" s="166">
        <v>13.8</v>
      </c>
      <c r="JM47" s="166">
        <v>47.585000000000001</v>
      </c>
      <c r="JN47" s="166">
        <v>49.533999999999999</v>
      </c>
      <c r="JO47" s="167"/>
      <c r="JP47" s="167"/>
      <c r="JQ47" s="166">
        <v>24.084700000000002</v>
      </c>
      <c r="JR47" s="166">
        <v>23.897600000000001</v>
      </c>
      <c r="JS47" s="166">
        <v>24.434000000000001</v>
      </c>
      <c r="JT47" s="167"/>
      <c r="JU47" s="166">
        <v>-32</v>
      </c>
      <c r="JV47" s="166">
        <v>41.045999999999999</v>
      </c>
      <c r="JW47" s="166">
        <v>10.7</v>
      </c>
      <c r="JX47" s="167"/>
      <c r="JY47" s="166">
        <v>-5.9562999999999997</v>
      </c>
      <c r="JZ47" s="166">
        <v>51.938800000000001</v>
      </c>
      <c r="KA47" s="166">
        <v>19.153199999999998</v>
      </c>
      <c r="KB47" s="166">
        <v>-6.6208999999999998</v>
      </c>
      <c r="KC47" s="166">
        <v>-51.3003</v>
      </c>
      <c r="KD47" s="166">
        <v>5.0494000000000003</v>
      </c>
      <c r="KE47" s="166">
        <v>45.817100000000003</v>
      </c>
      <c r="KF47" s="166">
        <v>32.200000000000003</v>
      </c>
      <c r="KG47" s="166">
        <v>-31.3</v>
      </c>
      <c r="KH47" s="167"/>
      <c r="KI47" s="166">
        <v>113.2557</v>
      </c>
    </row>
    <row r="48" spans="1:295" ht="18" customHeight="1" x14ac:dyDescent="0.25">
      <c r="A48" s="161" t="s">
        <v>61</v>
      </c>
      <c r="B48" s="161" t="s">
        <v>812</v>
      </c>
      <c r="C48" s="168">
        <v>0</v>
      </c>
      <c r="D48" s="169">
        <v>23.898199999999999</v>
      </c>
      <c r="E48" s="169">
        <v>-30.273399999999999</v>
      </c>
      <c r="F48" s="169">
        <v>12.8856</v>
      </c>
      <c r="G48" s="169">
        <v>18.8673</v>
      </c>
      <c r="H48" s="170"/>
      <c r="I48" s="169">
        <v>44.1511</v>
      </c>
      <c r="J48" s="169">
        <v>-74.145600000000002</v>
      </c>
      <c r="K48" s="170"/>
      <c r="L48" s="169">
        <v>34.538899999999998</v>
      </c>
      <c r="M48" s="169">
        <v>33.541499999999999</v>
      </c>
      <c r="N48" s="169">
        <v>-31.08</v>
      </c>
      <c r="O48" s="169">
        <v>-58.134999999999998</v>
      </c>
      <c r="P48" s="169">
        <v>48.4</v>
      </c>
      <c r="Q48" s="169">
        <v>19.044</v>
      </c>
      <c r="R48" s="169">
        <v>-48.4</v>
      </c>
      <c r="S48" s="169">
        <v>12.076700000000001</v>
      </c>
      <c r="T48" s="169">
        <v>26.665800000000001</v>
      </c>
      <c r="U48" s="169">
        <v>14.9231</v>
      </c>
      <c r="V48" s="169">
        <v>14.957000000000001</v>
      </c>
      <c r="W48" s="169">
        <v>24.8476</v>
      </c>
      <c r="X48" s="169">
        <v>6.6955999999999998</v>
      </c>
      <c r="Y48" s="169">
        <v>0.25</v>
      </c>
      <c r="Z48" s="169">
        <v>2.3892000000000002</v>
      </c>
      <c r="AA48" s="170"/>
      <c r="AB48" s="170"/>
      <c r="AC48" s="169">
        <v>-67.84</v>
      </c>
      <c r="AD48" s="170"/>
      <c r="AE48" s="170"/>
      <c r="AF48" s="169">
        <v>31.08</v>
      </c>
      <c r="AG48" s="169">
        <v>57.2</v>
      </c>
      <c r="AH48" s="169">
        <v>22.997</v>
      </c>
      <c r="AI48" s="169">
        <v>0.24099999999999999</v>
      </c>
      <c r="AJ48" s="169">
        <v>-71.739999999999995</v>
      </c>
      <c r="AK48" s="169">
        <v>-72.23</v>
      </c>
      <c r="AL48" s="169">
        <v>-36.47</v>
      </c>
      <c r="AM48" s="169">
        <v>72.87</v>
      </c>
      <c r="AN48" s="169">
        <v>73.27</v>
      </c>
      <c r="AO48" s="169">
        <v>24.837199999999999</v>
      </c>
      <c r="AP48" s="169">
        <v>-6.9377000000000004</v>
      </c>
      <c r="AQ48" s="169">
        <v>76.067400000000006</v>
      </c>
      <c r="AR48" s="169">
        <v>79.428299999999993</v>
      </c>
      <c r="AS48" s="169">
        <v>55.404299999999999</v>
      </c>
      <c r="AT48" s="169">
        <v>-61.353299999999997</v>
      </c>
      <c r="AU48" s="169">
        <v>-60.849400000000003</v>
      </c>
      <c r="AV48" s="169">
        <v>6.5376000000000003</v>
      </c>
      <c r="AW48" s="169">
        <v>6.8080999999999996</v>
      </c>
      <c r="AX48" s="169">
        <v>84.796199999999999</v>
      </c>
      <c r="AY48" s="169">
        <v>87.609300000000005</v>
      </c>
      <c r="AZ48" s="169">
        <v>7.8681999999999999</v>
      </c>
      <c r="BA48" s="169">
        <v>42.149799999999999</v>
      </c>
      <c r="BB48" s="168">
        <v>-616.03970000000004</v>
      </c>
      <c r="BC48" s="169">
        <v>-17.763200000000001</v>
      </c>
      <c r="BD48" s="169">
        <v>-5.4</v>
      </c>
      <c r="BE48" s="169">
        <v>-5.5</v>
      </c>
      <c r="BF48" s="169">
        <v>67.838800000000006</v>
      </c>
      <c r="BG48" s="169">
        <v>66.114800000000002</v>
      </c>
      <c r="BH48" s="169">
        <v>-6.3372000000000002</v>
      </c>
      <c r="BI48" s="170"/>
      <c r="BJ48" s="169">
        <v>-92.690299999999993</v>
      </c>
      <c r="BK48" s="169">
        <v>7.6901999999999999</v>
      </c>
      <c r="BL48" s="169">
        <v>8.9770000000000003</v>
      </c>
      <c r="BM48" s="169">
        <v>6.0507</v>
      </c>
      <c r="BN48" s="169">
        <v>658.28409999999997</v>
      </c>
      <c r="BO48" s="169">
        <v>130.86330000000001</v>
      </c>
      <c r="BP48" s="169">
        <v>131.9315</v>
      </c>
      <c r="BQ48" s="169">
        <v>-588.7355</v>
      </c>
      <c r="BR48" s="169">
        <v>594.02260000000001</v>
      </c>
      <c r="BS48" s="170"/>
      <c r="BT48" s="169">
        <v>-71.713999999999999</v>
      </c>
      <c r="BU48" s="169">
        <v>72.836200000000005</v>
      </c>
      <c r="BV48" s="169">
        <v>102.73950000000001</v>
      </c>
      <c r="BW48" s="169">
        <v>33.020000000000003</v>
      </c>
      <c r="BX48" s="169">
        <v>39.229999999999997</v>
      </c>
      <c r="BY48" s="169">
        <v>75.87</v>
      </c>
      <c r="BZ48" s="169">
        <v>84.58</v>
      </c>
      <c r="CA48" s="169">
        <v>-17.276299999999999</v>
      </c>
      <c r="CB48" s="169">
        <v>-17.276299999999999</v>
      </c>
      <c r="CC48" s="169">
        <v>72.688900000000004</v>
      </c>
      <c r="CD48" s="169">
        <v>72.989199999999997</v>
      </c>
      <c r="CE48" s="169">
        <v>24.4329</v>
      </c>
      <c r="CF48" s="169">
        <v>-100.4355</v>
      </c>
      <c r="CG48" s="169">
        <v>-101.3618</v>
      </c>
      <c r="CH48" s="169">
        <v>5.0862999999999996</v>
      </c>
      <c r="CI48" s="169">
        <v>-98.048599999999993</v>
      </c>
      <c r="CJ48" s="170"/>
      <c r="CK48" s="170"/>
      <c r="CL48" s="169">
        <v>24.5</v>
      </c>
      <c r="CM48" s="169">
        <v>196.2</v>
      </c>
      <c r="CN48" s="169">
        <v>-17.59</v>
      </c>
      <c r="CO48" s="169">
        <v>33.307899999999997</v>
      </c>
      <c r="CP48" s="169">
        <v>33.042700000000004</v>
      </c>
      <c r="CQ48" s="169">
        <v>33.169800000000002</v>
      </c>
      <c r="CR48" s="169">
        <v>-69.777199999999993</v>
      </c>
      <c r="CS48" s="169">
        <v>-68.8767</v>
      </c>
      <c r="CT48" s="169">
        <v>77.561499999999995</v>
      </c>
      <c r="CU48" s="169">
        <v>-65.822599999999994</v>
      </c>
      <c r="CV48" s="169">
        <v>87.438500000000005</v>
      </c>
      <c r="CW48" s="169">
        <v>18.676100000000002</v>
      </c>
      <c r="CX48" s="169">
        <v>68.650000000000006</v>
      </c>
      <c r="CY48" s="169">
        <v>89.37</v>
      </c>
      <c r="CZ48" s="169">
        <v>51.804200000000002</v>
      </c>
      <c r="DA48" s="169">
        <v>49.516300000000001</v>
      </c>
      <c r="DB48" s="169">
        <v>-34.99</v>
      </c>
      <c r="DC48" s="170"/>
      <c r="DD48" s="169">
        <v>98.327600000000004</v>
      </c>
      <c r="DE48" s="169">
        <v>96.459400000000002</v>
      </c>
      <c r="DF48" s="169">
        <v>-208.828</v>
      </c>
      <c r="DG48" s="169">
        <v>1E-4</v>
      </c>
      <c r="DH48" s="169">
        <v>-21.120999999999999</v>
      </c>
      <c r="DI48" s="169">
        <v>-114.8</v>
      </c>
      <c r="DJ48" s="169">
        <v>-114.4</v>
      </c>
      <c r="DK48" s="169">
        <v>28.5672</v>
      </c>
      <c r="DL48" s="169">
        <v>63.876300000000001</v>
      </c>
      <c r="DM48" s="169">
        <v>87.368899999999996</v>
      </c>
      <c r="DN48" s="169">
        <v>89.080799999999996</v>
      </c>
      <c r="DO48" s="169">
        <v>62.62</v>
      </c>
      <c r="DP48" s="169">
        <v>-14.21</v>
      </c>
      <c r="DQ48" s="169">
        <v>62.991999999999997</v>
      </c>
      <c r="DR48" s="169">
        <v>206.14670000000001</v>
      </c>
      <c r="DS48" s="170"/>
      <c r="DT48" s="169">
        <v>-4.0199999999999996</v>
      </c>
      <c r="DU48" s="169">
        <v>75.03</v>
      </c>
      <c r="DV48" s="169">
        <v>69.930000000000007</v>
      </c>
      <c r="DW48" s="169">
        <v>207.89089999999999</v>
      </c>
      <c r="DX48" s="169">
        <v>205.36359999999999</v>
      </c>
      <c r="DY48" s="169">
        <v>26.9148</v>
      </c>
      <c r="DZ48" s="169">
        <v>25.7727</v>
      </c>
      <c r="EA48" s="169">
        <v>294.41719999999998</v>
      </c>
      <c r="EB48" s="169">
        <v>253.59020000000001</v>
      </c>
      <c r="EC48" s="169">
        <v>244.0874</v>
      </c>
      <c r="ED48" s="169">
        <v>247.3244</v>
      </c>
      <c r="EE48" s="169">
        <v>77.517899999999997</v>
      </c>
      <c r="EF48" s="169">
        <v>57.682899999999997</v>
      </c>
      <c r="EG48" s="169">
        <v>-27.29</v>
      </c>
      <c r="EH48" s="169">
        <v>597.80380000000002</v>
      </c>
      <c r="EI48" s="169">
        <v>238.45939999999999</v>
      </c>
      <c r="EJ48" s="170"/>
      <c r="EK48" s="169">
        <v>-18.700299999999999</v>
      </c>
      <c r="EL48" s="169">
        <v>-15.8017</v>
      </c>
      <c r="EM48" s="169">
        <v>14.768000000000001</v>
      </c>
      <c r="EN48" s="169">
        <v>1.1294999999999999</v>
      </c>
      <c r="EO48" s="169">
        <v>0.91949999999999998</v>
      </c>
      <c r="EP48" s="169">
        <v>32.304000000000002</v>
      </c>
      <c r="EQ48" s="169">
        <v>-18.282</v>
      </c>
      <c r="ER48" s="169">
        <v>-19.287299999999998</v>
      </c>
      <c r="ES48" s="169">
        <v>-15.207599999999999</v>
      </c>
      <c r="ET48" s="170"/>
      <c r="EU48" s="169">
        <v>-12.21</v>
      </c>
      <c r="EV48" s="170"/>
      <c r="EW48" s="169">
        <v>10.981999999999999</v>
      </c>
      <c r="EX48" s="169">
        <v>-44.840299999999999</v>
      </c>
      <c r="EY48" s="169">
        <v>-37.1738</v>
      </c>
      <c r="EZ48" s="169">
        <v>-36.474800000000002</v>
      </c>
      <c r="FA48" s="169">
        <v>7.8730000000000002</v>
      </c>
      <c r="FB48" s="169">
        <v>-54.438099999999999</v>
      </c>
      <c r="FC48" s="169">
        <v>22.344200000000001</v>
      </c>
      <c r="FD48" s="169">
        <v>22.645099999999999</v>
      </c>
      <c r="FE48" s="170"/>
      <c r="FF48" s="169">
        <v>21.943200000000001</v>
      </c>
      <c r="FG48" s="169">
        <v>39.7012</v>
      </c>
      <c r="FH48" s="169">
        <v>40.167900000000003</v>
      </c>
      <c r="FI48" s="169">
        <v>38.346800000000002</v>
      </c>
      <c r="FJ48" s="169">
        <v>16.578199999999999</v>
      </c>
      <c r="FK48" s="169">
        <v>16.578199999999999</v>
      </c>
      <c r="FL48" s="169">
        <v>74.518100000000004</v>
      </c>
      <c r="FM48" s="169">
        <v>-24.423999999999999</v>
      </c>
      <c r="FN48" s="169">
        <v>-24.527100000000001</v>
      </c>
      <c r="FO48" s="169">
        <v>48.921999999999997</v>
      </c>
      <c r="FP48" s="169">
        <v>59.943800000000003</v>
      </c>
      <c r="FQ48" s="169">
        <v>14.9581</v>
      </c>
      <c r="FR48" s="169">
        <v>12.15</v>
      </c>
      <c r="FS48" s="169">
        <v>13.780099999999999</v>
      </c>
      <c r="FT48" s="169">
        <v>1.6776</v>
      </c>
      <c r="FU48" s="169">
        <v>-9.24</v>
      </c>
      <c r="FV48" s="169">
        <v>14.06</v>
      </c>
      <c r="FW48" s="169">
        <v>14.963100000000001</v>
      </c>
      <c r="FX48" s="170"/>
      <c r="FY48" s="169">
        <v>1.2350000000000001</v>
      </c>
      <c r="FZ48" s="169">
        <v>1.851</v>
      </c>
      <c r="GA48" s="170"/>
      <c r="GB48" s="169">
        <v>41.81</v>
      </c>
      <c r="GC48" s="169">
        <v>-60.172899999999998</v>
      </c>
      <c r="GD48" s="169">
        <v>-49.4619</v>
      </c>
      <c r="GE48" s="169">
        <v>15.62</v>
      </c>
      <c r="GF48" s="169">
        <v>84.706800000000001</v>
      </c>
      <c r="GG48" s="169">
        <v>20.9</v>
      </c>
      <c r="GH48" s="169">
        <v>-27.991</v>
      </c>
      <c r="GI48" s="169">
        <v>-5.8646000000000003</v>
      </c>
      <c r="GJ48" s="169">
        <v>-6.0156000000000001</v>
      </c>
      <c r="GK48" s="169">
        <v>3.0204</v>
      </c>
      <c r="GL48" s="170"/>
      <c r="GM48" s="170"/>
      <c r="GN48" s="169">
        <v>-8.5684000000000005</v>
      </c>
      <c r="GO48" s="169">
        <v>-52.488900000000001</v>
      </c>
      <c r="GP48" s="169">
        <v>15.041399999999999</v>
      </c>
      <c r="GQ48" s="169">
        <v>55.11</v>
      </c>
      <c r="GR48" s="169">
        <v>65.374099999999999</v>
      </c>
      <c r="GS48" s="169">
        <v>66.849800000000002</v>
      </c>
      <c r="GT48" s="169">
        <v>-165.2748</v>
      </c>
      <c r="GU48" s="169">
        <v>-28.997399999999999</v>
      </c>
      <c r="GV48" s="169">
        <v>44.023699999999998</v>
      </c>
      <c r="GW48" s="169">
        <v>-75.772900000000007</v>
      </c>
      <c r="GX48" s="169">
        <v>10.316700000000001</v>
      </c>
      <c r="GY48" s="170"/>
      <c r="GZ48" s="169">
        <v>20.033100000000001</v>
      </c>
      <c r="HA48" s="169">
        <v>13</v>
      </c>
      <c r="HB48" s="169">
        <v>202.82239999999999</v>
      </c>
      <c r="HC48" s="169">
        <v>201.17490000000001</v>
      </c>
      <c r="HD48" s="169">
        <v>189.4</v>
      </c>
      <c r="HE48" s="169">
        <v>-189.04150000000001</v>
      </c>
      <c r="HF48" s="169">
        <v>-376.05419999999998</v>
      </c>
      <c r="HG48" s="169">
        <v>375.99599999999998</v>
      </c>
      <c r="HH48" s="169">
        <v>376.94830000000002</v>
      </c>
      <c r="HI48" s="169">
        <v>-192.7842</v>
      </c>
      <c r="HJ48" s="169">
        <v>-192.40440000000001</v>
      </c>
      <c r="HK48" s="169">
        <v>-19.629300000000001</v>
      </c>
      <c r="HL48" s="169">
        <v>-5.0277000000000003</v>
      </c>
      <c r="HM48" s="169">
        <v>36.727800000000002</v>
      </c>
      <c r="HN48" s="169">
        <v>36.6008</v>
      </c>
      <c r="HO48" s="169">
        <v>-143.97489999999999</v>
      </c>
      <c r="HP48" s="169">
        <v>-145.13460000000001</v>
      </c>
      <c r="HQ48" s="169">
        <v>25.1069</v>
      </c>
      <c r="HR48" s="169">
        <v>24.239000000000001</v>
      </c>
      <c r="HS48" s="169">
        <v>-69.436099999999996</v>
      </c>
      <c r="HT48" s="169">
        <v>-70.498699999999999</v>
      </c>
      <c r="HU48" s="169">
        <v>111.31</v>
      </c>
      <c r="HV48" s="169">
        <v>110.88</v>
      </c>
      <c r="HW48" s="169">
        <v>51.7</v>
      </c>
      <c r="HX48" s="169">
        <v>52</v>
      </c>
      <c r="HY48" s="169">
        <v>21.904199999999999</v>
      </c>
      <c r="HZ48" s="169">
        <v>34.799999999999997</v>
      </c>
      <c r="IA48" s="169">
        <v>-307.92349999999999</v>
      </c>
      <c r="IB48" s="169">
        <v>65.78</v>
      </c>
      <c r="IC48" s="169">
        <v>66.253699999999995</v>
      </c>
      <c r="ID48" s="169">
        <v>17.3</v>
      </c>
      <c r="IE48" s="169">
        <v>32.6</v>
      </c>
      <c r="IF48" s="169">
        <v>-21.6</v>
      </c>
      <c r="IG48" s="169">
        <v>-21.8</v>
      </c>
      <c r="IH48" s="170"/>
      <c r="II48" s="170"/>
      <c r="IJ48" s="169">
        <v>-369.70760000000001</v>
      </c>
      <c r="IK48" s="169">
        <v>-202.4675</v>
      </c>
      <c r="IL48" s="169">
        <v>439.74400000000003</v>
      </c>
      <c r="IM48" s="169">
        <v>364.98410000000001</v>
      </c>
      <c r="IN48" s="169">
        <v>92.401899999999998</v>
      </c>
      <c r="IO48" s="169">
        <v>-355.84210000000002</v>
      </c>
      <c r="IP48" s="169">
        <v>354.92079999999999</v>
      </c>
      <c r="IQ48" s="169">
        <v>-130.934</v>
      </c>
      <c r="IR48" s="169">
        <v>-205.59110000000001</v>
      </c>
      <c r="IS48" s="169">
        <v>-353.35270000000003</v>
      </c>
      <c r="IT48" s="169">
        <v>107.11790000000001</v>
      </c>
      <c r="IU48" s="169">
        <v>108.9366</v>
      </c>
      <c r="IV48" s="169">
        <v>134.2508</v>
      </c>
      <c r="IW48" s="169">
        <v>-430.34460000000001</v>
      </c>
      <c r="IX48" s="169">
        <v>213.68600000000001</v>
      </c>
      <c r="IY48" s="169">
        <v>-217.09690000000001</v>
      </c>
      <c r="IZ48" s="169">
        <v>217.59899999999999</v>
      </c>
      <c r="JA48" s="169">
        <v>-5.7720000000000002</v>
      </c>
      <c r="JB48" s="170"/>
      <c r="JC48" s="169">
        <v>25.52</v>
      </c>
      <c r="JD48" s="169">
        <v>6.4489999999999998</v>
      </c>
      <c r="JE48" s="169">
        <v>6.48</v>
      </c>
      <c r="JF48" s="169">
        <v>-24.48</v>
      </c>
      <c r="JG48" s="169">
        <v>0.48</v>
      </c>
      <c r="JH48" s="170"/>
      <c r="JI48" s="169">
        <v>-1.3748</v>
      </c>
      <c r="JJ48" s="169">
        <v>-26.720099999999999</v>
      </c>
      <c r="JK48" s="169">
        <v>-15.9655</v>
      </c>
      <c r="JL48" s="169">
        <v>14.8</v>
      </c>
      <c r="JM48" s="169">
        <v>54.298000000000002</v>
      </c>
      <c r="JN48" s="169">
        <v>52.845999999999997</v>
      </c>
      <c r="JO48" s="170"/>
      <c r="JP48" s="170"/>
      <c r="JQ48" s="169">
        <v>24.997699999999998</v>
      </c>
      <c r="JR48" s="169">
        <v>24.412600000000001</v>
      </c>
      <c r="JS48" s="169">
        <v>24.657800000000002</v>
      </c>
      <c r="JT48" s="170"/>
      <c r="JU48" s="169">
        <v>-32.5</v>
      </c>
      <c r="JV48" s="169">
        <v>41.887300000000003</v>
      </c>
      <c r="JW48" s="169">
        <v>10.57</v>
      </c>
      <c r="JX48" s="170"/>
      <c r="JY48" s="169">
        <v>-6.3327999999999998</v>
      </c>
      <c r="JZ48" s="169">
        <v>51.962800000000001</v>
      </c>
      <c r="KA48" s="169">
        <v>19.119399999999999</v>
      </c>
      <c r="KB48" s="169">
        <v>-6.7975000000000003</v>
      </c>
      <c r="KC48" s="169">
        <v>-50.991399999999999</v>
      </c>
      <c r="KD48" s="169">
        <v>4.4516</v>
      </c>
      <c r="KE48" s="169">
        <v>45.712299999999999</v>
      </c>
      <c r="KF48" s="169">
        <v>31.8</v>
      </c>
      <c r="KG48" s="169">
        <v>-32</v>
      </c>
      <c r="KH48" s="170"/>
      <c r="KI48" s="169">
        <v>115.8343</v>
      </c>
    </row>
    <row r="49" spans="1:295" ht="18" customHeight="1" x14ac:dyDescent="0.25">
      <c r="A49" s="161" t="s">
        <v>61</v>
      </c>
      <c r="B49" s="161" t="s">
        <v>813</v>
      </c>
      <c r="C49" s="162">
        <v>0</v>
      </c>
      <c r="D49" s="163">
        <v>23.098800000000001</v>
      </c>
      <c r="E49" s="163">
        <v>-29.378900000000002</v>
      </c>
      <c r="F49" s="163">
        <v>12.471</v>
      </c>
      <c r="G49" s="163">
        <v>19.513000000000002</v>
      </c>
      <c r="H49" s="164"/>
      <c r="I49" s="163">
        <v>42.906100000000002</v>
      </c>
      <c r="J49" s="163">
        <v>-72.520200000000003</v>
      </c>
      <c r="K49" s="163">
        <v>66.773300000000006</v>
      </c>
      <c r="L49" s="163">
        <v>33.767000000000003</v>
      </c>
      <c r="M49" s="163">
        <v>33.150799999999997</v>
      </c>
      <c r="N49" s="163">
        <v>-33.299999999999997</v>
      </c>
      <c r="O49" s="163">
        <v>-56.878</v>
      </c>
      <c r="P49" s="163">
        <v>48.4</v>
      </c>
      <c r="Q49" s="163">
        <v>18.216000000000001</v>
      </c>
      <c r="R49" s="164"/>
      <c r="S49" s="163">
        <v>11.8569</v>
      </c>
      <c r="T49" s="163">
        <v>25.151</v>
      </c>
      <c r="U49" s="163">
        <v>13.8492</v>
      </c>
      <c r="V49" s="163">
        <v>13.8283</v>
      </c>
      <c r="W49" s="163">
        <v>22.8794</v>
      </c>
      <c r="X49" s="163">
        <v>4.6311999999999998</v>
      </c>
      <c r="Y49" s="163">
        <v>0.28720000000000001</v>
      </c>
      <c r="Z49" s="163">
        <v>2.4796999999999998</v>
      </c>
      <c r="AA49" s="164"/>
      <c r="AB49" s="164"/>
      <c r="AC49" s="163">
        <v>-67.34</v>
      </c>
      <c r="AD49" s="164"/>
      <c r="AE49" s="164"/>
      <c r="AF49" s="163">
        <v>33.299999999999997</v>
      </c>
      <c r="AG49" s="163">
        <v>55</v>
      </c>
      <c r="AH49" s="163">
        <v>23.852</v>
      </c>
      <c r="AI49" s="163">
        <v>0.245</v>
      </c>
      <c r="AJ49" s="163">
        <v>-71.05</v>
      </c>
      <c r="AK49" s="163">
        <v>-71.209999999999994</v>
      </c>
      <c r="AL49" s="163">
        <v>-37.44</v>
      </c>
      <c r="AM49" s="163">
        <v>72.599999999999994</v>
      </c>
      <c r="AN49" s="163">
        <v>72.650000000000006</v>
      </c>
      <c r="AO49" s="163">
        <v>25.161300000000001</v>
      </c>
      <c r="AP49" s="163">
        <v>-6.6741999999999999</v>
      </c>
      <c r="AQ49" s="163">
        <v>75.173000000000002</v>
      </c>
      <c r="AR49" s="163">
        <v>77.7941</v>
      </c>
      <c r="AS49" s="163">
        <v>54.584499999999998</v>
      </c>
      <c r="AT49" s="163">
        <v>-57.602400000000003</v>
      </c>
      <c r="AU49" s="163">
        <v>-57.491399999999999</v>
      </c>
      <c r="AV49" s="163">
        <v>9.3267000000000007</v>
      </c>
      <c r="AW49" s="163">
        <v>9.8780999999999999</v>
      </c>
      <c r="AX49" s="163">
        <v>83.858500000000006</v>
      </c>
      <c r="AY49" s="163">
        <v>84.796199999999999</v>
      </c>
      <c r="AZ49" s="163">
        <v>8.3917000000000002</v>
      </c>
      <c r="BA49" s="163">
        <v>44.211500000000001</v>
      </c>
      <c r="BB49" s="162">
        <v>-616.03970000000004</v>
      </c>
      <c r="BC49" s="163">
        <v>-23.126100000000001</v>
      </c>
      <c r="BD49" s="163">
        <v>-5.4</v>
      </c>
      <c r="BE49" s="163">
        <v>-5.7</v>
      </c>
      <c r="BF49" s="163">
        <v>64.356700000000004</v>
      </c>
      <c r="BG49" s="163">
        <v>62.752499999999998</v>
      </c>
      <c r="BH49" s="163">
        <v>-6.1071</v>
      </c>
      <c r="BI49" s="164"/>
      <c r="BJ49" s="163">
        <v>-84.575800000000001</v>
      </c>
      <c r="BK49" s="163">
        <v>8.4662000000000006</v>
      </c>
      <c r="BL49" s="163">
        <v>8.5188000000000006</v>
      </c>
      <c r="BM49" s="163">
        <v>5.7680999999999996</v>
      </c>
      <c r="BN49" s="163">
        <v>665.02859999999998</v>
      </c>
      <c r="BO49" s="163">
        <v>134.12880000000001</v>
      </c>
      <c r="BP49" s="163">
        <v>133.97620000000001</v>
      </c>
      <c r="BQ49" s="163">
        <v>-593.91340000000002</v>
      </c>
      <c r="BR49" s="163">
        <v>600.70259999999996</v>
      </c>
      <c r="BS49" s="164"/>
      <c r="BT49" s="163">
        <v>-70.248699999999999</v>
      </c>
      <c r="BU49" s="163">
        <v>71.363100000000003</v>
      </c>
      <c r="BV49" s="163">
        <v>101.532</v>
      </c>
      <c r="BW49" s="163">
        <v>33.04</v>
      </c>
      <c r="BX49" s="163">
        <v>38.32</v>
      </c>
      <c r="BY49" s="164"/>
      <c r="BZ49" s="164"/>
      <c r="CA49" s="163">
        <v>-15.534800000000001</v>
      </c>
      <c r="CB49" s="163">
        <v>-14.865</v>
      </c>
      <c r="CC49" s="163">
        <v>71.811800000000005</v>
      </c>
      <c r="CD49" s="163">
        <v>72.298299999999998</v>
      </c>
      <c r="CE49" s="163">
        <v>25.950800000000001</v>
      </c>
      <c r="CF49" s="163">
        <v>-102.08669999999999</v>
      </c>
      <c r="CG49" s="163">
        <v>-102.86360000000001</v>
      </c>
      <c r="CH49" s="163">
        <v>4.2728000000000002</v>
      </c>
      <c r="CI49" s="163">
        <v>-100.24720000000001</v>
      </c>
      <c r="CJ49" s="164"/>
      <c r="CK49" s="164"/>
      <c r="CL49" s="163">
        <v>19.100000000000001</v>
      </c>
      <c r="CM49" s="163">
        <v>203.1</v>
      </c>
      <c r="CN49" s="163">
        <v>-17.649999999999999</v>
      </c>
      <c r="CO49" s="163">
        <v>30.626799999999999</v>
      </c>
      <c r="CP49" s="163">
        <v>30.240100000000002</v>
      </c>
      <c r="CQ49" s="163">
        <v>30.8368</v>
      </c>
      <c r="CR49" s="163">
        <v>-73.322999999999993</v>
      </c>
      <c r="CS49" s="163">
        <v>-72.908799999999999</v>
      </c>
      <c r="CT49" s="163">
        <v>88.238299999999995</v>
      </c>
      <c r="CU49" s="163">
        <v>-74.004499999999993</v>
      </c>
      <c r="CV49" s="163">
        <v>101.87909999999999</v>
      </c>
      <c r="CW49" s="163">
        <v>18.893599999999999</v>
      </c>
      <c r="CX49" s="163">
        <v>62.91</v>
      </c>
      <c r="CY49" s="163">
        <v>88.27</v>
      </c>
      <c r="CZ49" s="163">
        <v>51.101100000000002</v>
      </c>
      <c r="DA49" s="163">
        <v>48.3444</v>
      </c>
      <c r="DB49" s="163">
        <v>-35.020000000000003</v>
      </c>
      <c r="DC49" s="164"/>
      <c r="DD49" s="163">
        <v>101.7225</v>
      </c>
      <c r="DE49" s="163">
        <v>100.31359999999999</v>
      </c>
      <c r="DF49" s="163">
        <v>-212.44030000000001</v>
      </c>
      <c r="DG49" s="163">
        <v>0</v>
      </c>
      <c r="DH49" s="163">
        <v>-21.301300000000001</v>
      </c>
      <c r="DI49" s="163">
        <v>-111.5</v>
      </c>
      <c r="DJ49" s="163">
        <v>-110.1</v>
      </c>
      <c r="DK49" s="163">
        <v>28.5562</v>
      </c>
      <c r="DL49" s="163">
        <v>61.239600000000003</v>
      </c>
      <c r="DM49" s="163">
        <v>86.429599999999994</v>
      </c>
      <c r="DN49" s="163">
        <v>86.737099999999998</v>
      </c>
      <c r="DO49" s="163">
        <v>60.71</v>
      </c>
      <c r="DP49" s="163">
        <v>-13.9</v>
      </c>
      <c r="DQ49" s="163">
        <v>62.883499999999998</v>
      </c>
      <c r="DR49" s="163">
        <v>211.00200000000001</v>
      </c>
      <c r="DS49" s="164"/>
      <c r="DT49" s="163">
        <v>-4.97</v>
      </c>
      <c r="DU49" s="163">
        <v>80.599999999999994</v>
      </c>
      <c r="DV49" s="163">
        <v>69.78</v>
      </c>
      <c r="DW49" s="163">
        <v>214.87270000000001</v>
      </c>
      <c r="DX49" s="163">
        <v>211.4545</v>
      </c>
      <c r="DY49" s="163">
        <v>29.544699999999999</v>
      </c>
      <c r="DZ49" s="163">
        <v>28.136399999999998</v>
      </c>
      <c r="EA49" s="163">
        <v>298.58359999999999</v>
      </c>
      <c r="EB49" s="163">
        <v>256.35520000000002</v>
      </c>
      <c r="EC49" s="163">
        <v>246.8828</v>
      </c>
      <c r="ED49" s="163">
        <v>250.10810000000001</v>
      </c>
      <c r="EE49" s="163">
        <v>74.603999999999999</v>
      </c>
      <c r="EF49" s="163">
        <v>55.155799999999999</v>
      </c>
      <c r="EG49" s="163">
        <v>-27.321000000000002</v>
      </c>
      <c r="EH49" s="163">
        <v>605.57349999999997</v>
      </c>
      <c r="EI49" s="163">
        <v>234.55189999999999</v>
      </c>
      <c r="EJ49" s="164"/>
      <c r="EK49" s="163">
        <v>-17.863900000000001</v>
      </c>
      <c r="EL49" s="163">
        <v>-14.781499999999999</v>
      </c>
      <c r="EM49" s="163">
        <v>20.436299999999999</v>
      </c>
      <c r="EN49" s="163">
        <v>-2.2818000000000001</v>
      </c>
      <c r="EO49" s="163">
        <v>-1.8682000000000001</v>
      </c>
      <c r="EP49" s="163">
        <v>27.696000000000002</v>
      </c>
      <c r="EQ49" s="163">
        <v>-16.777200000000001</v>
      </c>
      <c r="ER49" s="163">
        <v>-17.4771</v>
      </c>
      <c r="ES49" s="163">
        <v>-12.2639</v>
      </c>
      <c r="ET49" s="164"/>
      <c r="EU49" s="163">
        <v>-5.77</v>
      </c>
      <c r="EV49" s="164"/>
      <c r="EW49" s="163">
        <v>10.7851</v>
      </c>
      <c r="EX49" s="163">
        <v>-50.1128</v>
      </c>
      <c r="EY49" s="163">
        <v>-37.202599999999997</v>
      </c>
      <c r="EZ49" s="163">
        <v>-36.295299999999997</v>
      </c>
      <c r="FA49" s="163">
        <v>8.0808999999999997</v>
      </c>
      <c r="FB49" s="163">
        <v>-52.746600000000001</v>
      </c>
      <c r="FC49" s="163">
        <v>18.430299999999999</v>
      </c>
      <c r="FD49" s="163">
        <v>22.837199999999999</v>
      </c>
      <c r="FE49" s="164"/>
      <c r="FF49" s="163">
        <v>22.544599999999999</v>
      </c>
      <c r="FG49" s="163">
        <v>41.980499999999999</v>
      </c>
      <c r="FH49" s="163">
        <v>42.517299999999999</v>
      </c>
      <c r="FI49" s="163">
        <v>40.812600000000003</v>
      </c>
      <c r="FJ49" s="163">
        <v>15.573399999999999</v>
      </c>
      <c r="FK49" s="163">
        <v>15.2385</v>
      </c>
      <c r="FL49" s="163">
        <v>82.221000000000004</v>
      </c>
      <c r="FM49" s="163">
        <v>-27.877099999999999</v>
      </c>
      <c r="FN49" s="163">
        <v>-26.883400000000002</v>
      </c>
      <c r="FO49" s="163">
        <v>50.404800000000002</v>
      </c>
      <c r="FP49" s="163">
        <v>59.4878</v>
      </c>
      <c r="FQ49" s="163">
        <v>19.5578</v>
      </c>
      <c r="FR49" s="163">
        <v>11.56</v>
      </c>
      <c r="FS49" s="163">
        <v>13.875299999999999</v>
      </c>
      <c r="FT49" s="163">
        <v>1.6544000000000001</v>
      </c>
      <c r="FU49" s="163">
        <v>-8.7899999999999991</v>
      </c>
      <c r="FV49" s="163">
        <v>16.38</v>
      </c>
      <c r="FW49" s="163">
        <v>20.601500000000001</v>
      </c>
      <c r="FX49" s="164"/>
      <c r="FY49" s="163">
        <v>1.119</v>
      </c>
      <c r="FZ49" s="163">
        <v>1.849</v>
      </c>
      <c r="GA49" s="164"/>
      <c r="GB49" s="163">
        <v>42.19</v>
      </c>
      <c r="GC49" s="163">
        <v>-60.666899999999998</v>
      </c>
      <c r="GD49" s="163">
        <v>-49.206000000000003</v>
      </c>
      <c r="GE49" s="164"/>
      <c r="GF49" s="163">
        <v>82.266300000000001</v>
      </c>
      <c r="GG49" s="163">
        <v>22.7</v>
      </c>
      <c r="GH49" s="163">
        <v>-27.925599999999999</v>
      </c>
      <c r="GI49" s="163">
        <v>-5.5464000000000002</v>
      </c>
      <c r="GJ49" s="163">
        <v>-5.5354999999999999</v>
      </c>
      <c r="GK49" s="163">
        <v>2.9582999999999999</v>
      </c>
      <c r="GL49" s="164"/>
      <c r="GM49" s="164"/>
      <c r="GN49" s="163">
        <v>-8.8562999999999992</v>
      </c>
      <c r="GO49" s="163">
        <v>-51.216099999999997</v>
      </c>
      <c r="GP49" s="163">
        <v>15.266500000000001</v>
      </c>
      <c r="GQ49" s="163">
        <v>54.322200000000002</v>
      </c>
      <c r="GR49" s="163">
        <v>63.060600000000001</v>
      </c>
      <c r="GS49" s="163">
        <v>64.784800000000004</v>
      </c>
      <c r="GT49" s="163">
        <v>-166.25280000000001</v>
      </c>
      <c r="GU49" s="163">
        <v>-28.342700000000001</v>
      </c>
      <c r="GV49" s="163">
        <v>43.542299999999997</v>
      </c>
      <c r="GW49" s="163">
        <v>-73.6875</v>
      </c>
      <c r="GX49" s="163">
        <v>9.6598000000000006</v>
      </c>
      <c r="GY49" s="163">
        <v>19.9847</v>
      </c>
      <c r="GZ49" s="163">
        <v>19.3581</v>
      </c>
      <c r="HA49" s="163">
        <v>12.1205</v>
      </c>
      <c r="HB49" s="163">
        <v>202.2723</v>
      </c>
      <c r="HC49" s="163">
        <v>199.79839999999999</v>
      </c>
      <c r="HD49" s="164"/>
      <c r="HE49" s="164"/>
      <c r="HF49" s="163">
        <v>-370.5591</v>
      </c>
      <c r="HG49" s="163">
        <v>373.04430000000002</v>
      </c>
      <c r="HH49" s="163">
        <v>373.55040000000002</v>
      </c>
      <c r="HI49" s="163">
        <v>-191.14089999999999</v>
      </c>
      <c r="HJ49" s="163">
        <v>-191.20849999999999</v>
      </c>
      <c r="HK49" s="163">
        <v>-21.427</v>
      </c>
      <c r="HL49" s="163">
        <v>-7.7206000000000001</v>
      </c>
      <c r="HM49" s="163">
        <v>40.4375</v>
      </c>
      <c r="HN49" s="163">
        <v>39.075499999999998</v>
      </c>
      <c r="HO49" s="164"/>
      <c r="HP49" s="164"/>
      <c r="HQ49" s="163">
        <v>24.293900000000001</v>
      </c>
      <c r="HR49" s="163">
        <v>23.382000000000001</v>
      </c>
      <c r="HS49" s="163">
        <v>-67.668000000000006</v>
      </c>
      <c r="HT49" s="163">
        <v>-67.892499999999998</v>
      </c>
      <c r="HU49" s="163">
        <v>112.3</v>
      </c>
      <c r="HV49" s="163">
        <v>111.77</v>
      </c>
      <c r="HW49" s="163">
        <v>49.6</v>
      </c>
      <c r="HX49" s="163">
        <v>50.6</v>
      </c>
      <c r="HY49" s="163">
        <v>22.109300000000001</v>
      </c>
      <c r="HZ49" s="163">
        <v>35.840000000000003</v>
      </c>
      <c r="IA49" s="163">
        <v>-308.06869999999998</v>
      </c>
      <c r="IB49" s="163">
        <v>65.210099999999997</v>
      </c>
      <c r="IC49" s="163">
        <v>65.031999999999996</v>
      </c>
      <c r="ID49" s="163">
        <v>16.8</v>
      </c>
      <c r="IE49" s="163">
        <v>30.8</v>
      </c>
      <c r="IF49" s="163">
        <v>-22.7</v>
      </c>
      <c r="IG49" s="163">
        <v>-22.5</v>
      </c>
      <c r="IH49" s="163">
        <v>1.4661999999999999</v>
      </c>
      <c r="II49" s="164"/>
      <c r="IJ49" s="163">
        <v>-365.78590000000003</v>
      </c>
      <c r="IK49" s="163">
        <v>-196.89709999999999</v>
      </c>
      <c r="IL49" s="163">
        <v>439.4633</v>
      </c>
      <c r="IM49" s="163">
        <v>363.0788</v>
      </c>
      <c r="IN49" s="163">
        <v>93.650099999999995</v>
      </c>
      <c r="IO49" s="163">
        <v>-353.2962</v>
      </c>
      <c r="IP49" s="163">
        <v>353.82139999999998</v>
      </c>
      <c r="IQ49" s="163">
        <v>-132.0059</v>
      </c>
      <c r="IR49" s="163">
        <v>-205.5266</v>
      </c>
      <c r="IS49" s="163">
        <v>-349.38490000000002</v>
      </c>
      <c r="IT49" s="163">
        <v>108.46680000000001</v>
      </c>
      <c r="IU49" s="163">
        <v>108.21429999999999</v>
      </c>
      <c r="IV49" s="163">
        <v>131.7139</v>
      </c>
      <c r="IW49" s="163">
        <v>-426.20280000000002</v>
      </c>
      <c r="IX49" s="163">
        <v>212.23050000000001</v>
      </c>
      <c r="IY49" s="163">
        <v>-217.48159999999999</v>
      </c>
      <c r="IZ49" s="163">
        <v>216.05</v>
      </c>
      <c r="JA49" s="163">
        <v>-5.9588000000000001</v>
      </c>
      <c r="JB49" s="164"/>
      <c r="JC49" s="163">
        <v>23.84</v>
      </c>
      <c r="JD49" s="163">
        <v>6.4530000000000003</v>
      </c>
      <c r="JE49" s="163">
        <v>6.476</v>
      </c>
      <c r="JF49" s="163">
        <v>-24.08</v>
      </c>
      <c r="JG49" s="163">
        <v>0.56000000000000005</v>
      </c>
      <c r="JH49" s="164"/>
      <c r="JI49" s="163">
        <v>-1.2283999999999999</v>
      </c>
      <c r="JJ49" s="163">
        <v>-26.835999999999999</v>
      </c>
      <c r="JK49" s="163">
        <v>-15.614599999999999</v>
      </c>
      <c r="JL49" s="163">
        <v>15.9</v>
      </c>
      <c r="JM49" s="163">
        <v>53.283000000000001</v>
      </c>
      <c r="JN49" s="163">
        <v>53.677</v>
      </c>
      <c r="JO49" s="164"/>
      <c r="JP49" s="164"/>
      <c r="JQ49" s="163">
        <v>25.9315</v>
      </c>
      <c r="JR49" s="163">
        <v>26.375699999999998</v>
      </c>
      <c r="JS49" s="163">
        <v>26.467300000000002</v>
      </c>
      <c r="JT49" s="164"/>
      <c r="JU49" s="163">
        <v>-30.4</v>
      </c>
      <c r="JV49" s="164"/>
      <c r="JW49" s="163">
        <v>10.29</v>
      </c>
      <c r="JX49" s="164"/>
      <c r="JY49" s="163">
        <v>-8.6495999999999995</v>
      </c>
      <c r="JZ49" s="163">
        <v>52.127099999999999</v>
      </c>
      <c r="KA49" s="163">
        <v>21.258800000000001</v>
      </c>
      <c r="KB49" s="163">
        <v>-9.2020999999999997</v>
      </c>
      <c r="KC49" s="163">
        <v>-51.904400000000003</v>
      </c>
      <c r="KD49" s="163">
        <v>6.9561999999999999</v>
      </c>
      <c r="KE49" s="163">
        <v>44.1599</v>
      </c>
      <c r="KF49" s="163">
        <v>30.1</v>
      </c>
      <c r="KG49" s="163">
        <v>-30.1</v>
      </c>
      <c r="KH49" s="164"/>
      <c r="KI49" s="163">
        <v>113.8783</v>
      </c>
    </row>
    <row r="50" spans="1:295" ht="18" customHeight="1" x14ac:dyDescent="0.25">
      <c r="A50" s="161" t="s">
        <v>61</v>
      </c>
      <c r="B50" s="161" t="s">
        <v>814</v>
      </c>
      <c r="C50" s="165">
        <v>0</v>
      </c>
      <c r="D50" s="166">
        <v>22.599299999999999</v>
      </c>
      <c r="E50" s="166">
        <v>-28.9864</v>
      </c>
      <c r="F50" s="166">
        <v>12.1723</v>
      </c>
      <c r="G50" s="166">
        <v>19.1814</v>
      </c>
      <c r="H50" s="167"/>
      <c r="I50" s="166">
        <v>42.069899999999997</v>
      </c>
      <c r="J50" s="166">
        <v>-71.037800000000004</v>
      </c>
      <c r="K50" s="166">
        <v>64.294499999999999</v>
      </c>
      <c r="L50" s="166">
        <v>32.649000000000001</v>
      </c>
      <c r="M50" s="166">
        <v>31.7776</v>
      </c>
      <c r="N50" s="166">
        <v>-31.08</v>
      </c>
      <c r="O50" s="166">
        <v>-54.302</v>
      </c>
      <c r="P50" s="166">
        <v>46.2</v>
      </c>
      <c r="Q50" s="166">
        <v>16.559999999999999</v>
      </c>
      <c r="R50" s="166">
        <v>-46.2</v>
      </c>
      <c r="S50" s="166">
        <v>13.2004</v>
      </c>
      <c r="T50" s="166">
        <v>24.026800000000001</v>
      </c>
      <c r="U50" s="166">
        <v>13.962</v>
      </c>
      <c r="V50" s="166">
        <v>14.079499999999999</v>
      </c>
      <c r="W50" s="166">
        <v>23.872499999999999</v>
      </c>
      <c r="X50" s="166">
        <v>4.8038999999999996</v>
      </c>
      <c r="Y50" s="166">
        <v>1.2956000000000001</v>
      </c>
      <c r="Z50" s="166">
        <v>3.7801</v>
      </c>
      <c r="AA50" s="167"/>
      <c r="AB50" s="167"/>
      <c r="AC50" s="166">
        <v>-65.86</v>
      </c>
      <c r="AD50" s="167"/>
      <c r="AE50" s="167"/>
      <c r="AF50" s="166">
        <v>31.08</v>
      </c>
      <c r="AG50" s="166">
        <v>52.8</v>
      </c>
      <c r="AH50" s="166">
        <v>24.335000000000001</v>
      </c>
      <c r="AI50" s="166">
        <v>0.246</v>
      </c>
      <c r="AJ50" s="166">
        <v>-69.73</v>
      </c>
      <c r="AK50" s="166">
        <v>-69.53</v>
      </c>
      <c r="AL50" s="166">
        <v>-38.65</v>
      </c>
      <c r="AM50" s="166">
        <v>70.02</v>
      </c>
      <c r="AN50" s="166">
        <v>70.31</v>
      </c>
      <c r="AO50" s="166">
        <v>24.8688</v>
      </c>
      <c r="AP50" s="166">
        <v>-5.8944000000000001</v>
      </c>
      <c r="AQ50" s="166">
        <v>74.393900000000002</v>
      </c>
      <c r="AR50" s="166">
        <v>77.738299999999995</v>
      </c>
      <c r="AS50" s="166">
        <v>56.103400000000001</v>
      </c>
      <c r="AT50" s="166">
        <v>-56.396799999999999</v>
      </c>
      <c r="AU50" s="166">
        <v>-56.160499999999999</v>
      </c>
      <c r="AV50" s="166">
        <v>7.8589000000000002</v>
      </c>
      <c r="AW50" s="166">
        <v>8.0970999999999993</v>
      </c>
      <c r="AX50" s="166">
        <v>82.786799999999999</v>
      </c>
      <c r="AY50" s="166">
        <v>84.796199999999999</v>
      </c>
      <c r="AZ50" s="166">
        <v>7.8681999999999999</v>
      </c>
      <c r="BA50" s="166">
        <v>41.984299999999998</v>
      </c>
      <c r="BB50" s="165">
        <v>-616.03970000000004</v>
      </c>
      <c r="BC50" s="166">
        <v>-20.082599999999999</v>
      </c>
      <c r="BD50" s="166">
        <v>-6.7</v>
      </c>
      <c r="BE50" s="166">
        <v>-6.8</v>
      </c>
      <c r="BF50" s="166">
        <v>62.282800000000002</v>
      </c>
      <c r="BG50" s="166">
        <v>61.4009</v>
      </c>
      <c r="BH50" s="166">
        <v>-6.6715999999999998</v>
      </c>
      <c r="BI50" s="167"/>
      <c r="BJ50" s="166">
        <v>-84.130399999999995</v>
      </c>
      <c r="BK50" s="166">
        <v>8.35</v>
      </c>
      <c r="BL50" s="166">
        <v>9.3293999999999997</v>
      </c>
      <c r="BM50" s="166">
        <v>6.3491999999999997</v>
      </c>
      <c r="BN50" s="166">
        <v>657.79579999999999</v>
      </c>
      <c r="BO50" s="166">
        <v>135.22749999999999</v>
      </c>
      <c r="BP50" s="166">
        <v>135.44110000000001</v>
      </c>
      <c r="BQ50" s="166">
        <v>-592.11130000000003</v>
      </c>
      <c r="BR50" s="166">
        <v>593.18619999999999</v>
      </c>
      <c r="BS50" s="167"/>
      <c r="BT50" s="166">
        <v>-61.448799999999999</v>
      </c>
      <c r="BU50" s="166">
        <v>63.338099999999997</v>
      </c>
      <c r="BV50" s="166">
        <v>100.4442</v>
      </c>
      <c r="BW50" s="166">
        <v>32.68</v>
      </c>
      <c r="BX50" s="166">
        <v>37.909999999999997</v>
      </c>
      <c r="BY50" s="166">
        <v>75.11</v>
      </c>
      <c r="BZ50" s="167"/>
      <c r="CA50" s="166">
        <v>-15.2669</v>
      </c>
      <c r="CB50" s="166">
        <v>-14.999000000000001</v>
      </c>
      <c r="CC50" s="166">
        <v>71.741500000000002</v>
      </c>
      <c r="CD50" s="166">
        <v>72.349400000000003</v>
      </c>
      <c r="CE50" s="166">
        <v>26.854099999999999</v>
      </c>
      <c r="CF50" s="166">
        <v>-100.30710000000001</v>
      </c>
      <c r="CG50" s="166">
        <v>-100.77119999999999</v>
      </c>
      <c r="CH50" s="166">
        <v>3.7608999999999999</v>
      </c>
      <c r="CI50" s="166">
        <v>-100.6636</v>
      </c>
      <c r="CJ50" s="167"/>
      <c r="CK50" s="167"/>
      <c r="CL50" s="166">
        <v>16.8</v>
      </c>
      <c r="CM50" s="166">
        <v>200.6</v>
      </c>
      <c r="CN50" s="166">
        <v>-17.62</v>
      </c>
      <c r="CO50" s="166">
        <v>31.183199999999999</v>
      </c>
      <c r="CP50" s="166">
        <v>31.121200000000002</v>
      </c>
      <c r="CQ50" s="166">
        <v>31.6187</v>
      </c>
      <c r="CR50" s="166">
        <v>-74.448999999999998</v>
      </c>
      <c r="CS50" s="166">
        <v>-74.190399999999997</v>
      </c>
      <c r="CT50" s="166">
        <v>89.012699999999995</v>
      </c>
      <c r="CU50" s="166">
        <v>-73.498500000000007</v>
      </c>
      <c r="CV50" s="166">
        <v>103.0312</v>
      </c>
      <c r="CW50" s="166">
        <v>19.060099999999998</v>
      </c>
      <c r="CX50" s="166">
        <v>65.59</v>
      </c>
      <c r="CY50" s="166">
        <v>88.28</v>
      </c>
      <c r="CZ50" s="166">
        <v>48.991700000000002</v>
      </c>
      <c r="DA50" s="166">
        <v>46.586599999999997</v>
      </c>
      <c r="DB50" s="166">
        <v>-33.82</v>
      </c>
      <c r="DC50" s="167"/>
      <c r="DD50" s="166">
        <v>100.8263</v>
      </c>
      <c r="DE50" s="166">
        <v>100.023</v>
      </c>
      <c r="DF50" s="166">
        <v>-216.4418</v>
      </c>
      <c r="DG50" s="166">
        <v>0</v>
      </c>
      <c r="DH50" s="166">
        <v>-20.528400000000001</v>
      </c>
      <c r="DI50" s="166">
        <v>-111.5</v>
      </c>
      <c r="DJ50" s="166">
        <v>-109.3</v>
      </c>
      <c r="DK50" s="166">
        <v>28.210100000000001</v>
      </c>
      <c r="DL50" s="166">
        <v>59.4818</v>
      </c>
      <c r="DM50" s="166">
        <v>84.551000000000002</v>
      </c>
      <c r="DN50" s="166">
        <v>83.221400000000003</v>
      </c>
      <c r="DO50" s="166">
        <v>58.85</v>
      </c>
      <c r="DP50" s="166">
        <v>-13.7</v>
      </c>
      <c r="DQ50" s="166">
        <v>62.247999999999998</v>
      </c>
      <c r="DR50" s="166">
        <v>214.79220000000001</v>
      </c>
      <c r="DS50" s="167"/>
      <c r="DT50" s="166">
        <v>-5.32</v>
      </c>
      <c r="DU50" s="166">
        <v>73.77</v>
      </c>
      <c r="DV50" s="166">
        <v>69.489999999999995</v>
      </c>
      <c r="DW50" s="166">
        <v>214.89089999999999</v>
      </c>
      <c r="DX50" s="166">
        <v>211.58179999999999</v>
      </c>
      <c r="DY50" s="166">
        <v>31.0961</v>
      </c>
      <c r="DZ50" s="166">
        <v>29.427299999999999</v>
      </c>
      <c r="EA50" s="167"/>
      <c r="EB50" s="166">
        <v>253.7576</v>
      </c>
      <c r="EC50" s="167"/>
      <c r="ED50" s="167"/>
      <c r="EE50" s="166">
        <v>73.683199999999999</v>
      </c>
      <c r="EF50" s="166">
        <v>54.414999999999999</v>
      </c>
      <c r="EG50" s="166">
        <v>-27.524000000000001</v>
      </c>
      <c r="EH50" s="166">
        <v>604.68619999999999</v>
      </c>
      <c r="EI50" s="166">
        <v>243.37739999999999</v>
      </c>
      <c r="EJ50" s="167"/>
      <c r="EK50" s="166">
        <v>-17.462299999999999</v>
      </c>
      <c r="EL50" s="166">
        <v>-14.882999999999999</v>
      </c>
      <c r="EM50" s="166">
        <v>20.759699999999999</v>
      </c>
      <c r="EN50" s="166">
        <v>-3.9952999999999999</v>
      </c>
      <c r="EO50" s="166">
        <v>-3.1446000000000001</v>
      </c>
      <c r="EP50" s="166">
        <v>24.623999999999999</v>
      </c>
      <c r="EQ50" s="166">
        <v>-14.492699999999999</v>
      </c>
      <c r="ER50" s="166">
        <v>-15.421200000000001</v>
      </c>
      <c r="ES50" s="166">
        <v>-11.7821</v>
      </c>
      <c r="ET50" s="167"/>
      <c r="EU50" s="166">
        <v>-5.62</v>
      </c>
      <c r="EV50" s="167"/>
      <c r="EW50" s="166">
        <v>10.3857</v>
      </c>
      <c r="EX50" s="166">
        <v>-52.224299999999999</v>
      </c>
      <c r="EY50" s="166">
        <v>-38.6</v>
      </c>
      <c r="EZ50" s="166">
        <v>-37.8127</v>
      </c>
      <c r="FA50" s="166">
        <v>9.8122000000000007</v>
      </c>
      <c r="FB50" s="166">
        <v>-51.531799999999997</v>
      </c>
      <c r="FC50" s="166">
        <v>17.555</v>
      </c>
      <c r="FD50" s="166">
        <v>22.410299999999999</v>
      </c>
      <c r="FE50" s="167"/>
      <c r="FF50" s="166">
        <v>22.1998</v>
      </c>
      <c r="FG50" s="166">
        <v>40.869900000000001</v>
      </c>
      <c r="FH50" s="166">
        <v>41.515099999999997</v>
      </c>
      <c r="FI50" s="166">
        <v>40.375799999999998</v>
      </c>
      <c r="FJ50" s="166">
        <v>15.071099999999999</v>
      </c>
      <c r="FK50" s="166">
        <v>15.071099999999999</v>
      </c>
      <c r="FL50" s="166">
        <v>83.393199999999993</v>
      </c>
      <c r="FM50" s="166">
        <v>-28.517800000000001</v>
      </c>
      <c r="FN50" s="166">
        <v>-28.5642</v>
      </c>
      <c r="FO50" s="166">
        <v>49.386299999999999</v>
      </c>
      <c r="FP50" s="166">
        <v>58.248100000000001</v>
      </c>
      <c r="FQ50" s="166">
        <v>22.2165</v>
      </c>
      <c r="FR50" s="166">
        <v>11.1</v>
      </c>
      <c r="FS50" s="166">
        <v>12.4862</v>
      </c>
      <c r="FT50" s="166">
        <v>1.6434</v>
      </c>
      <c r="FU50" s="166">
        <v>-8.0299999999999994</v>
      </c>
      <c r="FV50" s="166">
        <v>16.440000000000001</v>
      </c>
      <c r="FW50" s="166">
        <v>23.2896</v>
      </c>
      <c r="FX50" s="167"/>
      <c r="FY50" s="166">
        <v>1.0580000000000001</v>
      </c>
      <c r="FZ50" s="166">
        <v>2.0470000000000002</v>
      </c>
      <c r="GA50" s="167"/>
      <c r="GB50" s="166">
        <v>43.64</v>
      </c>
      <c r="GC50" s="166">
        <v>-59.100200000000001</v>
      </c>
      <c r="GD50" s="166">
        <v>-50.202599999999997</v>
      </c>
      <c r="GE50" s="167"/>
      <c r="GF50" s="166">
        <v>83.494399999999999</v>
      </c>
      <c r="GG50" s="166">
        <v>23.7</v>
      </c>
      <c r="GH50" s="166">
        <v>-27.061499999999999</v>
      </c>
      <c r="GI50" s="166">
        <v>-5.2839999999999998</v>
      </c>
      <c r="GJ50" s="166">
        <v>-5.4165999999999999</v>
      </c>
      <c r="GK50" s="166">
        <v>2.8624000000000001</v>
      </c>
      <c r="GL50" s="167"/>
      <c r="GM50" s="167"/>
      <c r="GN50" s="166">
        <v>-9.1120000000000001</v>
      </c>
      <c r="GO50" s="166">
        <v>-49.468400000000003</v>
      </c>
      <c r="GP50" s="166">
        <v>16.825299999999999</v>
      </c>
      <c r="GQ50" s="166">
        <v>51.995899999999999</v>
      </c>
      <c r="GR50" s="166">
        <v>65.607399999999998</v>
      </c>
      <c r="GS50" s="166">
        <v>66.203800000000001</v>
      </c>
      <c r="GT50" s="166">
        <v>-164.7518</v>
      </c>
      <c r="GU50" s="166">
        <v>-26.9621</v>
      </c>
      <c r="GV50" s="166">
        <v>42.721800000000002</v>
      </c>
      <c r="GW50" s="166">
        <v>-69.870999999999995</v>
      </c>
      <c r="GX50" s="166">
        <v>9.3328000000000007</v>
      </c>
      <c r="GY50" s="166">
        <v>19.281600000000001</v>
      </c>
      <c r="GZ50" s="166">
        <v>18.893999999999998</v>
      </c>
      <c r="HA50" s="166">
        <v>11.6061</v>
      </c>
      <c r="HB50" s="166">
        <v>207.8425</v>
      </c>
      <c r="HC50" s="166">
        <v>204.87469999999999</v>
      </c>
      <c r="HD50" s="167"/>
      <c r="HE50" s="167"/>
      <c r="HF50" s="166">
        <v>-375.11950000000002</v>
      </c>
      <c r="HG50" s="166">
        <v>376.96780000000001</v>
      </c>
      <c r="HH50" s="166">
        <v>372.26179999999999</v>
      </c>
      <c r="HI50" s="166">
        <v>-196.99690000000001</v>
      </c>
      <c r="HJ50" s="166">
        <v>-195.15450000000001</v>
      </c>
      <c r="HK50" s="166">
        <v>-19.986999999999998</v>
      </c>
      <c r="HL50" s="166">
        <v>-6.2586000000000004</v>
      </c>
      <c r="HM50" s="166">
        <v>41.4328</v>
      </c>
      <c r="HN50" s="166">
        <v>40.381799999999998</v>
      </c>
      <c r="HO50" s="167"/>
      <c r="HP50" s="167"/>
      <c r="HQ50" s="166">
        <v>25.1069</v>
      </c>
      <c r="HR50" s="166">
        <v>24.172999999999998</v>
      </c>
      <c r="HS50" s="166">
        <v>-67.711699999999993</v>
      </c>
      <c r="HT50" s="166">
        <v>-67.5886</v>
      </c>
      <c r="HU50" s="166">
        <v>106.98</v>
      </c>
      <c r="HV50" s="166">
        <v>106.98</v>
      </c>
      <c r="HW50" s="166">
        <v>60.6</v>
      </c>
      <c r="HX50" s="166">
        <v>59.7</v>
      </c>
      <c r="HY50" s="166">
        <v>21.9255</v>
      </c>
      <c r="HZ50" s="166">
        <v>35.200000000000003</v>
      </c>
      <c r="IA50" s="166">
        <v>-321.69479999999999</v>
      </c>
      <c r="IB50" s="166">
        <v>65.802999999999997</v>
      </c>
      <c r="IC50" s="166">
        <v>66.153400000000005</v>
      </c>
      <c r="ID50" s="166">
        <v>16.2</v>
      </c>
      <c r="IE50" s="166">
        <v>41</v>
      </c>
      <c r="IF50" s="166">
        <v>-23.3</v>
      </c>
      <c r="IG50" s="166">
        <v>-22.5</v>
      </c>
      <c r="IH50" s="166">
        <v>1.5974999999999999</v>
      </c>
      <c r="II50" s="167"/>
      <c r="IJ50" s="166">
        <v>-368.88159999999999</v>
      </c>
      <c r="IK50" s="166">
        <v>-200.339</v>
      </c>
      <c r="IL50" s="166">
        <v>452.46230000000003</v>
      </c>
      <c r="IM50" s="166">
        <v>375.62079999999997</v>
      </c>
      <c r="IN50" s="166">
        <v>98.845200000000006</v>
      </c>
      <c r="IO50" s="166">
        <v>-365.66860000000003</v>
      </c>
      <c r="IP50" s="166">
        <v>362.98970000000003</v>
      </c>
      <c r="IQ50" s="166">
        <v>-137.81540000000001</v>
      </c>
      <c r="IR50" s="166">
        <v>-212.7705</v>
      </c>
      <c r="IS50" s="166">
        <v>-360.24130000000002</v>
      </c>
      <c r="IT50" s="166">
        <v>109.5895</v>
      </c>
      <c r="IU50" s="166">
        <v>108.2184</v>
      </c>
      <c r="IV50" s="166">
        <v>139.0556</v>
      </c>
      <c r="IW50" s="166">
        <v>-441.76170000000002</v>
      </c>
      <c r="IX50" s="166">
        <v>220.97059999999999</v>
      </c>
      <c r="IY50" s="166">
        <v>-223.81739999999999</v>
      </c>
      <c r="IZ50" s="166">
        <v>221.26580000000001</v>
      </c>
      <c r="JA50" s="166">
        <v>-6.4311999999999996</v>
      </c>
      <c r="JB50" s="167"/>
      <c r="JC50" s="166">
        <v>29.44</v>
      </c>
      <c r="JD50" s="166">
        <v>6.5179999999999998</v>
      </c>
      <c r="JE50" s="166">
        <v>6.5359999999999996</v>
      </c>
      <c r="JF50" s="166">
        <v>-28.48</v>
      </c>
      <c r="JG50" s="166">
        <v>5.04</v>
      </c>
      <c r="JH50" s="167"/>
      <c r="JI50" s="166">
        <v>-4.6555</v>
      </c>
      <c r="JJ50" s="166">
        <v>-30.5867</v>
      </c>
      <c r="JK50" s="166">
        <v>-7.2648000000000001</v>
      </c>
      <c r="JL50" s="166">
        <v>15.6</v>
      </c>
      <c r="JM50" s="166">
        <v>54.652999999999999</v>
      </c>
      <c r="JN50" s="166">
        <v>51.085999999999999</v>
      </c>
      <c r="JO50" s="167"/>
      <c r="JP50" s="167"/>
      <c r="JQ50" s="166">
        <v>27.430900000000001</v>
      </c>
      <c r="JR50" s="166">
        <v>26.3308</v>
      </c>
      <c r="JS50" s="166">
        <v>26.7866</v>
      </c>
      <c r="JT50" s="167"/>
      <c r="JU50" s="166">
        <v>-39</v>
      </c>
      <c r="JV50" s="166">
        <v>21.533300000000001</v>
      </c>
      <c r="JW50" s="166">
        <v>10.1</v>
      </c>
      <c r="JX50" s="167"/>
      <c r="JY50" s="166">
        <v>-8.2270000000000003</v>
      </c>
      <c r="JZ50" s="166">
        <v>51.744900000000001</v>
      </c>
      <c r="KA50" s="166">
        <v>19.643799999999999</v>
      </c>
      <c r="KB50" s="166">
        <v>-8.3255999999999997</v>
      </c>
      <c r="KC50" s="166">
        <v>-50.5657</v>
      </c>
      <c r="KD50" s="166">
        <v>6.2996999999999996</v>
      </c>
      <c r="KE50" s="166">
        <v>44.096800000000002</v>
      </c>
      <c r="KF50" s="166">
        <v>38.6</v>
      </c>
      <c r="KG50" s="166">
        <v>-38.9</v>
      </c>
      <c r="KH50" s="167"/>
      <c r="KI50" s="166">
        <v>115.80240000000001</v>
      </c>
    </row>
    <row r="51" spans="1:295" ht="18" customHeight="1" x14ac:dyDescent="0.25">
      <c r="A51" s="161" t="s">
        <v>61</v>
      </c>
      <c r="B51" s="161" t="s">
        <v>815</v>
      </c>
      <c r="C51" s="165">
        <v>0</v>
      </c>
      <c r="D51" s="166">
        <v>22.0276</v>
      </c>
      <c r="E51" s="166">
        <v>-28.617000000000001</v>
      </c>
      <c r="F51" s="166">
        <v>11.9018</v>
      </c>
      <c r="G51" s="166">
        <v>17.574300000000001</v>
      </c>
      <c r="H51" s="167"/>
      <c r="I51" s="166">
        <v>41.093800000000002</v>
      </c>
      <c r="J51" s="166">
        <v>-71.205799999999996</v>
      </c>
      <c r="K51" s="166">
        <v>63.269599999999997</v>
      </c>
      <c r="L51" s="166">
        <v>32.250999999999998</v>
      </c>
      <c r="M51" s="166">
        <v>31.390599999999999</v>
      </c>
      <c r="N51" s="166">
        <v>-35.520000000000003</v>
      </c>
      <c r="O51" s="166">
        <v>-48.496000000000002</v>
      </c>
      <c r="P51" s="166">
        <v>41.8</v>
      </c>
      <c r="Q51" s="166">
        <v>14.904</v>
      </c>
      <c r="R51" s="166">
        <v>-41.8</v>
      </c>
      <c r="S51" s="166">
        <v>13.3446</v>
      </c>
      <c r="T51" s="166">
        <v>23.727399999999999</v>
      </c>
      <c r="U51" s="166">
        <v>15.6418</v>
      </c>
      <c r="V51" s="166">
        <v>15.8683</v>
      </c>
      <c r="W51" s="166">
        <v>26.468699999999998</v>
      </c>
      <c r="X51" s="166">
        <v>12.9635</v>
      </c>
      <c r="Y51" s="166">
        <v>1.5587</v>
      </c>
      <c r="Z51" s="166">
        <v>3.8525</v>
      </c>
      <c r="AA51" s="167"/>
      <c r="AB51" s="167"/>
      <c r="AC51" s="166">
        <v>-65.83</v>
      </c>
      <c r="AD51" s="167"/>
      <c r="AE51" s="167"/>
      <c r="AF51" s="166">
        <v>35.520000000000003</v>
      </c>
      <c r="AG51" s="166">
        <v>46.2</v>
      </c>
      <c r="AH51" s="166">
        <v>23.355</v>
      </c>
      <c r="AI51" s="166">
        <v>0.23899999999999999</v>
      </c>
      <c r="AJ51" s="166">
        <v>-70.02</v>
      </c>
      <c r="AK51" s="166">
        <v>-70.540000000000006</v>
      </c>
      <c r="AL51" s="166">
        <v>-37.53</v>
      </c>
      <c r="AM51" s="166">
        <v>71.36</v>
      </c>
      <c r="AN51" s="166">
        <v>71.069999999999993</v>
      </c>
      <c r="AO51" s="166">
        <v>24.0244</v>
      </c>
      <c r="AP51" s="166">
        <v>-5.3324999999999996</v>
      </c>
      <c r="AQ51" s="166">
        <v>72.131</v>
      </c>
      <c r="AR51" s="166">
        <v>75.694500000000005</v>
      </c>
      <c r="AS51" s="166">
        <v>58.149299999999997</v>
      </c>
      <c r="AT51" s="166">
        <v>-61.621200000000002</v>
      </c>
      <c r="AU51" s="166">
        <v>-61.485799999999998</v>
      </c>
      <c r="AV51" s="166">
        <v>11.426500000000001</v>
      </c>
      <c r="AW51" s="166">
        <v>12.2789</v>
      </c>
      <c r="AX51" s="166">
        <v>82.9208</v>
      </c>
      <c r="AY51" s="166">
        <v>84.930099999999996</v>
      </c>
      <c r="AZ51" s="166">
        <v>8.3917000000000002</v>
      </c>
      <c r="BA51" s="166">
        <v>43.596600000000002</v>
      </c>
      <c r="BB51" s="166">
        <v>-603.16890000000001</v>
      </c>
      <c r="BC51" s="166">
        <v>-17.626100000000001</v>
      </c>
      <c r="BD51" s="166">
        <v>-7.5</v>
      </c>
      <c r="BE51" s="166">
        <v>-7.7</v>
      </c>
      <c r="BF51" s="166">
        <v>68.422300000000007</v>
      </c>
      <c r="BG51" s="166">
        <v>66.858599999999996</v>
      </c>
      <c r="BH51" s="166">
        <v>-5.5932000000000004</v>
      </c>
      <c r="BI51" s="167"/>
      <c r="BJ51" s="166">
        <v>-94.433899999999994</v>
      </c>
      <c r="BK51" s="166">
        <v>8.0145999999999997</v>
      </c>
      <c r="BL51" s="166">
        <v>9.1427999999999994</v>
      </c>
      <c r="BM51" s="166">
        <v>6.1912000000000003</v>
      </c>
      <c r="BN51" s="166">
        <v>649.15899999999999</v>
      </c>
      <c r="BO51" s="166">
        <v>118.86960000000001</v>
      </c>
      <c r="BP51" s="166">
        <v>118.5949</v>
      </c>
      <c r="BQ51" s="166">
        <v>-577.34249999999997</v>
      </c>
      <c r="BR51" s="166">
        <v>558.90710000000001</v>
      </c>
      <c r="BS51" s="167"/>
      <c r="BT51" s="166">
        <v>-85.213200000000001</v>
      </c>
      <c r="BU51" s="166">
        <v>86.721400000000003</v>
      </c>
      <c r="BV51" s="166">
        <v>100.34439999999999</v>
      </c>
      <c r="BW51" s="166">
        <v>32.729999999999997</v>
      </c>
      <c r="BX51" s="166">
        <v>35.909999999999997</v>
      </c>
      <c r="BY51" s="166">
        <v>74.319999999999993</v>
      </c>
      <c r="BZ51" s="166">
        <v>87.32</v>
      </c>
      <c r="CA51" s="166">
        <v>-9.9085999999999999</v>
      </c>
      <c r="CB51" s="166">
        <v>-9.9085999999999999</v>
      </c>
      <c r="CC51" s="166">
        <v>65.619200000000006</v>
      </c>
      <c r="CD51" s="166">
        <v>65.837599999999995</v>
      </c>
      <c r="CE51" s="166">
        <v>28.9495</v>
      </c>
      <c r="CF51" s="166">
        <v>-96.202600000000004</v>
      </c>
      <c r="CG51" s="166">
        <v>-96.058300000000003</v>
      </c>
      <c r="CH51" s="166">
        <v>4.4911000000000003</v>
      </c>
      <c r="CI51" s="166">
        <v>-94.245199999999997</v>
      </c>
      <c r="CJ51" s="167"/>
      <c r="CK51" s="167"/>
      <c r="CL51" s="166">
        <v>22.9</v>
      </c>
      <c r="CM51" s="166">
        <v>188.3</v>
      </c>
      <c r="CN51" s="166">
        <v>-17.12</v>
      </c>
      <c r="CO51" s="166">
        <v>34.3797</v>
      </c>
      <c r="CP51" s="166">
        <v>33.685899999999997</v>
      </c>
      <c r="CQ51" s="166">
        <v>34.549999999999997</v>
      </c>
      <c r="CR51" s="166">
        <v>-68.325400000000002</v>
      </c>
      <c r="CS51" s="166">
        <v>-68.046599999999998</v>
      </c>
      <c r="CT51" s="166">
        <v>71.857900000000001</v>
      </c>
      <c r="CU51" s="166">
        <v>-60.295699999999997</v>
      </c>
      <c r="CV51" s="166">
        <v>82.626900000000006</v>
      </c>
      <c r="CW51" s="166">
        <v>18.191500000000001</v>
      </c>
      <c r="CX51" s="166">
        <v>64.459999999999994</v>
      </c>
      <c r="CY51" s="166">
        <v>85.25</v>
      </c>
      <c r="CZ51" s="166">
        <v>46.882300000000001</v>
      </c>
      <c r="DA51" s="166">
        <v>44.828800000000001</v>
      </c>
      <c r="DB51" s="166">
        <v>-33.01</v>
      </c>
      <c r="DC51" s="167"/>
      <c r="DD51" s="166">
        <v>95.343900000000005</v>
      </c>
      <c r="DE51" s="166">
        <v>94.339299999999994</v>
      </c>
      <c r="DF51" s="166">
        <v>-198.613</v>
      </c>
      <c r="DG51" s="166">
        <v>0</v>
      </c>
      <c r="DH51" s="166">
        <v>-19.981200000000001</v>
      </c>
      <c r="DI51" s="166">
        <v>-108.3</v>
      </c>
      <c r="DJ51" s="166">
        <v>-106.1</v>
      </c>
      <c r="DK51" s="166">
        <v>28.177199999999999</v>
      </c>
      <c r="DL51" s="166">
        <v>56.552100000000003</v>
      </c>
      <c r="DM51" s="166">
        <v>79.854500000000002</v>
      </c>
      <c r="DN51" s="166">
        <v>79.705799999999996</v>
      </c>
      <c r="DO51" s="166">
        <v>55.87</v>
      </c>
      <c r="DP51" s="166">
        <v>-12.59</v>
      </c>
      <c r="DQ51" s="166">
        <v>63.704999999999998</v>
      </c>
      <c r="DR51" s="166">
        <v>195.93109999999999</v>
      </c>
      <c r="DS51" s="167"/>
      <c r="DT51" s="166">
        <v>-3.95</v>
      </c>
      <c r="DU51" s="166">
        <v>72.39</v>
      </c>
      <c r="DV51" s="166">
        <v>69.47</v>
      </c>
      <c r="DW51" s="166">
        <v>197.5273</v>
      </c>
      <c r="DX51" s="166">
        <v>194.43639999999999</v>
      </c>
      <c r="DY51" s="166">
        <v>30.562000000000001</v>
      </c>
      <c r="DZ51" s="166">
        <v>30.2818</v>
      </c>
      <c r="EA51" s="166">
        <v>284.92430000000002</v>
      </c>
      <c r="EB51" s="166">
        <v>242.6319</v>
      </c>
      <c r="EC51" s="166">
        <v>233.33260000000001</v>
      </c>
      <c r="ED51" s="166">
        <v>236.7792</v>
      </c>
      <c r="EE51" s="166">
        <v>72.244799999999998</v>
      </c>
      <c r="EF51" s="166">
        <v>53.598100000000002</v>
      </c>
      <c r="EG51" s="166">
        <v>-27.541</v>
      </c>
      <c r="EH51" s="166">
        <v>592.08979999999997</v>
      </c>
      <c r="EI51" s="166">
        <v>271.1361</v>
      </c>
      <c r="EJ51" s="167"/>
      <c r="EK51" s="166">
        <v>-17.434899999999999</v>
      </c>
      <c r="EL51" s="166">
        <v>-14.882999999999999</v>
      </c>
      <c r="EM51" s="166">
        <v>22.744900000000001</v>
      </c>
      <c r="EN51" s="166">
        <v>-10.166399999999999</v>
      </c>
      <c r="EO51" s="166">
        <v>-10.3362</v>
      </c>
      <c r="EP51" s="166">
        <v>33.840000000000003</v>
      </c>
      <c r="EQ51" s="166">
        <v>-14.9686</v>
      </c>
      <c r="ER51" s="166">
        <v>-15.603199999999999</v>
      </c>
      <c r="ES51" s="166">
        <v>-10.285500000000001</v>
      </c>
      <c r="ET51" s="167"/>
      <c r="EU51" s="166">
        <v>-13.6</v>
      </c>
      <c r="EV51" s="167"/>
      <c r="EW51" s="166">
        <v>9.9099000000000004</v>
      </c>
      <c r="EX51" s="166">
        <v>-60.153799999999997</v>
      </c>
      <c r="EY51" s="166">
        <v>-36.6492</v>
      </c>
      <c r="EZ51" s="166">
        <v>-35.823300000000003</v>
      </c>
      <c r="FA51" s="166">
        <v>7.8295000000000003</v>
      </c>
      <c r="FB51" s="166">
        <v>-49.806600000000003</v>
      </c>
      <c r="FC51" s="166">
        <v>14.4574</v>
      </c>
      <c r="FD51" s="166">
        <v>22.351800000000001</v>
      </c>
      <c r="FE51" s="167"/>
      <c r="FF51" s="166">
        <v>21.6448</v>
      </c>
      <c r="FG51" s="166">
        <v>41.8782</v>
      </c>
      <c r="FH51" s="166">
        <v>41.929400000000001</v>
      </c>
      <c r="FI51" s="166">
        <v>40.747999999999998</v>
      </c>
      <c r="FJ51" s="166">
        <v>7.3681000000000001</v>
      </c>
      <c r="FK51" s="166">
        <v>7.8704000000000001</v>
      </c>
      <c r="FL51" s="166">
        <v>74.183099999999996</v>
      </c>
      <c r="FM51" s="166">
        <v>-29.8202</v>
      </c>
      <c r="FN51" s="166">
        <v>-29.251200000000001</v>
      </c>
      <c r="FO51" s="166">
        <v>44.606200000000001</v>
      </c>
      <c r="FP51" s="166">
        <v>52.396700000000003</v>
      </c>
      <c r="FQ51" s="166">
        <v>18.6569</v>
      </c>
      <c r="FR51" s="166">
        <v>10.11</v>
      </c>
      <c r="FS51" s="166">
        <v>13.9681</v>
      </c>
      <c r="FT51" s="166">
        <v>1.5726</v>
      </c>
      <c r="FU51" s="166">
        <v>-9.1199999999999992</v>
      </c>
      <c r="FV51" s="166">
        <v>17.36</v>
      </c>
      <c r="FW51" s="166">
        <v>18.0931</v>
      </c>
      <c r="FX51" s="167"/>
      <c r="FY51" s="166">
        <v>0.67300000000000004</v>
      </c>
      <c r="FZ51" s="166">
        <v>1.8540000000000001</v>
      </c>
      <c r="GA51" s="167"/>
      <c r="GB51" s="166">
        <v>43.23</v>
      </c>
      <c r="GC51" s="166">
        <v>-54.165900000000001</v>
      </c>
      <c r="GD51" s="166">
        <v>-44.182200000000002</v>
      </c>
      <c r="GE51" s="166">
        <v>15.04</v>
      </c>
      <c r="GF51" s="166">
        <v>84.472999999999999</v>
      </c>
      <c r="GG51" s="166">
        <v>23.4</v>
      </c>
      <c r="GH51" s="166">
        <v>-25.470300000000002</v>
      </c>
      <c r="GI51" s="166">
        <v>-5.1905000000000001</v>
      </c>
      <c r="GJ51" s="166">
        <v>-5.4108999999999998</v>
      </c>
      <c r="GK51" s="166">
        <v>2.7448999999999999</v>
      </c>
      <c r="GL51" s="167"/>
      <c r="GM51" s="167"/>
      <c r="GN51" s="166">
        <v>-8.5944000000000003</v>
      </c>
      <c r="GO51" s="166">
        <v>-45.714199999999998</v>
      </c>
      <c r="GP51" s="166">
        <v>17.335999999999999</v>
      </c>
      <c r="GQ51" s="166">
        <v>48.208799999999997</v>
      </c>
      <c r="GR51" s="166">
        <v>67.327699999999993</v>
      </c>
      <c r="GS51" s="166">
        <v>65.763400000000004</v>
      </c>
      <c r="GT51" s="166">
        <v>-159.16079999999999</v>
      </c>
      <c r="GU51" s="166">
        <v>-25.6066</v>
      </c>
      <c r="GV51" s="166">
        <v>40.622300000000003</v>
      </c>
      <c r="GW51" s="166">
        <v>-66.981200000000001</v>
      </c>
      <c r="GX51" s="166">
        <v>11.168699999999999</v>
      </c>
      <c r="GY51" s="166">
        <v>18.246400000000001</v>
      </c>
      <c r="GZ51" s="166">
        <v>17.66</v>
      </c>
      <c r="HA51" s="166">
        <v>13.3096</v>
      </c>
      <c r="HB51" s="166">
        <v>208.72300000000001</v>
      </c>
      <c r="HC51" s="166">
        <v>205.70060000000001</v>
      </c>
      <c r="HD51" s="167"/>
      <c r="HE51" s="167"/>
      <c r="HF51" s="166">
        <v>-381.91680000000002</v>
      </c>
      <c r="HG51" s="166">
        <v>383.5129</v>
      </c>
      <c r="HH51" s="166">
        <v>382.90050000000002</v>
      </c>
      <c r="HI51" s="166">
        <v>-195.4152</v>
      </c>
      <c r="HJ51" s="166">
        <v>-195.5309</v>
      </c>
      <c r="HK51" s="166">
        <v>-19.8291</v>
      </c>
      <c r="HL51" s="166">
        <v>-5.1101000000000001</v>
      </c>
      <c r="HM51" s="166">
        <v>39.334699999999998</v>
      </c>
      <c r="HN51" s="166">
        <v>38.811700000000002</v>
      </c>
      <c r="HO51" s="167"/>
      <c r="HP51" s="167"/>
      <c r="HQ51" s="166">
        <v>24.293900000000001</v>
      </c>
      <c r="HR51" s="166">
        <v>24.370799999999999</v>
      </c>
      <c r="HS51" s="166">
        <v>-63.3996</v>
      </c>
      <c r="HT51" s="166">
        <v>-63.070999999999998</v>
      </c>
      <c r="HU51" s="166">
        <v>113.59</v>
      </c>
      <c r="HV51" s="166">
        <v>113.21</v>
      </c>
      <c r="HW51" s="166">
        <v>59.7</v>
      </c>
      <c r="HX51" s="166">
        <v>58.8</v>
      </c>
      <c r="HY51" s="166">
        <v>22.0687</v>
      </c>
      <c r="HZ51" s="166">
        <v>33.76</v>
      </c>
      <c r="IA51" s="166">
        <v>-321.95429999999999</v>
      </c>
      <c r="IB51" s="166">
        <v>68.492800000000003</v>
      </c>
      <c r="IC51" s="166">
        <v>68.294700000000006</v>
      </c>
      <c r="ID51" s="166">
        <v>15.6</v>
      </c>
      <c r="IE51" s="166">
        <v>36.9</v>
      </c>
      <c r="IF51" s="166">
        <v>-23.3</v>
      </c>
      <c r="IG51" s="166">
        <v>-23.3</v>
      </c>
      <c r="IH51" s="167"/>
      <c r="II51" s="166">
        <v>1.3082</v>
      </c>
      <c r="IJ51" s="166">
        <v>-377.86919999999998</v>
      </c>
      <c r="IK51" s="166">
        <v>-234.16489999999999</v>
      </c>
      <c r="IL51" s="166">
        <v>454.89350000000002</v>
      </c>
      <c r="IM51" s="166">
        <v>374.46960000000001</v>
      </c>
      <c r="IN51" s="166">
        <v>83.953999999999994</v>
      </c>
      <c r="IO51" s="166">
        <v>-355.6669</v>
      </c>
      <c r="IP51" s="166">
        <v>363.10340000000002</v>
      </c>
      <c r="IQ51" s="166">
        <v>-134.70189999999999</v>
      </c>
      <c r="IR51" s="166">
        <v>-211.7671</v>
      </c>
      <c r="IS51" s="166">
        <v>-362.6035</v>
      </c>
      <c r="IT51" s="166">
        <v>107.53279999999999</v>
      </c>
      <c r="IU51" s="166">
        <v>108.60590000000001</v>
      </c>
      <c r="IV51" s="166">
        <v>136.86449999999999</v>
      </c>
      <c r="IW51" s="166">
        <v>-440.21300000000002</v>
      </c>
      <c r="IX51" s="166">
        <v>220.97739999999999</v>
      </c>
      <c r="IY51" s="166">
        <v>-216.3886</v>
      </c>
      <c r="IZ51" s="166">
        <v>219.77510000000001</v>
      </c>
      <c r="JA51" s="166">
        <v>-6.4587000000000003</v>
      </c>
      <c r="JB51" s="167"/>
      <c r="JC51" s="166">
        <v>28.8</v>
      </c>
      <c r="JD51" s="166">
        <v>6.7969999999999997</v>
      </c>
      <c r="JE51" s="166">
        <v>6.7450000000000001</v>
      </c>
      <c r="JF51" s="166">
        <v>-28.56</v>
      </c>
      <c r="JG51" s="166">
        <v>4.96</v>
      </c>
      <c r="JH51" s="167"/>
      <c r="JI51" s="166">
        <v>-5.33</v>
      </c>
      <c r="JJ51" s="166">
        <v>-30.467700000000001</v>
      </c>
      <c r="JK51" s="166">
        <v>-8.3482000000000003</v>
      </c>
      <c r="JL51" s="166">
        <v>16.100000000000001</v>
      </c>
      <c r="JM51" s="166">
        <v>54.3</v>
      </c>
      <c r="JN51" s="166">
        <v>53.283999999999999</v>
      </c>
      <c r="JO51" s="166">
        <v>2.7090999999999998</v>
      </c>
      <c r="JP51" s="166">
        <v>3.2336999999999998</v>
      </c>
      <c r="JQ51" s="166">
        <v>25.8201</v>
      </c>
      <c r="JR51" s="166">
        <v>25.825600000000001</v>
      </c>
      <c r="JS51" s="166">
        <v>25.841100000000001</v>
      </c>
      <c r="JT51" s="167"/>
      <c r="JU51" s="166">
        <v>-35.799999999999997</v>
      </c>
      <c r="JV51" s="166">
        <v>22.209599999999998</v>
      </c>
      <c r="JW51" s="166">
        <v>9.3699999999999992</v>
      </c>
      <c r="JX51" s="167"/>
      <c r="JY51" s="166">
        <v>-6.9149000000000003</v>
      </c>
      <c r="JZ51" s="166">
        <v>51.129899999999999</v>
      </c>
      <c r="KA51" s="166">
        <v>19.354399999999998</v>
      </c>
      <c r="KB51" s="166">
        <v>-7.8933999999999997</v>
      </c>
      <c r="KC51" s="166">
        <v>-50.158099999999997</v>
      </c>
      <c r="KD51" s="166">
        <v>5.2880000000000003</v>
      </c>
      <c r="KE51" s="166">
        <v>44.110100000000003</v>
      </c>
      <c r="KF51" s="166">
        <v>36</v>
      </c>
      <c r="KG51" s="166">
        <v>-35.700000000000003</v>
      </c>
      <c r="KH51" s="167"/>
      <c r="KI51" s="166">
        <v>75.140100000000004</v>
      </c>
    </row>
    <row r="52" spans="1:295" ht="18" customHeight="1" x14ac:dyDescent="0.25">
      <c r="A52" s="161" t="s">
        <v>61</v>
      </c>
      <c r="B52" s="161" t="s">
        <v>816</v>
      </c>
      <c r="C52" s="165">
        <v>0</v>
      </c>
      <c r="D52" s="166">
        <v>20.846499999999999</v>
      </c>
      <c r="E52" s="166">
        <v>-26.807200000000002</v>
      </c>
      <c r="F52" s="166">
        <v>11.261799999999999</v>
      </c>
      <c r="G52" s="166">
        <v>15.17</v>
      </c>
      <c r="H52" s="167"/>
      <c r="I52" s="166">
        <v>37.971899999999998</v>
      </c>
      <c r="J52" s="166">
        <v>-63.735300000000002</v>
      </c>
      <c r="K52" s="166">
        <v>60.740499999999997</v>
      </c>
      <c r="L52" s="166">
        <v>31.069099999999999</v>
      </c>
      <c r="M52" s="166">
        <v>30.377700000000001</v>
      </c>
      <c r="N52" s="166">
        <v>-31.08</v>
      </c>
      <c r="O52" s="166">
        <v>-44.151000000000003</v>
      </c>
      <c r="P52" s="166">
        <v>37.4</v>
      </c>
      <c r="Q52" s="166">
        <v>14.076000000000001</v>
      </c>
      <c r="R52" s="166">
        <v>-37.4</v>
      </c>
      <c r="S52" s="166">
        <v>13.1328</v>
      </c>
      <c r="T52" s="166">
        <v>17.853400000000001</v>
      </c>
      <c r="U52" s="166">
        <v>16.197399999999998</v>
      </c>
      <c r="V52" s="166">
        <v>16.424099999999999</v>
      </c>
      <c r="W52" s="166">
        <v>26.742999999999999</v>
      </c>
      <c r="X52" s="166">
        <v>13.5358</v>
      </c>
      <c r="Y52" s="166">
        <v>5.9890999999999996</v>
      </c>
      <c r="Z52" s="166">
        <v>4.3209</v>
      </c>
      <c r="AA52" s="167"/>
      <c r="AB52" s="167"/>
      <c r="AC52" s="166">
        <v>-61.64</v>
      </c>
      <c r="AD52" s="167"/>
      <c r="AE52" s="167"/>
      <c r="AF52" s="166">
        <v>31.08</v>
      </c>
      <c r="AG52" s="166">
        <v>44</v>
      </c>
      <c r="AH52" s="166">
        <v>22.212</v>
      </c>
      <c r="AI52" s="166">
        <v>0.22900000000000001</v>
      </c>
      <c r="AJ52" s="166">
        <v>-70.06</v>
      </c>
      <c r="AK52" s="166">
        <v>-70.69</v>
      </c>
      <c r="AL52" s="166">
        <v>-28.37</v>
      </c>
      <c r="AM52" s="166">
        <v>71.22</v>
      </c>
      <c r="AN52" s="166">
        <v>71.400000000000006</v>
      </c>
      <c r="AO52" s="166">
        <v>23.316299999999998</v>
      </c>
      <c r="AP52" s="166">
        <v>-4.6341999999999999</v>
      </c>
      <c r="AQ52" s="166">
        <v>70.011099999999999</v>
      </c>
      <c r="AR52" s="166">
        <v>73.754300000000001</v>
      </c>
      <c r="AS52" s="166">
        <v>55.368499999999997</v>
      </c>
      <c r="AT52" s="166">
        <v>-60.817500000000003</v>
      </c>
      <c r="AU52" s="166">
        <v>-61.715200000000003</v>
      </c>
      <c r="AV52" s="166">
        <v>24.9359</v>
      </c>
      <c r="AW52" s="166">
        <v>27.184699999999999</v>
      </c>
      <c r="AX52" s="166">
        <v>77.696399999999997</v>
      </c>
      <c r="AY52" s="166">
        <v>80.375500000000002</v>
      </c>
      <c r="AZ52" s="166">
        <v>9.9619999999999997</v>
      </c>
      <c r="BA52" s="166">
        <v>61.198099999999997</v>
      </c>
      <c r="BB52" s="166">
        <v>-591.38009999999997</v>
      </c>
      <c r="BC52" s="166">
        <v>-12.126799999999999</v>
      </c>
      <c r="BD52" s="166">
        <v>-9.4</v>
      </c>
      <c r="BE52" s="166">
        <v>-9.6999999999999993</v>
      </c>
      <c r="BF52" s="166">
        <v>67.311700000000002</v>
      </c>
      <c r="BG52" s="166">
        <v>66.237700000000004</v>
      </c>
      <c r="BH52" s="166">
        <v>-5.7085999999999997</v>
      </c>
      <c r="BI52" s="167"/>
      <c r="BJ52" s="166">
        <v>-92.816199999999995</v>
      </c>
      <c r="BK52" s="166">
        <v>7.1948999999999996</v>
      </c>
      <c r="BL52" s="166">
        <v>8.7083999999999993</v>
      </c>
      <c r="BM52" s="166">
        <v>5.8883000000000001</v>
      </c>
      <c r="BN52" s="166">
        <v>640.46119999999996</v>
      </c>
      <c r="BO52" s="166">
        <v>115.1768</v>
      </c>
      <c r="BP52" s="166">
        <v>115.5736</v>
      </c>
      <c r="BQ52" s="166">
        <v>-570.41719999999998</v>
      </c>
      <c r="BR52" s="166">
        <v>545.14110000000005</v>
      </c>
      <c r="BS52" s="167"/>
      <c r="BT52" s="166">
        <v>-95.989400000000003</v>
      </c>
      <c r="BU52" s="166">
        <v>98.460499999999996</v>
      </c>
      <c r="BV52" s="166">
        <v>97.150899999999993</v>
      </c>
      <c r="BW52" s="166">
        <v>32.340000000000003</v>
      </c>
      <c r="BX52" s="166">
        <v>33.61</v>
      </c>
      <c r="BY52" s="166">
        <v>71.319999999999993</v>
      </c>
      <c r="BZ52" s="166">
        <v>87.23</v>
      </c>
      <c r="CA52" s="166">
        <v>-10.9803</v>
      </c>
      <c r="CB52" s="166">
        <v>-9.6407000000000007</v>
      </c>
      <c r="CC52" s="166">
        <v>68.206000000000003</v>
      </c>
      <c r="CD52" s="166">
        <v>69.488200000000006</v>
      </c>
      <c r="CE52" s="166">
        <v>31.278700000000001</v>
      </c>
      <c r="CF52" s="166">
        <v>-88.163300000000007</v>
      </c>
      <c r="CG52" s="166">
        <v>-87.624200000000002</v>
      </c>
      <c r="CH52" s="166">
        <v>3.7698</v>
      </c>
      <c r="CI52" s="166">
        <v>-91.459299999999999</v>
      </c>
      <c r="CJ52" s="167"/>
      <c r="CK52" s="167"/>
      <c r="CL52" s="166">
        <v>22.9</v>
      </c>
      <c r="CM52" s="166">
        <v>184.5</v>
      </c>
      <c r="CN52" s="166">
        <v>-16.53</v>
      </c>
      <c r="CO52" s="166">
        <v>36.932200000000002</v>
      </c>
      <c r="CP52" s="166">
        <v>36.305799999999998</v>
      </c>
      <c r="CQ52" s="166">
        <v>36.890999999999998</v>
      </c>
      <c r="CR52" s="166">
        <v>-63.569200000000002</v>
      </c>
      <c r="CS52" s="166">
        <v>-62.915500000000002</v>
      </c>
      <c r="CT52" s="166">
        <v>72.348699999999994</v>
      </c>
      <c r="CU52" s="166">
        <v>-62.652000000000001</v>
      </c>
      <c r="CV52" s="166">
        <v>81.518299999999996</v>
      </c>
      <c r="CW52" s="166">
        <v>17.283799999999999</v>
      </c>
      <c r="CX52" s="166">
        <v>62.55</v>
      </c>
      <c r="CY52" s="166">
        <v>81.47</v>
      </c>
      <c r="CZ52" s="166">
        <v>45.241700000000002</v>
      </c>
      <c r="DA52" s="166">
        <v>42.777999999999999</v>
      </c>
      <c r="DB52" s="166">
        <v>-32.340000000000003</v>
      </c>
      <c r="DC52" s="166">
        <v>-3.7679</v>
      </c>
      <c r="DD52" s="166">
        <v>92.192300000000003</v>
      </c>
      <c r="DE52" s="166">
        <v>91.328500000000005</v>
      </c>
      <c r="DF52" s="166">
        <v>-195.42939999999999</v>
      </c>
      <c r="DG52" s="166">
        <v>-1E-4</v>
      </c>
      <c r="DH52" s="166">
        <v>-19.512</v>
      </c>
      <c r="DI52" s="166">
        <v>-103.3</v>
      </c>
      <c r="DJ52" s="166">
        <v>-102.9</v>
      </c>
      <c r="DK52" s="166">
        <v>28.105799999999999</v>
      </c>
      <c r="DL52" s="166">
        <v>53.036499999999997</v>
      </c>
      <c r="DM52" s="166">
        <v>76.097300000000004</v>
      </c>
      <c r="DN52" s="166">
        <v>75.018299999999996</v>
      </c>
      <c r="DO52" s="166">
        <v>52.51</v>
      </c>
      <c r="DP52" s="166">
        <v>-12.01</v>
      </c>
      <c r="DQ52" s="166">
        <v>64.340500000000006</v>
      </c>
      <c r="DR52" s="166">
        <v>193.23099999999999</v>
      </c>
      <c r="DS52" s="167"/>
      <c r="DT52" s="166">
        <v>-5.34</v>
      </c>
      <c r="DU52" s="166">
        <v>69.14</v>
      </c>
      <c r="DV52" s="166">
        <v>69.5</v>
      </c>
      <c r="DW52" s="166">
        <v>193.58179999999999</v>
      </c>
      <c r="DX52" s="166">
        <v>190.96360000000001</v>
      </c>
      <c r="DY52" s="166">
        <v>29.0991</v>
      </c>
      <c r="DZ52" s="166">
        <v>27.327300000000001</v>
      </c>
      <c r="EA52" s="166">
        <v>278.83550000000002</v>
      </c>
      <c r="EB52" s="166">
        <v>231.6533</v>
      </c>
      <c r="EC52" s="166">
        <v>224.70939999999999</v>
      </c>
      <c r="ED52" s="166">
        <v>228.66249999999999</v>
      </c>
      <c r="EE52" s="166">
        <v>73.089200000000005</v>
      </c>
      <c r="EF52" s="166">
        <v>55.506100000000004</v>
      </c>
      <c r="EG52" s="166">
        <v>-27.064</v>
      </c>
      <c r="EH52" s="166">
        <v>584.25040000000001</v>
      </c>
      <c r="EI52" s="166">
        <v>272.50110000000001</v>
      </c>
      <c r="EJ52" s="167"/>
      <c r="EK52" s="166">
        <v>-24.129300000000001</v>
      </c>
      <c r="EL52" s="166">
        <v>-21.686900000000001</v>
      </c>
      <c r="EM52" s="166">
        <v>19.818200000000001</v>
      </c>
      <c r="EN52" s="166">
        <v>-8.7241999999999997</v>
      </c>
      <c r="EO52" s="166">
        <v>-7.8361000000000001</v>
      </c>
      <c r="EP52" s="166">
        <v>36.911999999999999</v>
      </c>
      <c r="EQ52" s="166">
        <v>-19.3992</v>
      </c>
      <c r="ER52" s="166">
        <v>-20.168800000000001</v>
      </c>
      <c r="ES52" s="166">
        <v>-13.8169</v>
      </c>
      <c r="ET52" s="167"/>
      <c r="EU52" s="166">
        <v>-11.89</v>
      </c>
      <c r="EV52" s="167"/>
      <c r="EW52" s="166">
        <v>9.1593</v>
      </c>
      <c r="EX52" s="166">
        <v>-56.177</v>
      </c>
      <c r="EY52" s="166">
        <v>-38.423400000000001</v>
      </c>
      <c r="EZ52" s="166">
        <v>-37.7423</v>
      </c>
      <c r="FA52" s="166">
        <v>9.9716000000000005</v>
      </c>
      <c r="FB52" s="166">
        <v>-52.570599999999999</v>
      </c>
      <c r="FC52" s="166">
        <v>17.7087</v>
      </c>
      <c r="FD52" s="166">
        <v>22.6126</v>
      </c>
      <c r="FE52" s="167"/>
      <c r="FF52" s="166">
        <v>21.899799999999999</v>
      </c>
      <c r="FG52" s="166">
        <v>40.805599999999998</v>
      </c>
      <c r="FH52" s="166">
        <v>41.474499999999999</v>
      </c>
      <c r="FI52" s="166">
        <v>39.665500000000002</v>
      </c>
      <c r="FJ52" s="166">
        <v>9.5449999999999999</v>
      </c>
      <c r="FK52" s="166">
        <v>9.5449999999999999</v>
      </c>
      <c r="FL52" s="166">
        <v>67.317400000000006</v>
      </c>
      <c r="FM52" s="166">
        <v>-26.121400000000001</v>
      </c>
      <c r="FN52" s="166">
        <v>-26.054300000000001</v>
      </c>
      <c r="FO52" s="166">
        <v>41.953499999999998</v>
      </c>
      <c r="FP52" s="166">
        <v>49.754100000000001</v>
      </c>
      <c r="FQ52" s="166">
        <v>19.631</v>
      </c>
      <c r="FR52" s="166">
        <v>11.1</v>
      </c>
      <c r="FS52" s="166">
        <v>13.875299999999999</v>
      </c>
      <c r="FT52" s="166">
        <v>1.4676</v>
      </c>
      <c r="FU52" s="166">
        <v>-9.2100000000000009</v>
      </c>
      <c r="FV52" s="166">
        <v>17.22</v>
      </c>
      <c r="FW52" s="166">
        <v>18.793900000000001</v>
      </c>
      <c r="FX52" s="167"/>
      <c r="FY52" s="166">
        <v>0.253</v>
      </c>
      <c r="FZ52" s="166">
        <v>1.994</v>
      </c>
      <c r="GA52" s="167"/>
      <c r="GB52" s="166">
        <v>43.03</v>
      </c>
      <c r="GC52" s="166">
        <v>-48.252099999999999</v>
      </c>
      <c r="GD52" s="166">
        <v>-40.3461</v>
      </c>
      <c r="GE52" s="166">
        <v>14.57</v>
      </c>
      <c r="GF52" s="166">
        <v>81.519199999999998</v>
      </c>
      <c r="GG52" s="166">
        <v>23.3</v>
      </c>
      <c r="GH52" s="166">
        <v>-24.616299999999999</v>
      </c>
      <c r="GI52" s="166">
        <v>-4.5183</v>
      </c>
      <c r="GJ52" s="166">
        <v>-4.4787999999999997</v>
      </c>
      <c r="GK52" s="166">
        <v>2.5868000000000002</v>
      </c>
      <c r="GL52" s="167"/>
      <c r="GM52" s="167"/>
      <c r="GN52" s="166">
        <v>-8.1990999999999996</v>
      </c>
      <c r="GO52" s="166">
        <v>-43.489100000000001</v>
      </c>
      <c r="GP52" s="166">
        <v>17.986000000000001</v>
      </c>
      <c r="GQ52" s="166">
        <v>45.693300000000001</v>
      </c>
      <c r="GR52" s="166">
        <v>65.1631</v>
      </c>
      <c r="GS52" s="166">
        <v>66.130600000000001</v>
      </c>
      <c r="GT52" s="166">
        <v>-159.15539999999999</v>
      </c>
      <c r="GU52" s="166">
        <v>-24.294799999999999</v>
      </c>
      <c r="GV52" s="166">
        <v>39.7746</v>
      </c>
      <c r="GW52" s="166">
        <v>-62.089300000000001</v>
      </c>
      <c r="GX52" s="166">
        <v>10.9596</v>
      </c>
      <c r="GY52" s="166">
        <v>16.762</v>
      </c>
      <c r="GZ52" s="166">
        <v>16.2361</v>
      </c>
      <c r="HA52" s="166">
        <v>12.964</v>
      </c>
      <c r="HB52" s="166">
        <v>203.9102</v>
      </c>
      <c r="HC52" s="166">
        <v>202.84200000000001</v>
      </c>
      <c r="HD52" s="167"/>
      <c r="HE52" s="167"/>
      <c r="HF52" s="166">
        <v>-390.01940000000002</v>
      </c>
      <c r="HG52" s="166">
        <v>392.1277</v>
      </c>
      <c r="HH52" s="166">
        <v>390.95890000000003</v>
      </c>
      <c r="HI52" s="166">
        <v>-194.41640000000001</v>
      </c>
      <c r="HJ52" s="166">
        <v>-195.66810000000001</v>
      </c>
      <c r="HK52" s="166">
        <v>-22.5304</v>
      </c>
      <c r="HL52" s="166">
        <v>-9.5609000000000002</v>
      </c>
      <c r="HM52" s="166">
        <v>39.968299999999999</v>
      </c>
      <c r="HN52" s="166">
        <v>39.963999999999999</v>
      </c>
      <c r="HO52" s="167"/>
      <c r="HP52" s="167"/>
      <c r="HQ52" s="166">
        <v>24.997</v>
      </c>
      <c r="HR52" s="166">
        <v>25.084900000000001</v>
      </c>
      <c r="HS52" s="166">
        <v>-58.6</v>
      </c>
      <c r="HT52" s="166">
        <v>-58.040700000000001</v>
      </c>
      <c r="HU52" s="166">
        <v>112.52</v>
      </c>
      <c r="HV52" s="166">
        <v>112.09</v>
      </c>
      <c r="HW52" s="166">
        <v>56.9</v>
      </c>
      <c r="HX52" s="166">
        <v>56.8</v>
      </c>
      <c r="HY52" s="166">
        <v>22.0473</v>
      </c>
      <c r="HZ52" s="166">
        <v>32.24</v>
      </c>
      <c r="IA52" s="166">
        <v>-305.0258</v>
      </c>
      <c r="IB52" s="166">
        <v>64.031300000000002</v>
      </c>
      <c r="IC52" s="166">
        <v>66.791700000000006</v>
      </c>
      <c r="ID52" s="166">
        <v>14.5</v>
      </c>
      <c r="IE52" s="166">
        <v>33.200000000000003</v>
      </c>
      <c r="IF52" s="166">
        <v>-24.1</v>
      </c>
      <c r="IG52" s="166">
        <v>-24.2</v>
      </c>
      <c r="IH52" s="166">
        <v>1.504</v>
      </c>
      <c r="II52" s="166">
        <v>1.4154</v>
      </c>
      <c r="IJ52" s="166">
        <v>-384.59780000000001</v>
      </c>
      <c r="IK52" s="166">
        <v>-236.07849999999999</v>
      </c>
      <c r="IL52" s="166">
        <v>429.726</v>
      </c>
      <c r="IM52" s="166">
        <v>359.65989999999999</v>
      </c>
      <c r="IN52" s="166">
        <v>66.722399999999993</v>
      </c>
      <c r="IO52" s="166">
        <v>-344.3365</v>
      </c>
      <c r="IP52" s="166">
        <v>352.21019999999999</v>
      </c>
      <c r="IQ52" s="166">
        <v>-127.28149999999999</v>
      </c>
      <c r="IR52" s="166">
        <v>-204.93729999999999</v>
      </c>
      <c r="IS52" s="166">
        <v>-341.43299999999999</v>
      </c>
      <c r="IT52" s="166">
        <v>104.51130000000001</v>
      </c>
      <c r="IU52" s="166">
        <v>105.3415</v>
      </c>
      <c r="IV52" s="166">
        <v>127.5168</v>
      </c>
      <c r="IW52" s="166">
        <v>-415.02820000000003</v>
      </c>
      <c r="IX52" s="166">
        <v>213.16480000000001</v>
      </c>
      <c r="IY52" s="166">
        <v>-208.73519999999999</v>
      </c>
      <c r="IZ52" s="166">
        <v>205.6336</v>
      </c>
      <c r="JA52" s="166">
        <v>-7.3567999999999998</v>
      </c>
      <c r="JB52" s="167"/>
      <c r="JC52" s="166">
        <v>29.36</v>
      </c>
      <c r="JD52" s="166">
        <v>7.194</v>
      </c>
      <c r="JE52" s="166">
        <v>7.18</v>
      </c>
      <c r="JF52" s="166">
        <v>-28.16</v>
      </c>
      <c r="JG52" s="166">
        <v>5.2</v>
      </c>
      <c r="JH52" s="167"/>
      <c r="JI52" s="166">
        <v>-5.4764999999999997</v>
      </c>
      <c r="JJ52" s="166">
        <v>-31.847100000000001</v>
      </c>
      <c r="JK52" s="166">
        <v>-8.8181999999999992</v>
      </c>
      <c r="JL52" s="166">
        <v>17.600000000000001</v>
      </c>
      <c r="JM52" s="166">
        <v>54.923999999999999</v>
      </c>
      <c r="JN52" s="166">
        <v>52.878999999999998</v>
      </c>
      <c r="JO52" s="166">
        <v>2.9291999999999998</v>
      </c>
      <c r="JP52" s="166">
        <v>3.5095000000000001</v>
      </c>
      <c r="JQ52" s="166">
        <v>26.8949</v>
      </c>
      <c r="JR52" s="166">
        <v>26.3597</v>
      </c>
      <c r="JS52" s="166">
        <v>27.378699999999998</v>
      </c>
      <c r="JT52" s="167"/>
      <c r="JU52" s="166">
        <v>-33.299999999999997</v>
      </c>
      <c r="JV52" s="166">
        <v>23.6159</v>
      </c>
      <c r="JW52" s="166">
        <v>8.82</v>
      </c>
      <c r="JX52" s="167"/>
      <c r="JY52" s="166">
        <v>-10.625</v>
      </c>
      <c r="JZ52" s="166">
        <v>52.132599999999996</v>
      </c>
      <c r="KA52" s="166">
        <v>21.784199999999998</v>
      </c>
      <c r="KB52" s="166">
        <v>-10.699299999999999</v>
      </c>
      <c r="KC52" s="166">
        <v>-50.982300000000002</v>
      </c>
      <c r="KD52" s="166">
        <v>8.6016999999999992</v>
      </c>
      <c r="KE52" s="166">
        <v>41.369700000000002</v>
      </c>
      <c r="KF52" s="166">
        <v>32.200000000000003</v>
      </c>
      <c r="KG52" s="166">
        <v>-32.299999999999997</v>
      </c>
      <c r="KH52" s="167"/>
      <c r="KI52" s="166">
        <v>75.313100000000006</v>
      </c>
    </row>
    <row r="53" spans="1:295" ht="18" customHeight="1" x14ac:dyDescent="0.25">
      <c r="A53" s="161" t="s">
        <v>61</v>
      </c>
      <c r="B53" s="161" t="s">
        <v>817</v>
      </c>
      <c r="C53" s="165">
        <v>0</v>
      </c>
      <c r="D53" s="166">
        <v>19.416399999999999</v>
      </c>
      <c r="E53" s="166">
        <v>-24.358699999999999</v>
      </c>
      <c r="F53" s="166">
        <v>10.446199999999999</v>
      </c>
      <c r="G53" s="166">
        <v>12.0402</v>
      </c>
      <c r="H53" s="167"/>
      <c r="I53" s="166">
        <v>35.445399999999999</v>
      </c>
      <c r="J53" s="166">
        <v>-76.966800000000006</v>
      </c>
      <c r="K53" s="166">
        <v>56.794899999999998</v>
      </c>
      <c r="L53" s="166">
        <v>28.9071</v>
      </c>
      <c r="M53" s="166">
        <v>28.326899999999998</v>
      </c>
      <c r="N53" s="166">
        <v>-28.86</v>
      </c>
      <c r="O53" s="166">
        <v>-39.151000000000003</v>
      </c>
      <c r="P53" s="166">
        <v>33</v>
      </c>
      <c r="Q53" s="166">
        <v>12.42</v>
      </c>
      <c r="R53" s="166">
        <v>-33</v>
      </c>
      <c r="S53" s="166">
        <v>13.3315</v>
      </c>
      <c r="T53" s="166">
        <v>32.749400000000001</v>
      </c>
      <c r="U53" s="166">
        <v>14.9907</v>
      </c>
      <c r="V53" s="166">
        <v>15.3894</v>
      </c>
      <c r="W53" s="166">
        <v>25.420400000000001</v>
      </c>
      <c r="X53" s="166">
        <v>14.210100000000001</v>
      </c>
      <c r="Y53" s="166">
        <v>6.0662000000000003</v>
      </c>
      <c r="Z53" s="166">
        <v>4.2196999999999996</v>
      </c>
      <c r="AA53" s="167"/>
      <c r="AB53" s="167"/>
      <c r="AC53" s="166">
        <v>-59.67</v>
      </c>
      <c r="AD53" s="167"/>
      <c r="AE53" s="167"/>
      <c r="AF53" s="166">
        <v>28.86</v>
      </c>
      <c r="AG53" s="166">
        <v>37.4</v>
      </c>
      <c r="AH53" s="166">
        <v>21.574999999999999</v>
      </c>
      <c r="AI53" s="166">
        <v>0.22700000000000001</v>
      </c>
      <c r="AJ53" s="166">
        <v>-63.9</v>
      </c>
      <c r="AK53" s="166">
        <v>-64.23</v>
      </c>
      <c r="AL53" s="166">
        <v>-35.11</v>
      </c>
      <c r="AM53" s="166">
        <v>64.53</v>
      </c>
      <c r="AN53" s="166">
        <v>64.58</v>
      </c>
      <c r="AO53" s="166">
        <v>22.1403</v>
      </c>
      <c r="AP53" s="166">
        <v>-3.7730999999999999</v>
      </c>
      <c r="AQ53" s="166">
        <v>66.459400000000002</v>
      </c>
      <c r="AR53" s="166">
        <v>68.621799999999993</v>
      </c>
      <c r="AS53" s="166">
        <v>51.504800000000003</v>
      </c>
      <c r="AT53" s="166">
        <v>-52.512</v>
      </c>
      <c r="AU53" s="166">
        <v>-52.649500000000003</v>
      </c>
      <c r="AV53" s="166">
        <v>11.5143</v>
      </c>
      <c r="AW53" s="166">
        <v>12.499599999999999</v>
      </c>
      <c r="AX53" s="166">
        <v>75.686999999999998</v>
      </c>
      <c r="AY53" s="166">
        <v>77.830299999999994</v>
      </c>
      <c r="AZ53" s="166">
        <v>7.3446999999999996</v>
      </c>
      <c r="BA53" s="166">
        <v>37.604599999999998</v>
      </c>
      <c r="BB53" s="166">
        <v>-561.61429999999996</v>
      </c>
      <c r="BC53" s="166">
        <v>-9.8308999999999997</v>
      </c>
      <c r="BD53" s="166">
        <v>-9.9</v>
      </c>
      <c r="BE53" s="166">
        <v>-10</v>
      </c>
      <c r="BF53" s="166">
        <v>59.392299999999999</v>
      </c>
      <c r="BG53" s="166">
        <v>57.883400000000002</v>
      </c>
      <c r="BH53" s="166">
        <v>-5.7866</v>
      </c>
      <c r="BI53" s="167"/>
      <c r="BJ53" s="166">
        <v>-80.691999999999993</v>
      </c>
      <c r="BK53" s="166">
        <v>6.1970999999999998</v>
      </c>
      <c r="BL53" s="166">
        <v>7.173</v>
      </c>
      <c r="BM53" s="166">
        <v>4.8719000000000001</v>
      </c>
      <c r="BN53" s="166">
        <v>606.95190000000002</v>
      </c>
      <c r="BO53" s="166">
        <v>117.6793</v>
      </c>
      <c r="BP53" s="166">
        <v>117.3436</v>
      </c>
      <c r="BQ53" s="166">
        <v>-563.0489</v>
      </c>
      <c r="BR53" s="166">
        <v>527.11680000000001</v>
      </c>
      <c r="BS53" s="167"/>
      <c r="BT53" s="166">
        <v>-63.4634</v>
      </c>
      <c r="BU53" s="166">
        <v>64.789900000000003</v>
      </c>
      <c r="BV53" s="166">
        <v>92.74</v>
      </c>
      <c r="BW53" s="166">
        <v>31.03</v>
      </c>
      <c r="BX53" s="166">
        <v>30.45</v>
      </c>
      <c r="BY53" s="166">
        <v>68.41</v>
      </c>
      <c r="BZ53" s="166">
        <v>85.34</v>
      </c>
      <c r="CA53" s="166">
        <v>-14.061299999999999</v>
      </c>
      <c r="CB53" s="166">
        <v>-12.989599999999999</v>
      </c>
      <c r="CC53" s="166">
        <v>73.379000000000005</v>
      </c>
      <c r="CD53" s="166">
        <v>73.41</v>
      </c>
      <c r="CE53" s="166">
        <v>34.804400000000001</v>
      </c>
      <c r="CF53" s="166">
        <v>-76.501099999999994</v>
      </c>
      <c r="CG53" s="166">
        <v>-75.5732</v>
      </c>
      <c r="CH53" s="166">
        <v>2.1475</v>
      </c>
      <c r="CI53" s="166">
        <v>-88.477199999999996</v>
      </c>
      <c r="CJ53" s="167"/>
      <c r="CK53" s="167"/>
      <c r="CL53" s="166">
        <v>21.2</v>
      </c>
      <c r="CM53" s="166">
        <v>174</v>
      </c>
      <c r="CN53" s="166">
        <v>-16.010000000000002</v>
      </c>
      <c r="CO53" s="166">
        <v>39.356900000000003</v>
      </c>
      <c r="CP53" s="166">
        <v>38.863399999999999</v>
      </c>
      <c r="CQ53" s="166">
        <v>39.239699999999999</v>
      </c>
      <c r="CR53" s="166">
        <v>-61.513100000000001</v>
      </c>
      <c r="CS53" s="166">
        <v>-61.955100000000002</v>
      </c>
      <c r="CT53" s="166">
        <v>78.986999999999995</v>
      </c>
      <c r="CU53" s="166">
        <v>-69.431299999999993</v>
      </c>
      <c r="CV53" s="166">
        <v>88.490200000000002</v>
      </c>
      <c r="CW53" s="166">
        <v>16.316299999999998</v>
      </c>
      <c r="CX53" s="166">
        <v>58.23</v>
      </c>
      <c r="CY53" s="166">
        <v>78.03</v>
      </c>
      <c r="CZ53" s="166">
        <v>42.429200000000002</v>
      </c>
      <c r="DA53" s="166">
        <v>40.141300000000001</v>
      </c>
      <c r="DB53" s="166">
        <v>-30.42</v>
      </c>
      <c r="DC53" s="166">
        <v>-3.7679</v>
      </c>
      <c r="DD53" s="166">
        <v>88.190399999999997</v>
      </c>
      <c r="DE53" s="166">
        <v>87.481899999999996</v>
      </c>
      <c r="DF53" s="166">
        <v>-193.92150000000001</v>
      </c>
      <c r="DG53" s="166">
        <v>-1E-4</v>
      </c>
      <c r="DH53" s="166">
        <v>-18.457699999999999</v>
      </c>
      <c r="DI53" s="166">
        <v>-98.3</v>
      </c>
      <c r="DJ53" s="166">
        <v>-98.5</v>
      </c>
      <c r="DK53" s="166">
        <v>27.776199999999999</v>
      </c>
      <c r="DL53" s="166">
        <v>49.520899999999997</v>
      </c>
      <c r="DM53" s="166">
        <v>71.400899999999993</v>
      </c>
      <c r="DN53" s="166">
        <v>70.330799999999996</v>
      </c>
      <c r="DO53" s="166">
        <v>48.76</v>
      </c>
      <c r="DP53" s="166">
        <v>-11.15</v>
      </c>
      <c r="DQ53" s="166">
        <v>65.177499999999995</v>
      </c>
      <c r="DR53" s="166">
        <v>192.29589999999999</v>
      </c>
      <c r="DS53" s="167"/>
      <c r="DT53" s="166">
        <v>-31.95</v>
      </c>
      <c r="DU53" s="166">
        <v>64.040000000000006</v>
      </c>
      <c r="DV53" s="166">
        <v>86.14</v>
      </c>
      <c r="DW53" s="166">
        <v>190.32730000000001</v>
      </c>
      <c r="DX53" s="166">
        <v>188.8</v>
      </c>
      <c r="DY53" s="166">
        <v>27.677</v>
      </c>
      <c r="DZ53" s="166">
        <v>27.345500000000001</v>
      </c>
      <c r="EA53" s="166">
        <v>276.26130000000001</v>
      </c>
      <c r="EB53" s="166">
        <v>232.04929999999999</v>
      </c>
      <c r="EC53" s="166">
        <v>221.63069999999999</v>
      </c>
      <c r="ED53" s="166">
        <v>226.5128</v>
      </c>
      <c r="EE53" s="166">
        <v>85.180300000000003</v>
      </c>
      <c r="EF53" s="166">
        <v>67.585999999999999</v>
      </c>
      <c r="EG53" s="166">
        <v>-26.911999999999999</v>
      </c>
      <c r="EH53" s="166">
        <v>583.31039999999996</v>
      </c>
      <c r="EI53" s="166">
        <v>293.62520000000001</v>
      </c>
      <c r="EJ53" s="167"/>
      <c r="EK53" s="166">
        <v>-24.175699999999999</v>
      </c>
      <c r="EL53" s="166">
        <v>-21.6661</v>
      </c>
      <c r="EM53" s="166">
        <v>9.3442000000000007</v>
      </c>
      <c r="EN53" s="166">
        <v>-13.2743</v>
      </c>
      <c r="EO53" s="166">
        <v>-12.1767</v>
      </c>
      <c r="EP53" s="166">
        <v>87.6</v>
      </c>
      <c r="EQ53" s="166">
        <v>-26.322700000000001</v>
      </c>
      <c r="ER53" s="166">
        <v>-27.356300000000001</v>
      </c>
      <c r="ES53" s="166">
        <v>-25.1723</v>
      </c>
      <c r="ET53" s="167"/>
      <c r="EU53" s="166">
        <v>-10.45</v>
      </c>
      <c r="EV53" s="166">
        <v>57</v>
      </c>
      <c r="EW53" s="166">
        <v>8.2559000000000005</v>
      </c>
      <c r="EX53" s="166">
        <v>-61.183799999999998</v>
      </c>
      <c r="EY53" s="166">
        <v>-36.592300000000002</v>
      </c>
      <c r="EZ53" s="166">
        <v>-35.8035</v>
      </c>
      <c r="FA53" s="166">
        <v>7.8444000000000003</v>
      </c>
      <c r="FB53" s="166">
        <v>-62.833399999999997</v>
      </c>
      <c r="FC53" s="166">
        <v>28.291599999999999</v>
      </c>
      <c r="FD53" s="166">
        <v>22.279800000000002</v>
      </c>
      <c r="FE53" s="167"/>
      <c r="FF53" s="166">
        <v>21.755199999999999</v>
      </c>
      <c r="FG53" s="166">
        <v>42.014899999999997</v>
      </c>
      <c r="FH53" s="166">
        <v>42.895000000000003</v>
      </c>
      <c r="FI53" s="166">
        <v>41.9191</v>
      </c>
      <c r="FJ53" s="166">
        <v>12.3918</v>
      </c>
      <c r="FK53" s="166">
        <v>11.8894</v>
      </c>
      <c r="FL53" s="166">
        <v>58.442300000000003</v>
      </c>
      <c r="FM53" s="166">
        <v>-26.9573</v>
      </c>
      <c r="FN53" s="166">
        <v>-26.922000000000001</v>
      </c>
      <c r="FO53" s="166">
        <v>31.834700000000002</v>
      </c>
      <c r="FP53" s="166">
        <v>41.3247</v>
      </c>
      <c r="FQ53" s="166">
        <v>15.514799999999999</v>
      </c>
      <c r="FR53" s="166">
        <v>5.7</v>
      </c>
      <c r="FS53" s="166">
        <v>13.167299999999999</v>
      </c>
      <c r="FT53" s="166">
        <v>1.3271999999999999</v>
      </c>
      <c r="FU53" s="166">
        <v>-8.49</v>
      </c>
      <c r="FV53" s="166">
        <v>16.93</v>
      </c>
      <c r="FW53" s="166">
        <v>14.885199999999999</v>
      </c>
      <c r="FX53" s="167"/>
      <c r="FY53" s="166">
        <v>-0.46600000000000003</v>
      </c>
      <c r="FZ53" s="166">
        <v>1.9039999999999999</v>
      </c>
      <c r="GA53" s="167"/>
      <c r="GB53" s="166">
        <v>39.619999999999997</v>
      </c>
      <c r="GC53" s="166">
        <v>-41.656700000000001</v>
      </c>
      <c r="GD53" s="166">
        <v>-30.747699999999998</v>
      </c>
      <c r="GE53" s="166">
        <v>14.74</v>
      </c>
      <c r="GF53" s="166">
        <v>78.842299999999994</v>
      </c>
      <c r="GG53" s="166">
        <v>24.4</v>
      </c>
      <c r="GH53" s="166">
        <v>-23.415600000000001</v>
      </c>
      <c r="GI53" s="166">
        <v>-3.3203</v>
      </c>
      <c r="GJ53" s="166">
        <v>-3.8056999999999999</v>
      </c>
      <c r="GK53" s="166">
        <v>2.3700999999999999</v>
      </c>
      <c r="GL53" s="167"/>
      <c r="GM53" s="167"/>
      <c r="GN53" s="166">
        <v>-8.6979000000000006</v>
      </c>
      <c r="GO53" s="166">
        <v>-39.408799999999999</v>
      </c>
      <c r="GP53" s="166">
        <v>17.963699999999999</v>
      </c>
      <c r="GQ53" s="166">
        <v>41.719499999999996</v>
      </c>
      <c r="GR53" s="166">
        <v>67.784400000000005</v>
      </c>
      <c r="GS53" s="166">
        <v>66.563999999999993</v>
      </c>
      <c r="GT53" s="166">
        <v>-155.01949999999999</v>
      </c>
      <c r="GU53" s="166">
        <v>-22.257000000000001</v>
      </c>
      <c r="GV53" s="166">
        <v>37.250100000000003</v>
      </c>
      <c r="GW53" s="166">
        <v>-55.410499999999999</v>
      </c>
      <c r="GX53" s="166">
        <v>10.9923</v>
      </c>
      <c r="GY53" s="166">
        <v>14.817299999999999</v>
      </c>
      <c r="GZ53" s="166">
        <v>14.4312</v>
      </c>
      <c r="HA53" s="166">
        <v>12.6897</v>
      </c>
      <c r="HB53" s="166">
        <v>204.7397</v>
      </c>
      <c r="HC53" s="166">
        <v>206.4853</v>
      </c>
      <c r="HD53" s="167"/>
      <c r="HE53" s="167"/>
      <c r="HF53" s="166">
        <v>-398.81380000000001</v>
      </c>
      <c r="HG53" s="166">
        <v>397.33670000000001</v>
      </c>
      <c r="HH53" s="166">
        <v>396.16079999999999</v>
      </c>
      <c r="HI53" s="166">
        <v>-196.20820000000001</v>
      </c>
      <c r="HJ53" s="166">
        <v>-196.0076</v>
      </c>
      <c r="HK53" s="166">
        <v>-22.877800000000001</v>
      </c>
      <c r="HL53" s="166">
        <v>-10.1998</v>
      </c>
      <c r="HM53" s="166">
        <v>40.431399999999996</v>
      </c>
      <c r="HN53" s="166">
        <v>39.991599999999998</v>
      </c>
      <c r="HO53" s="166">
        <v>-148.5839</v>
      </c>
      <c r="HP53" s="167"/>
      <c r="HQ53" s="166">
        <v>26.667000000000002</v>
      </c>
      <c r="HR53" s="166">
        <v>26.0517</v>
      </c>
      <c r="HS53" s="166">
        <v>-55.399299999999997</v>
      </c>
      <c r="HT53" s="166">
        <v>-54.598199999999999</v>
      </c>
      <c r="HU53" s="166">
        <v>116.73</v>
      </c>
      <c r="HV53" s="166">
        <v>116.01</v>
      </c>
      <c r="HW53" s="166">
        <v>54.5</v>
      </c>
      <c r="HX53" s="166">
        <v>54.4</v>
      </c>
      <c r="HY53" s="166">
        <v>22.109300000000001</v>
      </c>
      <c r="HZ53" s="166">
        <v>30.56</v>
      </c>
      <c r="IA53" s="166">
        <v>-308.33330000000001</v>
      </c>
      <c r="IB53" s="166">
        <v>69.852599999999995</v>
      </c>
      <c r="IC53" s="166">
        <v>69.681100000000001</v>
      </c>
      <c r="ID53" s="166">
        <v>13.3</v>
      </c>
      <c r="IE53" s="166">
        <v>29.1</v>
      </c>
      <c r="IF53" s="166">
        <v>-25</v>
      </c>
      <c r="IG53" s="166">
        <v>-24.2</v>
      </c>
      <c r="IH53" s="166">
        <v>1.6022000000000001</v>
      </c>
      <c r="II53" s="167"/>
      <c r="IJ53" s="166">
        <v>-391.2568</v>
      </c>
      <c r="IK53" s="166">
        <v>-255.63</v>
      </c>
      <c r="IL53" s="166">
        <v>430.84559999999999</v>
      </c>
      <c r="IM53" s="166">
        <v>351.71050000000002</v>
      </c>
      <c r="IN53" s="166">
        <v>55.233400000000003</v>
      </c>
      <c r="IO53" s="166">
        <v>-345.22109999999998</v>
      </c>
      <c r="IP53" s="166">
        <v>346.8381</v>
      </c>
      <c r="IQ53" s="166">
        <v>-125.2822</v>
      </c>
      <c r="IR53" s="166">
        <v>-203.80760000000001</v>
      </c>
      <c r="IS53" s="166">
        <v>-338.67570000000001</v>
      </c>
      <c r="IT53" s="166">
        <v>106.4161</v>
      </c>
      <c r="IU53" s="166">
        <v>106.3193</v>
      </c>
      <c r="IV53" s="166">
        <v>129.38730000000001</v>
      </c>
      <c r="IW53" s="166">
        <v>-413.0068</v>
      </c>
      <c r="IX53" s="166">
        <v>211.99709999999999</v>
      </c>
      <c r="IY53" s="166">
        <v>-206.5727</v>
      </c>
      <c r="IZ53" s="166">
        <v>204.2003</v>
      </c>
      <c r="JA53" s="166">
        <v>-8.0406999999999993</v>
      </c>
      <c r="JB53" s="167"/>
      <c r="JC53" s="166">
        <v>27.6</v>
      </c>
      <c r="JD53" s="166">
        <v>7.51</v>
      </c>
      <c r="JE53" s="166">
        <v>7.5119999999999996</v>
      </c>
      <c r="JF53" s="166">
        <v>-27.12</v>
      </c>
      <c r="JG53" s="166">
        <v>4.16</v>
      </c>
      <c r="JH53" s="167"/>
      <c r="JI53" s="166">
        <v>-3.9841000000000002</v>
      </c>
      <c r="JJ53" s="166">
        <v>-30.9956</v>
      </c>
      <c r="JK53" s="166">
        <v>-10.927</v>
      </c>
      <c r="JL53" s="166">
        <v>19.2</v>
      </c>
      <c r="JM53" s="166">
        <v>54.39</v>
      </c>
      <c r="JN53" s="166">
        <v>55.368000000000002</v>
      </c>
      <c r="JO53" s="166">
        <v>9.1452000000000009</v>
      </c>
      <c r="JP53" s="166">
        <v>10.6541</v>
      </c>
      <c r="JQ53" s="166">
        <v>26.473700000000001</v>
      </c>
      <c r="JR53" s="166">
        <v>26.380500000000001</v>
      </c>
      <c r="JS53" s="166">
        <v>26.394100000000002</v>
      </c>
      <c r="JT53" s="167"/>
      <c r="JU53" s="166">
        <v>-27.4</v>
      </c>
      <c r="JV53" s="166">
        <v>24.624199999999998</v>
      </c>
      <c r="JW53" s="166">
        <v>7.92</v>
      </c>
      <c r="JX53" s="167"/>
      <c r="JY53" s="166">
        <v>-9.6867999999999999</v>
      </c>
      <c r="JZ53" s="166">
        <v>52.4011</v>
      </c>
      <c r="KA53" s="166">
        <v>22.177399999999999</v>
      </c>
      <c r="KB53" s="166">
        <v>-10.8531</v>
      </c>
      <c r="KC53" s="166">
        <v>-51.285600000000002</v>
      </c>
      <c r="KD53" s="166">
        <v>9.4047000000000001</v>
      </c>
      <c r="KE53" s="166">
        <v>42.181199999999997</v>
      </c>
      <c r="KF53" s="166">
        <v>27.5</v>
      </c>
      <c r="KG53" s="166">
        <v>-27.1</v>
      </c>
      <c r="KH53" s="167"/>
      <c r="KI53" s="166">
        <v>71.640199999999993</v>
      </c>
    </row>
    <row r="54" spans="1:295" ht="18" customHeight="1" x14ac:dyDescent="0.25">
      <c r="A54" s="161" t="s">
        <v>61</v>
      </c>
      <c r="B54" s="161" t="s">
        <v>818</v>
      </c>
      <c r="C54" s="165">
        <v>0</v>
      </c>
      <c r="D54" s="166">
        <v>18.492599999999999</v>
      </c>
      <c r="E54" s="166">
        <v>-23.132300000000001</v>
      </c>
      <c r="F54" s="166">
        <v>10.004099999999999</v>
      </c>
      <c r="G54" s="166">
        <v>11.9712</v>
      </c>
      <c r="H54" s="167"/>
      <c r="I54" s="166">
        <v>31.9816</v>
      </c>
      <c r="J54" s="166">
        <v>-78.031400000000005</v>
      </c>
      <c r="K54" s="166">
        <v>53.322899999999997</v>
      </c>
      <c r="L54" s="166">
        <v>26.921199999999999</v>
      </c>
      <c r="M54" s="166">
        <v>26.1858</v>
      </c>
      <c r="N54" s="166">
        <v>-24.42</v>
      </c>
      <c r="O54" s="166">
        <v>-35.072000000000003</v>
      </c>
      <c r="P54" s="166">
        <v>28.6</v>
      </c>
      <c r="Q54" s="166">
        <v>10.763999999999999</v>
      </c>
      <c r="R54" s="166">
        <v>-28.6</v>
      </c>
      <c r="S54" s="166">
        <v>13.386100000000001</v>
      </c>
      <c r="T54" s="166">
        <v>34.053600000000003</v>
      </c>
      <c r="U54" s="166">
        <v>15.482699999999999</v>
      </c>
      <c r="V54" s="166">
        <v>15.841900000000001</v>
      </c>
      <c r="W54" s="166">
        <v>26.152999999999999</v>
      </c>
      <c r="X54" s="166">
        <v>14.4559</v>
      </c>
      <c r="Y54" s="166">
        <v>6.0072999999999999</v>
      </c>
      <c r="Z54" s="166">
        <v>7.9888000000000003</v>
      </c>
      <c r="AA54" s="167"/>
      <c r="AB54" s="167"/>
      <c r="AC54" s="166">
        <v>-56.14</v>
      </c>
      <c r="AD54" s="167"/>
      <c r="AE54" s="167"/>
      <c r="AF54" s="166">
        <v>26.64</v>
      </c>
      <c r="AG54" s="166">
        <v>33</v>
      </c>
      <c r="AH54" s="166">
        <v>19.626999999999999</v>
      </c>
      <c r="AI54" s="166">
        <v>0.21299999999999999</v>
      </c>
      <c r="AJ54" s="166">
        <v>-64.05</v>
      </c>
      <c r="AK54" s="166">
        <v>-63.89</v>
      </c>
      <c r="AL54" s="166">
        <v>-28.32</v>
      </c>
      <c r="AM54" s="166">
        <v>64.260000000000005</v>
      </c>
      <c r="AN54" s="166">
        <v>64.52</v>
      </c>
      <c r="AO54" s="166">
        <v>20.063400000000001</v>
      </c>
      <c r="AP54" s="166">
        <v>-2.9967000000000001</v>
      </c>
      <c r="AQ54" s="166">
        <v>63.106099999999998</v>
      </c>
      <c r="AR54" s="166">
        <v>64.752899999999997</v>
      </c>
      <c r="AS54" s="166">
        <v>49.702100000000002</v>
      </c>
      <c r="AT54" s="166">
        <v>-52.378</v>
      </c>
      <c r="AU54" s="166">
        <v>-52.541699999999999</v>
      </c>
      <c r="AV54" s="166">
        <v>32.523899999999998</v>
      </c>
      <c r="AW54" s="166">
        <v>29.938400000000001</v>
      </c>
      <c r="AX54" s="166">
        <v>69.658799999999999</v>
      </c>
      <c r="AY54" s="166">
        <v>71.802099999999996</v>
      </c>
      <c r="AZ54" s="166">
        <v>9.9619999999999997</v>
      </c>
      <c r="BA54" s="166">
        <v>49.105899999999998</v>
      </c>
      <c r="BB54" s="166">
        <v>-573.36419999999998</v>
      </c>
      <c r="BC54" s="166">
        <v>-3.0609999999999999</v>
      </c>
      <c r="BD54" s="166">
        <v>-9.8000000000000007</v>
      </c>
      <c r="BE54" s="166">
        <v>-9.9</v>
      </c>
      <c r="BF54" s="166">
        <v>58.372100000000003</v>
      </c>
      <c r="BG54" s="166">
        <v>58.241500000000002</v>
      </c>
      <c r="BH54" s="166">
        <v>-5.1075999999999997</v>
      </c>
      <c r="BI54" s="167"/>
      <c r="BJ54" s="166">
        <v>-81.534999999999997</v>
      </c>
      <c r="BK54" s="166">
        <v>5.8334000000000001</v>
      </c>
      <c r="BL54" s="166">
        <v>6.5075000000000003</v>
      </c>
      <c r="BM54" s="166">
        <v>4.4690000000000003</v>
      </c>
      <c r="BN54" s="166">
        <v>623.09619999999995</v>
      </c>
      <c r="BO54" s="166">
        <v>105.2278</v>
      </c>
      <c r="BP54" s="166">
        <v>104.8616</v>
      </c>
      <c r="BQ54" s="166">
        <v>-563.05439999999999</v>
      </c>
      <c r="BR54" s="166">
        <v>510.96100000000001</v>
      </c>
      <c r="BS54" s="167"/>
      <c r="BT54" s="166">
        <v>-40.783499999999997</v>
      </c>
      <c r="BU54" s="166">
        <v>42.522500000000001</v>
      </c>
      <c r="BV54" s="166">
        <v>87.490700000000004</v>
      </c>
      <c r="BW54" s="166">
        <v>29.72</v>
      </c>
      <c r="BX54" s="166">
        <v>28.91</v>
      </c>
      <c r="BY54" s="166">
        <v>63.58</v>
      </c>
      <c r="BZ54" s="166">
        <v>81.83</v>
      </c>
      <c r="CA54" s="166">
        <v>-10.310499999999999</v>
      </c>
      <c r="CB54" s="166">
        <v>-11.248200000000001</v>
      </c>
      <c r="CC54" s="166">
        <v>71.302300000000002</v>
      </c>
      <c r="CD54" s="166">
        <v>72.737099999999998</v>
      </c>
      <c r="CE54" s="166">
        <v>38.818600000000004</v>
      </c>
      <c r="CF54" s="166">
        <v>-62.936599999999999</v>
      </c>
      <c r="CG54" s="166">
        <v>-62.976900000000001</v>
      </c>
      <c r="CH54" s="166">
        <v>6.1864999999999997</v>
      </c>
      <c r="CI54" s="166">
        <v>-83.141199999999998</v>
      </c>
      <c r="CJ54" s="167"/>
      <c r="CK54" s="167"/>
      <c r="CL54" s="166">
        <v>18.100000000000001</v>
      </c>
      <c r="CM54" s="166">
        <v>165.5</v>
      </c>
      <c r="CN54" s="166">
        <v>-14.58</v>
      </c>
      <c r="CO54" s="166">
        <v>40.6312</v>
      </c>
      <c r="CP54" s="166">
        <v>40.353700000000003</v>
      </c>
      <c r="CQ54" s="166">
        <v>40.078099999999999</v>
      </c>
      <c r="CR54" s="166">
        <v>-63.344099999999997</v>
      </c>
      <c r="CS54" s="166">
        <v>-62.8142</v>
      </c>
      <c r="CT54" s="166">
        <v>78.801299999999998</v>
      </c>
      <c r="CU54" s="166">
        <v>-64.429299999999998</v>
      </c>
      <c r="CV54" s="166">
        <v>88.085700000000003</v>
      </c>
      <c r="CW54" s="166">
        <v>15.277900000000001</v>
      </c>
      <c r="CX54" s="166">
        <v>53.42</v>
      </c>
      <c r="CY54" s="166">
        <v>72.8</v>
      </c>
      <c r="CZ54" s="166">
        <v>39.616700000000002</v>
      </c>
      <c r="DA54" s="166">
        <v>37.944000000000003</v>
      </c>
      <c r="DB54" s="166">
        <v>-28.82</v>
      </c>
      <c r="DC54" s="166">
        <v>-0.83730000000000004</v>
      </c>
      <c r="DD54" s="166">
        <v>83.858000000000004</v>
      </c>
      <c r="DE54" s="166">
        <v>82.629199999999997</v>
      </c>
      <c r="DF54" s="166">
        <v>-192.81829999999999</v>
      </c>
      <c r="DG54" s="166">
        <v>0</v>
      </c>
      <c r="DH54" s="166">
        <v>-17.525700000000001</v>
      </c>
      <c r="DI54" s="166">
        <v>-90.4</v>
      </c>
      <c r="DJ54" s="166">
        <v>-89.7</v>
      </c>
      <c r="DK54" s="166">
        <v>26.5457</v>
      </c>
      <c r="DL54" s="166">
        <v>45.4193</v>
      </c>
      <c r="DM54" s="166">
        <v>65.295500000000004</v>
      </c>
      <c r="DN54" s="166">
        <v>64.471400000000003</v>
      </c>
      <c r="DO54" s="166">
        <v>45.25</v>
      </c>
      <c r="DP54" s="166">
        <v>-10.14</v>
      </c>
      <c r="DQ54" s="166">
        <v>62.744</v>
      </c>
      <c r="DR54" s="166">
        <v>192.32089999999999</v>
      </c>
      <c r="DS54" s="167"/>
      <c r="DT54" s="166">
        <v>-34.32</v>
      </c>
      <c r="DU54" s="166">
        <v>57.76</v>
      </c>
      <c r="DV54" s="166">
        <v>84.04</v>
      </c>
      <c r="DW54" s="166">
        <v>191.70910000000001</v>
      </c>
      <c r="DX54" s="166">
        <v>189.3818</v>
      </c>
      <c r="DY54" s="166">
        <v>31.4651</v>
      </c>
      <c r="DZ54" s="166">
        <v>29.054500000000001</v>
      </c>
      <c r="EA54" s="166">
        <v>269.20710000000003</v>
      </c>
      <c r="EB54" s="166">
        <v>224.1866</v>
      </c>
      <c r="EC54" s="166">
        <v>217.50049999999999</v>
      </c>
      <c r="ED54" s="166">
        <v>219.83260000000001</v>
      </c>
      <c r="EE54" s="166">
        <v>72.444699999999997</v>
      </c>
      <c r="EF54" s="166">
        <v>54.676699999999997</v>
      </c>
      <c r="EG54" s="166">
        <v>-27.074000000000002</v>
      </c>
      <c r="EH54" s="166">
        <v>580.68100000000004</v>
      </c>
      <c r="EI54" s="166">
        <v>307.80059999999997</v>
      </c>
      <c r="EJ54" s="167"/>
      <c r="EK54" s="166">
        <v>-23.177700000000002</v>
      </c>
      <c r="EL54" s="166">
        <v>-20.840699999999998</v>
      </c>
      <c r="EM54" s="166">
        <v>17.439599999999999</v>
      </c>
      <c r="EN54" s="166">
        <v>-7.4629000000000003</v>
      </c>
      <c r="EO54" s="166">
        <v>-6.5891000000000002</v>
      </c>
      <c r="EP54" s="166">
        <v>39.984000000000002</v>
      </c>
      <c r="EQ54" s="166">
        <v>-20.030799999999999</v>
      </c>
      <c r="ER54" s="166">
        <v>-20.766200000000001</v>
      </c>
      <c r="ES54" s="166">
        <v>-14.3246</v>
      </c>
      <c r="ET54" s="167"/>
      <c r="EU54" s="166">
        <v>-10.4</v>
      </c>
      <c r="EV54" s="166">
        <v>1</v>
      </c>
      <c r="EW54" s="166">
        <v>7.2572000000000001</v>
      </c>
      <c r="EX54" s="166">
        <v>-45.400399999999998</v>
      </c>
      <c r="EY54" s="166">
        <v>-37.224899999999998</v>
      </c>
      <c r="EZ54" s="166">
        <v>-36.630299999999998</v>
      </c>
      <c r="FA54" s="166">
        <v>9.4552999999999994</v>
      </c>
      <c r="FB54" s="166">
        <v>-52.190199999999997</v>
      </c>
      <c r="FC54" s="166">
        <v>16.5032</v>
      </c>
      <c r="FD54" s="166">
        <v>22.127600000000001</v>
      </c>
      <c r="FE54" s="167"/>
      <c r="FF54" s="166">
        <v>21.847100000000001</v>
      </c>
      <c r="FG54" s="166">
        <v>42.630899999999997</v>
      </c>
      <c r="FH54" s="166">
        <v>43.036000000000001</v>
      </c>
      <c r="FI54" s="166">
        <v>40.4816</v>
      </c>
      <c r="FJ54" s="166">
        <v>8.8751999999999995</v>
      </c>
      <c r="FK54" s="166">
        <v>9.0426000000000002</v>
      </c>
      <c r="FL54" s="166">
        <v>64.135800000000003</v>
      </c>
      <c r="FM54" s="166">
        <v>-27.980599999999999</v>
      </c>
      <c r="FN54" s="166">
        <v>-28.0001</v>
      </c>
      <c r="FO54" s="166">
        <v>31.777699999999999</v>
      </c>
      <c r="FP54" s="166">
        <v>37.863100000000003</v>
      </c>
      <c r="FQ54" s="166">
        <v>26.332799999999999</v>
      </c>
      <c r="FR54" s="166">
        <v>3.28</v>
      </c>
      <c r="FS54" s="166">
        <v>9.6614000000000004</v>
      </c>
      <c r="FT54" s="166">
        <v>1.2332000000000001</v>
      </c>
      <c r="FU54" s="166">
        <v>-6.15</v>
      </c>
      <c r="FV54" s="166">
        <v>17.87</v>
      </c>
      <c r="FW54" s="166">
        <v>25.944700000000001</v>
      </c>
      <c r="FX54" s="167"/>
      <c r="FY54" s="166">
        <v>-0.876</v>
      </c>
      <c r="FZ54" s="166">
        <v>1.4650000000000001</v>
      </c>
      <c r="GA54" s="166">
        <v>10.744</v>
      </c>
      <c r="GB54" s="166">
        <v>40.85</v>
      </c>
      <c r="GC54" s="166">
        <v>-38.158700000000003</v>
      </c>
      <c r="GD54" s="166">
        <v>-31.838000000000001</v>
      </c>
      <c r="GE54" s="166">
        <v>13.89</v>
      </c>
      <c r="GF54" s="166">
        <v>76.802599999999998</v>
      </c>
      <c r="GG54" s="166">
        <v>25.7</v>
      </c>
      <c r="GH54" s="166">
        <v>-22.267199999999999</v>
      </c>
      <c r="GI54" s="166">
        <v>-2.8344</v>
      </c>
      <c r="GJ54" s="166">
        <v>-2.7905000000000002</v>
      </c>
      <c r="GK54" s="166">
        <v>2.0558000000000001</v>
      </c>
      <c r="GL54" s="167"/>
      <c r="GM54" s="167"/>
      <c r="GN54" s="166">
        <v>-8.4172999999999991</v>
      </c>
      <c r="GO54" s="166">
        <v>-36.462499999999999</v>
      </c>
      <c r="GP54" s="166">
        <v>17.633299999999998</v>
      </c>
      <c r="GQ54" s="166">
        <v>38.113</v>
      </c>
      <c r="GR54" s="166">
        <v>62.379399999999997</v>
      </c>
      <c r="GS54" s="166">
        <v>63.5867</v>
      </c>
      <c r="GT54" s="166">
        <v>-148.59530000000001</v>
      </c>
      <c r="GU54" s="166">
        <v>-20.476900000000001</v>
      </c>
      <c r="GV54" s="166">
        <v>35.049999999999997</v>
      </c>
      <c r="GW54" s="166">
        <v>-51.116999999999997</v>
      </c>
      <c r="GX54" s="167"/>
      <c r="GY54" s="166">
        <v>13.1181</v>
      </c>
      <c r="GZ54" s="166">
        <v>12.891299999999999</v>
      </c>
      <c r="HA54" s="167"/>
      <c r="HB54" s="166">
        <v>208.54740000000001</v>
      </c>
      <c r="HC54" s="166">
        <v>207.9556</v>
      </c>
      <c r="HD54" s="166">
        <v>186.9</v>
      </c>
      <c r="HE54" s="166">
        <v>-188.50200000000001</v>
      </c>
      <c r="HF54" s="166">
        <v>-398.73910000000001</v>
      </c>
      <c r="HG54" s="166">
        <v>400.45909999999998</v>
      </c>
      <c r="HH54" s="166">
        <v>397.39600000000002</v>
      </c>
      <c r="HI54" s="166">
        <v>-196.94479999999999</v>
      </c>
      <c r="HJ54" s="166">
        <v>-195.95320000000001</v>
      </c>
      <c r="HK54" s="166">
        <v>-23.450099999999999</v>
      </c>
      <c r="HL54" s="166">
        <v>-10.615399999999999</v>
      </c>
      <c r="HM54" s="166">
        <v>41.413400000000003</v>
      </c>
      <c r="HN54" s="166">
        <v>38.8733</v>
      </c>
      <c r="HO54" s="167"/>
      <c r="HP54" s="166">
        <v>-150.4151</v>
      </c>
      <c r="HQ54" s="166">
        <v>25.81</v>
      </c>
      <c r="HR54" s="166">
        <v>25.062899999999999</v>
      </c>
      <c r="HS54" s="166">
        <v>-64.625799999999998</v>
      </c>
      <c r="HT54" s="166">
        <v>-64.740399999999994</v>
      </c>
      <c r="HU54" s="166">
        <v>113.25</v>
      </c>
      <c r="HV54" s="166">
        <v>112.8</v>
      </c>
      <c r="HW54" s="166">
        <v>53.5</v>
      </c>
      <c r="HX54" s="166">
        <v>53.9</v>
      </c>
      <c r="HY54" s="166">
        <v>21.9255</v>
      </c>
      <c r="HZ54" s="166">
        <v>28.96</v>
      </c>
      <c r="IA54" s="166">
        <v>-310.69510000000002</v>
      </c>
      <c r="IB54" s="166">
        <v>71.0505</v>
      </c>
      <c r="IC54" s="166">
        <v>70.862799999999993</v>
      </c>
      <c r="ID54" s="166">
        <v>12.2</v>
      </c>
      <c r="IE54" s="166">
        <v>26.2</v>
      </c>
      <c r="IF54" s="166">
        <v>-24.3</v>
      </c>
      <c r="IG54" s="166">
        <v>-24.2</v>
      </c>
      <c r="IH54" s="166">
        <v>1.5008999999999999</v>
      </c>
      <c r="II54" s="166">
        <v>1.3134999999999999</v>
      </c>
      <c r="IJ54" s="166">
        <v>-395.62079999999997</v>
      </c>
      <c r="IK54" s="166">
        <v>-260.41250000000002</v>
      </c>
      <c r="IL54" s="166">
        <v>430.91300000000001</v>
      </c>
      <c r="IM54" s="166">
        <v>353.86040000000003</v>
      </c>
      <c r="IN54" s="166">
        <v>53.9983</v>
      </c>
      <c r="IO54" s="166">
        <v>-348.64670000000001</v>
      </c>
      <c r="IP54" s="166">
        <v>349.25970000000001</v>
      </c>
      <c r="IQ54" s="166">
        <v>-128.65029999999999</v>
      </c>
      <c r="IR54" s="166">
        <v>-203.66399999999999</v>
      </c>
      <c r="IS54" s="166">
        <v>-347.64389999999997</v>
      </c>
      <c r="IT54" s="166">
        <v>105.64149999999999</v>
      </c>
      <c r="IU54" s="166">
        <v>106.0386</v>
      </c>
      <c r="IV54" s="166">
        <v>129.42349999999999</v>
      </c>
      <c r="IW54" s="166">
        <v>-420.47210000000001</v>
      </c>
      <c r="IX54" s="166">
        <v>210.16079999999999</v>
      </c>
      <c r="IY54" s="166">
        <v>-211.59350000000001</v>
      </c>
      <c r="IZ54" s="166">
        <v>209.80609999999999</v>
      </c>
      <c r="JA54" s="166">
        <v>-7.9885999999999999</v>
      </c>
      <c r="JB54" s="167"/>
      <c r="JC54" s="166">
        <v>24.08</v>
      </c>
      <c r="JD54" s="166">
        <v>6.6719999999999997</v>
      </c>
      <c r="JE54" s="166">
        <v>6.673</v>
      </c>
      <c r="JF54" s="166">
        <v>-24.16</v>
      </c>
      <c r="JG54" s="166">
        <v>0</v>
      </c>
      <c r="JH54" s="167"/>
      <c r="JI54" s="166">
        <v>-1.3473999999999999</v>
      </c>
      <c r="JJ54" s="166">
        <v>-32.664999999999999</v>
      </c>
      <c r="JK54" s="166">
        <v>-11.6014</v>
      </c>
      <c r="JL54" s="166">
        <v>17.899999999999999</v>
      </c>
      <c r="JM54" s="166">
        <v>52.363999999999997</v>
      </c>
      <c r="JN54" s="166">
        <v>55.103000000000002</v>
      </c>
      <c r="JO54" s="166">
        <v>11.2438</v>
      </c>
      <c r="JP54" s="166">
        <v>13.522600000000001</v>
      </c>
      <c r="JQ54" s="166">
        <v>26.9772</v>
      </c>
      <c r="JR54" s="166">
        <v>27.178100000000001</v>
      </c>
      <c r="JS54" s="166">
        <v>26.598700000000001</v>
      </c>
      <c r="JT54" s="167"/>
      <c r="JU54" s="166">
        <v>-25.6</v>
      </c>
      <c r="JV54" s="166">
        <v>25.333600000000001</v>
      </c>
      <c r="JW54" s="166">
        <v>7.26</v>
      </c>
      <c r="JX54" s="167"/>
      <c r="JY54" s="166">
        <v>-9.9345999999999997</v>
      </c>
      <c r="JZ54" s="166">
        <v>52.738100000000003</v>
      </c>
      <c r="KA54" s="166">
        <v>23.448699999999999</v>
      </c>
      <c r="KB54" s="166">
        <v>-10.0105</v>
      </c>
      <c r="KC54" s="166">
        <v>-51.850999999999999</v>
      </c>
      <c r="KD54" s="166">
        <v>9.8149999999999995</v>
      </c>
      <c r="KE54" s="166">
        <v>41.016199999999998</v>
      </c>
      <c r="KF54" s="166">
        <v>25.6</v>
      </c>
      <c r="KG54" s="166">
        <v>-25.2</v>
      </c>
      <c r="KH54" s="167"/>
      <c r="KI54" s="166">
        <v>61.1355</v>
      </c>
    </row>
    <row r="55" spans="1:295" ht="18" customHeight="1" x14ac:dyDescent="0.25">
      <c r="A55" s="161" t="s">
        <v>61</v>
      </c>
      <c r="B55" s="161" t="s">
        <v>819</v>
      </c>
      <c r="C55" s="165">
        <v>0</v>
      </c>
      <c r="D55" s="166">
        <v>17.682500000000001</v>
      </c>
      <c r="E55" s="166">
        <v>-22.300699999999999</v>
      </c>
      <c r="F55" s="166">
        <v>9.3926999999999996</v>
      </c>
      <c r="G55" s="166">
        <v>12.2563</v>
      </c>
      <c r="H55" s="167"/>
      <c r="I55" s="166">
        <v>32.492699999999999</v>
      </c>
      <c r="J55" s="166">
        <v>-82.599699999999999</v>
      </c>
      <c r="K55" s="166">
        <v>51.320999999999998</v>
      </c>
      <c r="L55" s="166">
        <v>25.717199999999998</v>
      </c>
      <c r="M55" s="166">
        <v>25.211600000000001</v>
      </c>
      <c r="N55" s="166">
        <v>-24.42</v>
      </c>
      <c r="O55" s="166">
        <v>-37.664000000000001</v>
      </c>
      <c r="P55" s="166">
        <v>33</v>
      </c>
      <c r="Q55" s="166">
        <v>17.388000000000002</v>
      </c>
      <c r="R55" s="166">
        <v>-33</v>
      </c>
      <c r="S55" s="166">
        <v>12.383599999999999</v>
      </c>
      <c r="T55" s="166">
        <v>36.462600000000002</v>
      </c>
      <c r="U55" s="166">
        <v>14.757199999999999</v>
      </c>
      <c r="V55" s="166">
        <v>14.9437</v>
      </c>
      <c r="W55" s="166">
        <v>24.497399999999999</v>
      </c>
      <c r="X55" s="166">
        <v>14.473800000000001</v>
      </c>
      <c r="Y55" s="166">
        <v>5.8779000000000003</v>
      </c>
      <c r="Z55" s="166">
        <v>8.1973000000000003</v>
      </c>
      <c r="AA55" s="167"/>
      <c r="AB55" s="167"/>
      <c r="AC55" s="166">
        <v>-55.16</v>
      </c>
      <c r="AD55" s="167"/>
      <c r="AE55" s="167"/>
      <c r="AF55" s="166">
        <v>24.42</v>
      </c>
      <c r="AG55" s="166">
        <v>37.4</v>
      </c>
      <c r="AH55" s="166">
        <v>17.956</v>
      </c>
      <c r="AI55" s="166">
        <v>0.20499999999999999</v>
      </c>
      <c r="AJ55" s="166">
        <v>-60.17</v>
      </c>
      <c r="AK55" s="166">
        <v>-60.99</v>
      </c>
      <c r="AL55" s="166">
        <v>-33.79</v>
      </c>
      <c r="AM55" s="166">
        <v>61.14</v>
      </c>
      <c r="AN55" s="166">
        <v>61.19</v>
      </c>
      <c r="AO55" s="166">
        <v>17.5396</v>
      </c>
      <c r="AP55" s="166">
        <v>-2.0733000000000001</v>
      </c>
      <c r="AQ55" s="166">
        <v>61.383299999999998</v>
      </c>
      <c r="AR55" s="166">
        <v>63.232300000000002</v>
      </c>
      <c r="AS55" s="166">
        <v>52.987400000000001</v>
      </c>
      <c r="AT55" s="166">
        <v>-51.842199999999998</v>
      </c>
      <c r="AU55" s="166">
        <v>-50.710299999999997</v>
      </c>
      <c r="AV55" s="166">
        <v>28.049900000000001</v>
      </c>
      <c r="AW55" s="166">
        <v>27.7226</v>
      </c>
      <c r="AX55" s="166">
        <v>70.864400000000003</v>
      </c>
      <c r="AY55" s="166">
        <v>71.936099999999996</v>
      </c>
      <c r="AZ55" s="166">
        <v>8.9151000000000007</v>
      </c>
      <c r="BA55" s="166">
        <v>46.654400000000003</v>
      </c>
      <c r="BB55" s="166">
        <v>-583.47360000000003</v>
      </c>
      <c r="BC55" s="166">
        <v>0.66679999999999995</v>
      </c>
      <c r="BD55" s="166">
        <v>-11.7</v>
      </c>
      <c r="BE55" s="166">
        <v>-11.6</v>
      </c>
      <c r="BF55" s="166">
        <v>56.470100000000002</v>
      </c>
      <c r="BG55" s="166">
        <v>55.943199999999997</v>
      </c>
      <c r="BH55" s="166">
        <v>-4.5669000000000004</v>
      </c>
      <c r="BI55" s="167"/>
      <c r="BJ55" s="166">
        <v>-85.8536</v>
      </c>
      <c r="BK55" s="166">
        <v>5.9794999999999998</v>
      </c>
      <c r="BL55" s="166">
        <v>4.1330999999999998</v>
      </c>
      <c r="BM55" s="166">
        <v>3.9558</v>
      </c>
      <c r="BN55" s="166">
        <v>629.10829999999999</v>
      </c>
      <c r="BO55" s="166">
        <v>100.8942</v>
      </c>
      <c r="BP55" s="166">
        <v>100.6195</v>
      </c>
      <c r="BQ55" s="166">
        <v>-546.91409999999996</v>
      </c>
      <c r="BR55" s="166">
        <v>505.58150000000001</v>
      </c>
      <c r="BS55" s="167"/>
      <c r="BT55" s="166">
        <v>-55.497300000000003</v>
      </c>
      <c r="BU55" s="166">
        <v>56.8598</v>
      </c>
      <c r="BV55" s="166">
        <v>82.111800000000002</v>
      </c>
      <c r="BW55" s="166">
        <v>28.75</v>
      </c>
      <c r="BX55" s="166">
        <v>26.18</v>
      </c>
      <c r="BY55" s="166">
        <v>60.31</v>
      </c>
      <c r="BZ55" s="166">
        <v>79.3</v>
      </c>
      <c r="CA55" s="166">
        <v>1.8795999999999999</v>
      </c>
      <c r="CB55" s="166">
        <v>4.1999999999999997E-3</v>
      </c>
      <c r="CC55" s="166">
        <v>62.164299999999997</v>
      </c>
      <c r="CD55" s="166">
        <v>62.509099999999997</v>
      </c>
      <c r="CE55" s="166">
        <v>42.202100000000002</v>
      </c>
      <c r="CF55" s="166">
        <v>-55.786999999999999</v>
      </c>
      <c r="CG55" s="166">
        <v>-55.989800000000002</v>
      </c>
      <c r="CH55" s="166">
        <v>7.7671999999999999</v>
      </c>
      <c r="CI55" s="166">
        <v>-81.167299999999997</v>
      </c>
      <c r="CJ55" s="167"/>
      <c r="CK55" s="167"/>
      <c r="CL55" s="166">
        <v>12.1</v>
      </c>
      <c r="CM55" s="166">
        <v>162.6</v>
      </c>
      <c r="CN55" s="166">
        <v>-14.39</v>
      </c>
      <c r="CO55" s="166">
        <v>39.6203</v>
      </c>
      <c r="CP55" s="166">
        <v>39.175199999999997</v>
      </c>
      <c r="CQ55" s="166">
        <v>39.375300000000003</v>
      </c>
      <c r="CR55" s="166">
        <v>-67.831699999999998</v>
      </c>
      <c r="CS55" s="166">
        <v>-67.304299999999998</v>
      </c>
      <c r="CT55" s="166">
        <v>82.774600000000007</v>
      </c>
      <c r="CU55" s="166">
        <v>-60.934100000000001</v>
      </c>
      <c r="CV55" s="166">
        <v>93.030600000000007</v>
      </c>
      <c r="CW55" s="166">
        <v>14.215400000000001</v>
      </c>
      <c r="CX55" s="166">
        <v>51.93</v>
      </c>
      <c r="CY55" s="166">
        <v>70.069999999999993</v>
      </c>
      <c r="CZ55" s="166">
        <v>37.2729</v>
      </c>
      <c r="DA55" s="166">
        <v>35.7468</v>
      </c>
      <c r="DB55" s="166">
        <v>-27.59</v>
      </c>
      <c r="DC55" s="166">
        <v>-3.7679</v>
      </c>
      <c r="DD55" s="166">
        <v>82.012900000000002</v>
      </c>
      <c r="DE55" s="166">
        <v>80.759</v>
      </c>
      <c r="DF55" s="166">
        <v>-194.36199999999999</v>
      </c>
      <c r="DG55" s="166">
        <v>-1E-4</v>
      </c>
      <c r="DH55" s="166">
        <v>-16.813400000000001</v>
      </c>
      <c r="DI55" s="166">
        <v>-85.8</v>
      </c>
      <c r="DJ55" s="166">
        <v>-85</v>
      </c>
      <c r="DK55" s="166">
        <v>26.562200000000001</v>
      </c>
      <c r="DL55" s="166">
        <v>41.903700000000001</v>
      </c>
      <c r="DM55" s="166">
        <v>60.598999999999997</v>
      </c>
      <c r="DN55" s="166">
        <v>58.612099999999998</v>
      </c>
      <c r="DO55" s="166">
        <v>41.14</v>
      </c>
      <c r="DP55" s="166">
        <v>-9.4700000000000006</v>
      </c>
      <c r="DQ55" s="166">
        <v>60.2485</v>
      </c>
      <c r="DR55" s="166">
        <v>191.68090000000001</v>
      </c>
      <c r="DS55" s="167"/>
      <c r="DT55" s="166">
        <v>-34.01</v>
      </c>
      <c r="DU55" s="166">
        <v>51.05</v>
      </c>
      <c r="DV55" s="166">
        <v>80.25</v>
      </c>
      <c r="DW55" s="166">
        <v>192.2</v>
      </c>
      <c r="DX55" s="166">
        <v>187.67269999999999</v>
      </c>
      <c r="DY55" s="166">
        <v>42.726900000000001</v>
      </c>
      <c r="DZ55" s="166">
        <v>40.636400000000002</v>
      </c>
      <c r="EA55" s="166">
        <v>267.38200000000001</v>
      </c>
      <c r="EB55" s="166">
        <v>221.9196</v>
      </c>
      <c r="EC55" s="166">
        <v>213.59739999999999</v>
      </c>
      <c r="ED55" s="166">
        <v>216.81030000000001</v>
      </c>
      <c r="EE55" s="166">
        <v>93.3596</v>
      </c>
      <c r="EF55" s="166">
        <v>79.593000000000004</v>
      </c>
      <c r="EG55" s="166">
        <v>-23.667999999999999</v>
      </c>
      <c r="EH55" s="166">
        <v>561.6146</v>
      </c>
      <c r="EI55" s="166">
        <v>338.678</v>
      </c>
      <c r="EJ55" s="167"/>
      <c r="EK55" s="166">
        <v>-24.935300000000002</v>
      </c>
      <c r="EL55" s="166">
        <v>-22.5441</v>
      </c>
      <c r="EM55" s="166">
        <v>0</v>
      </c>
      <c r="EN55" s="166">
        <v>-4.1463000000000001</v>
      </c>
      <c r="EO55" s="166">
        <v>-3.2911999999999999</v>
      </c>
      <c r="EP55" s="166">
        <v>116.78400000000001</v>
      </c>
      <c r="EQ55" s="166">
        <v>-25.6568</v>
      </c>
      <c r="ER55" s="166">
        <v>-26.318100000000001</v>
      </c>
      <c r="ES55" s="166">
        <v>-40.215600000000002</v>
      </c>
      <c r="ET55" s="167"/>
      <c r="EU55" s="166">
        <v>-10.3</v>
      </c>
      <c r="EV55" s="166">
        <v>78.099999999999994</v>
      </c>
      <c r="EW55" s="166">
        <v>6.9038000000000004</v>
      </c>
      <c r="EX55" s="166">
        <v>-38.831899999999997</v>
      </c>
      <c r="EY55" s="166">
        <v>-36.659100000000002</v>
      </c>
      <c r="EZ55" s="166">
        <v>-35.665199999999999</v>
      </c>
      <c r="FA55" s="166">
        <v>7.8109000000000002</v>
      </c>
      <c r="FB55" s="166">
        <v>-76.540800000000004</v>
      </c>
      <c r="FC55" s="166">
        <v>40.138500000000001</v>
      </c>
      <c r="FD55" s="166">
        <v>22.487500000000001</v>
      </c>
      <c r="FE55" s="167"/>
      <c r="FF55" s="166">
        <v>21.4941</v>
      </c>
      <c r="FG55" s="166">
        <v>42.076900000000002</v>
      </c>
      <c r="FH55" s="166">
        <v>42.457299999999996</v>
      </c>
      <c r="FI55" s="166">
        <v>41.438899999999997</v>
      </c>
      <c r="FJ55" s="166">
        <v>-2.0095000000000001</v>
      </c>
      <c r="FK55" s="166">
        <v>-1.5071000000000001</v>
      </c>
      <c r="FL55" s="166">
        <v>79.709199999999996</v>
      </c>
      <c r="FM55" s="166">
        <v>-40.378</v>
      </c>
      <c r="FN55" s="166">
        <v>-39.246200000000002</v>
      </c>
      <c r="FO55" s="166">
        <v>46.3095</v>
      </c>
      <c r="FP55" s="166">
        <v>56.792099999999998</v>
      </c>
      <c r="FQ55" s="166">
        <v>18.517700000000001</v>
      </c>
      <c r="FR55" s="166">
        <v>7.55</v>
      </c>
      <c r="FS55" s="166">
        <v>13.9681</v>
      </c>
      <c r="FT55" s="166">
        <v>1.1063000000000001</v>
      </c>
      <c r="FU55" s="166">
        <v>-9.25</v>
      </c>
      <c r="FV55" s="166">
        <v>19.16</v>
      </c>
      <c r="FW55" s="166">
        <v>19.053000000000001</v>
      </c>
      <c r="FX55" s="167"/>
      <c r="FY55" s="166">
        <v>-1.3240000000000001</v>
      </c>
      <c r="FZ55" s="166">
        <v>1.6519999999999999</v>
      </c>
      <c r="GA55" s="167"/>
      <c r="GB55" s="166">
        <v>37.049999999999997</v>
      </c>
      <c r="GC55" s="166">
        <v>-57.660600000000002</v>
      </c>
      <c r="GD55" s="166">
        <v>-46.362699999999997</v>
      </c>
      <c r="GE55" s="166">
        <v>13.54</v>
      </c>
      <c r="GF55" s="166">
        <v>72.686700000000002</v>
      </c>
      <c r="GG55" s="166">
        <v>25.4</v>
      </c>
      <c r="GH55" s="166">
        <v>-21.218299999999999</v>
      </c>
      <c r="GI55" s="166">
        <v>-2.5888</v>
      </c>
      <c r="GJ55" s="166">
        <v>-2.6838000000000002</v>
      </c>
      <c r="GK55" s="166">
        <v>1.8324</v>
      </c>
      <c r="GL55" s="167"/>
      <c r="GM55" s="167"/>
      <c r="GN55" s="166">
        <v>-7.5538999999999996</v>
      </c>
      <c r="GO55" s="166">
        <v>-32.555900000000001</v>
      </c>
      <c r="GP55" s="166">
        <v>17.700500000000002</v>
      </c>
      <c r="GQ55" s="166">
        <v>33.587000000000003</v>
      </c>
      <c r="GR55" s="166">
        <v>61.621699999999997</v>
      </c>
      <c r="GS55" s="166">
        <v>62.884700000000002</v>
      </c>
      <c r="GT55" s="166">
        <v>-138.51</v>
      </c>
      <c r="GU55" s="166">
        <v>-18.799700000000001</v>
      </c>
      <c r="GV55" s="166">
        <v>33.353999999999999</v>
      </c>
      <c r="GW55" s="166">
        <v>-45.373100000000001</v>
      </c>
      <c r="GX55" s="166">
        <v>11.737299999999999</v>
      </c>
      <c r="GY55" s="166">
        <v>11.536</v>
      </c>
      <c r="GZ55" s="166">
        <v>11.2249</v>
      </c>
      <c r="HA55" s="166">
        <v>13</v>
      </c>
      <c r="HB55" s="166">
        <v>203.68049999999999</v>
      </c>
      <c r="HC55" s="166">
        <v>202.04249999999999</v>
      </c>
      <c r="HD55" s="166">
        <v>140</v>
      </c>
      <c r="HE55" s="166">
        <v>-140.8552</v>
      </c>
      <c r="HF55" s="166">
        <v>-357.13549999999998</v>
      </c>
      <c r="HG55" s="166">
        <v>353.98469999999998</v>
      </c>
      <c r="HH55" s="166">
        <v>357.05070000000001</v>
      </c>
      <c r="HI55" s="166">
        <v>-192.18960000000001</v>
      </c>
      <c r="HJ55" s="166">
        <v>-192.89490000000001</v>
      </c>
      <c r="HK55" s="166">
        <v>-23.786000000000001</v>
      </c>
      <c r="HL55" s="166">
        <v>-11.169</v>
      </c>
      <c r="HM55" s="166">
        <v>40.3504</v>
      </c>
      <c r="HN55" s="166">
        <v>38.979100000000003</v>
      </c>
      <c r="HO55" s="167"/>
      <c r="HP55" s="167"/>
      <c r="HQ55" s="166">
        <v>25.007999999999999</v>
      </c>
      <c r="HR55" s="166">
        <v>24.239000000000001</v>
      </c>
      <c r="HS55" s="166">
        <v>-60.0197</v>
      </c>
      <c r="HT55" s="166">
        <v>-60.247199999999999</v>
      </c>
      <c r="HU55" s="166">
        <v>113.35</v>
      </c>
      <c r="HV55" s="166">
        <v>112.89</v>
      </c>
      <c r="HW55" s="166">
        <v>53.3</v>
      </c>
      <c r="HX55" s="166">
        <v>52.3</v>
      </c>
      <c r="HY55" s="166">
        <v>21.884899999999998</v>
      </c>
      <c r="HZ55" s="166">
        <v>28.08</v>
      </c>
      <c r="IA55" s="166">
        <v>-307.48790000000002</v>
      </c>
      <c r="IB55" s="166">
        <v>69.694199999999995</v>
      </c>
      <c r="IC55" s="166">
        <v>68.213099999999997</v>
      </c>
      <c r="ID55" s="166">
        <v>12.2</v>
      </c>
      <c r="IE55" s="166">
        <v>24.5</v>
      </c>
      <c r="IF55" s="166">
        <v>-24.2</v>
      </c>
      <c r="IG55" s="166">
        <v>-24.2</v>
      </c>
      <c r="IH55" s="167"/>
      <c r="II55" s="167"/>
      <c r="IJ55" s="166">
        <v>-351.48759999999999</v>
      </c>
      <c r="IK55" s="166">
        <v>-299.22000000000003</v>
      </c>
      <c r="IL55" s="166">
        <v>428.43389999999999</v>
      </c>
      <c r="IM55" s="166">
        <v>349.87060000000002</v>
      </c>
      <c r="IN55" s="166">
        <v>53.17</v>
      </c>
      <c r="IO55" s="166">
        <v>-344.48809999999997</v>
      </c>
      <c r="IP55" s="166">
        <v>347.4513</v>
      </c>
      <c r="IQ55" s="166">
        <v>-123.9177</v>
      </c>
      <c r="IR55" s="166">
        <v>-205.20349999999999</v>
      </c>
      <c r="IS55" s="166">
        <v>-339.92059999999998</v>
      </c>
      <c r="IT55" s="166">
        <v>106.14830000000001</v>
      </c>
      <c r="IU55" s="166">
        <v>102.4786</v>
      </c>
      <c r="IV55" s="166">
        <v>127.06950000000001</v>
      </c>
      <c r="IW55" s="166">
        <v>-411.77269999999999</v>
      </c>
      <c r="IX55" s="166">
        <v>212.95820000000001</v>
      </c>
      <c r="IY55" s="166">
        <v>-206.61449999999999</v>
      </c>
      <c r="IZ55" s="166">
        <v>205.12260000000001</v>
      </c>
      <c r="JA55" s="166">
        <v>-8.3043999999999993</v>
      </c>
      <c r="JB55" s="167"/>
      <c r="JC55" s="166">
        <v>24.4</v>
      </c>
      <c r="JD55" s="166">
        <v>6.93</v>
      </c>
      <c r="JE55" s="166">
        <v>6.9320000000000004</v>
      </c>
      <c r="JF55" s="166">
        <v>-23.84</v>
      </c>
      <c r="JG55" s="166">
        <v>0</v>
      </c>
      <c r="JH55" s="167"/>
      <c r="JI55" s="166">
        <v>-1.3169</v>
      </c>
      <c r="JJ55" s="166">
        <v>-32.198099999999997</v>
      </c>
      <c r="JK55" s="166">
        <v>-12.480399999999999</v>
      </c>
      <c r="JL55" s="166">
        <v>19.5</v>
      </c>
      <c r="JM55" s="166">
        <v>51.517000000000003</v>
      </c>
      <c r="JN55" s="166">
        <v>53.171999999999997</v>
      </c>
      <c r="JO55" s="167"/>
      <c r="JP55" s="166">
        <v>13.5131</v>
      </c>
      <c r="JQ55" s="166">
        <v>26.275600000000001</v>
      </c>
      <c r="JR55" s="166">
        <v>24.956700000000001</v>
      </c>
      <c r="JS55" s="166">
        <v>25.7013</v>
      </c>
      <c r="JT55" s="167"/>
      <c r="JU55" s="166">
        <v>-22.2</v>
      </c>
      <c r="JV55" s="166">
        <v>26.1357</v>
      </c>
      <c r="JW55" s="166">
        <v>6.68</v>
      </c>
      <c r="JX55" s="167"/>
      <c r="JY55" s="166">
        <v>-10.912699999999999</v>
      </c>
      <c r="JZ55" s="166">
        <v>51.591200000000001</v>
      </c>
      <c r="KA55" s="166">
        <v>23.299600000000002</v>
      </c>
      <c r="KB55" s="166">
        <v>-11.18</v>
      </c>
      <c r="KC55" s="166">
        <v>-51.283799999999999</v>
      </c>
      <c r="KD55" s="166">
        <v>10.912800000000001</v>
      </c>
      <c r="KE55" s="166">
        <v>39.4771</v>
      </c>
      <c r="KF55" s="166">
        <v>23</v>
      </c>
      <c r="KG55" s="166">
        <v>-22.7</v>
      </c>
      <c r="KH55" s="167"/>
      <c r="KI55" s="166">
        <v>65.881200000000007</v>
      </c>
    </row>
    <row r="56" spans="1:295" ht="18" customHeight="1" x14ac:dyDescent="0.25">
      <c r="A56" s="161" t="s">
        <v>820</v>
      </c>
      <c r="B56" s="161" t="s">
        <v>62</v>
      </c>
      <c r="C56" s="168">
        <v>0</v>
      </c>
      <c r="D56" s="169">
        <v>17.2759</v>
      </c>
      <c r="E56" s="169">
        <v>-21.701599999999999</v>
      </c>
      <c r="F56" s="169">
        <v>8.7207000000000008</v>
      </c>
      <c r="G56" s="169">
        <v>9.6066000000000003</v>
      </c>
      <c r="H56" s="170"/>
      <c r="I56" s="169">
        <v>29.968399999999999</v>
      </c>
      <c r="J56" s="169">
        <v>-77.313299999999998</v>
      </c>
      <c r="K56" s="169">
        <v>47.400799999999997</v>
      </c>
      <c r="L56" s="169">
        <v>24.103300000000001</v>
      </c>
      <c r="M56" s="169">
        <v>23.8002</v>
      </c>
      <c r="N56" s="169">
        <v>-19.98</v>
      </c>
      <c r="O56" s="169">
        <v>-38.451000000000001</v>
      </c>
      <c r="P56" s="169">
        <v>35.200000000000003</v>
      </c>
      <c r="Q56" s="169">
        <v>19.044</v>
      </c>
      <c r="R56" s="169">
        <v>-35.200000000000003</v>
      </c>
      <c r="S56" s="169">
        <v>7.4535999999999998</v>
      </c>
      <c r="T56" s="169">
        <v>35.003599999999999</v>
      </c>
      <c r="U56" s="169">
        <v>14.606</v>
      </c>
      <c r="V56" s="169">
        <v>14.601599999999999</v>
      </c>
      <c r="W56" s="169">
        <v>24.534500000000001</v>
      </c>
      <c r="X56" s="169">
        <v>16.392099999999999</v>
      </c>
      <c r="Y56" s="169">
        <v>5.7805</v>
      </c>
      <c r="Z56" s="169">
        <v>7.8510999999999997</v>
      </c>
      <c r="AA56" s="170"/>
      <c r="AB56" s="170"/>
      <c r="AC56" s="169">
        <v>-51.83</v>
      </c>
      <c r="AD56" s="170"/>
      <c r="AE56" s="170"/>
      <c r="AF56" s="169">
        <v>19.98</v>
      </c>
      <c r="AG56" s="170"/>
      <c r="AH56" s="169">
        <v>17.196999999999999</v>
      </c>
      <c r="AI56" s="169">
        <v>0.20499999999999999</v>
      </c>
      <c r="AJ56" s="169">
        <v>-55.3</v>
      </c>
      <c r="AK56" s="169">
        <v>-56.42</v>
      </c>
      <c r="AL56" s="169">
        <v>-33.549999999999997</v>
      </c>
      <c r="AM56" s="169">
        <v>56.76</v>
      </c>
      <c r="AN56" s="169">
        <v>57.17</v>
      </c>
      <c r="AO56" s="169">
        <v>16.5884</v>
      </c>
      <c r="AP56" s="169">
        <v>-1.7332000000000001</v>
      </c>
      <c r="AQ56" s="169">
        <v>56.8172</v>
      </c>
      <c r="AR56" s="169">
        <v>58.4679</v>
      </c>
      <c r="AS56" s="169">
        <v>51.207900000000002</v>
      </c>
      <c r="AT56" s="169">
        <v>-47.0197</v>
      </c>
      <c r="AU56" s="169">
        <v>-47.197200000000002</v>
      </c>
      <c r="AV56" s="169">
        <v>23.5595</v>
      </c>
      <c r="AW56" s="169">
        <v>26.509799999999998</v>
      </c>
      <c r="AX56" s="169">
        <v>66.979600000000005</v>
      </c>
      <c r="AY56" s="169">
        <v>67.7834</v>
      </c>
      <c r="AZ56" s="169">
        <v>8.3917000000000002</v>
      </c>
      <c r="BA56" s="169">
        <v>48.295999999999999</v>
      </c>
      <c r="BB56" s="169">
        <v>-558.75879999999995</v>
      </c>
      <c r="BC56" s="169">
        <v>5.1318000000000001</v>
      </c>
      <c r="BD56" s="169">
        <v>-13.7</v>
      </c>
      <c r="BE56" s="169">
        <v>-13.8</v>
      </c>
      <c r="BF56" s="169">
        <v>53.433999999999997</v>
      </c>
      <c r="BG56" s="169">
        <v>52.332799999999999</v>
      </c>
      <c r="BH56" s="169">
        <v>-4.0972999999999997</v>
      </c>
      <c r="BI56" s="170"/>
      <c r="BJ56" s="169">
        <v>-83.111199999999997</v>
      </c>
      <c r="BK56" s="169">
        <v>5.0796999999999999</v>
      </c>
      <c r="BL56" s="169">
        <v>0</v>
      </c>
      <c r="BM56" s="169">
        <v>3.5194999999999999</v>
      </c>
      <c r="BN56" s="169">
        <v>605.42600000000004</v>
      </c>
      <c r="BO56" s="169">
        <v>105.0752</v>
      </c>
      <c r="BP56" s="169">
        <v>104.95310000000001</v>
      </c>
      <c r="BQ56" s="169">
        <v>-560.75599999999997</v>
      </c>
      <c r="BR56" s="169">
        <v>477.95830000000001</v>
      </c>
      <c r="BS56" s="170"/>
      <c r="BT56" s="169">
        <v>-25.898299999999999</v>
      </c>
      <c r="BU56" s="169">
        <v>27.633600000000001</v>
      </c>
      <c r="BV56" s="169">
        <v>76.852500000000006</v>
      </c>
      <c r="BW56" s="169">
        <v>27.56</v>
      </c>
      <c r="BX56" s="169">
        <v>24.02</v>
      </c>
      <c r="BY56" s="169">
        <v>56.06</v>
      </c>
      <c r="BZ56" s="169">
        <v>76.83</v>
      </c>
      <c r="CA56" s="169">
        <v>1.6116999999999999</v>
      </c>
      <c r="CB56" s="169">
        <v>1.6116999999999999</v>
      </c>
      <c r="CC56" s="169">
        <v>59.892400000000002</v>
      </c>
      <c r="CD56" s="169">
        <v>60.063800000000001</v>
      </c>
      <c r="CE56" s="169">
        <v>41.829300000000003</v>
      </c>
      <c r="CF56" s="169">
        <v>-44.447600000000001</v>
      </c>
      <c r="CG56" s="169">
        <v>-44.010899999999999</v>
      </c>
      <c r="CH56" s="169">
        <v>7.5471000000000004</v>
      </c>
      <c r="CI56" s="169">
        <v>-76.801199999999994</v>
      </c>
      <c r="CJ56" s="170"/>
      <c r="CK56" s="170"/>
      <c r="CL56" s="169">
        <v>10</v>
      </c>
      <c r="CM56" s="169">
        <v>153.19999999999999</v>
      </c>
      <c r="CN56" s="169">
        <v>-13.76</v>
      </c>
      <c r="CO56" s="169">
        <v>41.529800000000002</v>
      </c>
      <c r="CP56" s="169">
        <v>40.790700000000001</v>
      </c>
      <c r="CQ56" s="169">
        <v>40.7575</v>
      </c>
      <c r="CR56" s="169">
        <v>-67.909400000000005</v>
      </c>
      <c r="CS56" s="169">
        <v>-68.686499999999995</v>
      </c>
      <c r="CT56" s="169">
        <v>80.630300000000005</v>
      </c>
      <c r="CU56" s="169">
        <v>-55.748399999999997</v>
      </c>
      <c r="CV56" s="169">
        <v>88.458299999999994</v>
      </c>
      <c r="CW56" s="169">
        <v>13.364800000000001</v>
      </c>
      <c r="CX56" s="169">
        <v>51.85</v>
      </c>
      <c r="CY56" s="169">
        <v>65.73</v>
      </c>
      <c r="CZ56" s="169">
        <v>34.929200000000002</v>
      </c>
      <c r="DA56" s="169">
        <v>33.11</v>
      </c>
      <c r="DB56" s="169">
        <v>-25.85</v>
      </c>
      <c r="DC56" s="169">
        <v>-3.7679</v>
      </c>
      <c r="DD56" s="169">
        <v>76.505899999999997</v>
      </c>
      <c r="DE56" s="169">
        <v>75.995500000000007</v>
      </c>
      <c r="DF56" s="169">
        <v>-193.68870000000001</v>
      </c>
      <c r="DG56" s="169">
        <v>-1E-4</v>
      </c>
      <c r="DH56" s="169">
        <v>-15.7029</v>
      </c>
      <c r="DI56" s="169">
        <v>-80.8</v>
      </c>
      <c r="DJ56" s="169">
        <v>-80.2</v>
      </c>
      <c r="DK56" s="169">
        <v>25.611899999999999</v>
      </c>
      <c r="DL56" s="169">
        <v>38.388100000000001</v>
      </c>
      <c r="DM56" s="169">
        <v>56.372199999999999</v>
      </c>
      <c r="DN56" s="169">
        <v>54.5105</v>
      </c>
      <c r="DO56" s="169">
        <v>38.14</v>
      </c>
      <c r="DP56" s="169">
        <v>-9.27</v>
      </c>
      <c r="DQ56" s="169">
        <v>59.271999999999998</v>
      </c>
      <c r="DR56" s="169">
        <v>192.14089999999999</v>
      </c>
      <c r="DS56" s="170"/>
      <c r="DT56" s="169">
        <v>-33.369999999999997</v>
      </c>
      <c r="DU56" s="169">
        <v>46.39</v>
      </c>
      <c r="DV56" s="169">
        <v>75.599999999999994</v>
      </c>
      <c r="DW56" s="169">
        <v>193.72730000000001</v>
      </c>
      <c r="DX56" s="169">
        <v>190.05459999999999</v>
      </c>
      <c r="DY56" s="169">
        <v>45.018000000000001</v>
      </c>
      <c r="DZ56" s="169">
        <v>43.372700000000002</v>
      </c>
      <c r="EA56" s="169">
        <v>261.31229999999999</v>
      </c>
      <c r="EB56" s="169">
        <v>216.83109999999999</v>
      </c>
      <c r="EC56" s="169">
        <v>209.32140000000001</v>
      </c>
      <c r="ED56" s="169">
        <v>212.0068</v>
      </c>
      <c r="EE56" s="169">
        <v>76.754000000000005</v>
      </c>
      <c r="EF56" s="169">
        <v>63.337899999999998</v>
      </c>
      <c r="EG56" s="169">
        <v>-24.443999999999999</v>
      </c>
      <c r="EH56" s="169">
        <v>576.67840000000001</v>
      </c>
      <c r="EI56" s="169">
        <v>321.5172</v>
      </c>
      <c r="EJ56" s="170"/>
      <c r="EK56" s="169">
        <v>-24.558299999999999</v>
      </c>
      <c r="EL56" s="169">
        <v>-22.2315</v>
      </c>
      <c r="EM56" s="169">
        <v>0</v>
      </c>
      <c r="EN56" s="169">
        <v>3.774</v>
      </c>
      <c r="EO56" s="169">
        <v>4.1578999999999997</v>
      </c>
      <c r="EP56" s="169">
        <v>39.984000000000002</v>
      </c>
      <c r="EQ56" s="169">
        <v>-18.039400000000001</v>
      </c>
      <c r="ER56" s="169">
        <v>-18.423500000000001</v>
      </c>
      <c r="ES56" s="169">
        <v>-25.281099999999999</v>
      </c>
      <c r="ET56" s="170"/>
      <c r="EU56" s="169">
        <v>-10.199999999999999</v>
      </c>
      <c r="EV56" s="169">
        <v>1</v>
      </c>
      <c r="EW56" s="169">
        <v>6.3037000000000001</v>
      </c>
      <c r="EX56" s="169">
        <v>-21.0914</v>
      </c>
      <c r="EY56" s="169">
        <v>-34.846899999999998</v>
      </c>
      <c r="EZ56" s="169">
        <v>-33.922699999999999</v>
      </c>
      <c r="FA56" s="169">
        <v>8.1034000000000006</v>
      </c>
      <c r="FB56" s="169">
        <v>-60.382399999999997</v>
      </c>
      <c r="FC56" s="169">
        <v>24.114899999999999</v>
      </c>
      <c r="FD56" s="169">
        <v>20.768999999999998</v>
      </c>
      <c r="FE56" s="170"/>
      <c r="FF56" s="169">
        <v>20.888500000000001</v>
      </c>
      <c r="FG56" s="169">
        <v>42.973799999999997</v>
      </c>
      <c r="FH56" s="169">
        <v>42.975900000000003</v>
      </c>
      <c r="FI56" s="169">
        <v>41.454599999999999</v>
      </c>
      <c r="FJ56" s="169">
        <v>-1.8420000000000001</v>
      </c>
      <c r="FK56" s="169">
        <v>-0.83730000000000004</v>
      </c>
      <c r="FL56" s="169">
        <v>90.593900000000005</v>
      </c>
      <c r="FM56" s="169">
        <v>-42.387099999999997</v>
      </c>
      <c r="FN56" s="169">
        <v>-41.871099999999998</v>
      </c>
      <c r="FO56" s="169">
        <v>48.241100000000003</v>
      </c>
      <c r="FP56" s="169">
        <v>54.439300000000003</v>
      </c>
      <c r="FQ56" s="169">
        <v>33.525300000000001</v>
      </c>
      <c r="FR56" s="169">
        <v>2.59</v>
      </c>
      <c r="FS56" s="169">
        <v>7.4958</v>
      </c>
      <c r="FT56" s="169">
        <v>1.0196000000000001</v>
      </c>
      <c r="FU56" s="169">
        <v>-4.53</v>
      </c>
      <c r="FV56" s="169">
        <v>18.5</v>
      </c>
      <c r="FW56" s="169">
        <v>32.7241</v>
      </c>
      <c r="FX56" s="170"/>
      <c r="FY56" s="169">
        <v>-1.589</v>
      </c>
      <c r="FZ56" s="169">
        <v>2.2330000000000001</v>
      </c>
      <c r="GA56" s="170"/>
      <c r="GB56" s="169">
        <v>38.83</v>
      </c>
      <c r="GC56" s="169">
        <v>-55.2712</v>
      </c>
      <c r="GD56" s="169">
        <v>-49.216000000000001</v>
      </c>
      <c r="GE56" s="169">
        <v>13.13</v>
      </c>
      <c r="GF56" s="169">
        <v>71.565100000000001</v>
      </c>
      <c r="GG56" s="169">
        <v>25.4</v>
      </c>
      <c r="GH56" s="169">
        <v>-19.991900000000001</v>
      </c>
      <c r="GI56" s="169">
        <v>-2.4862000000000002</v>
      </c>
      <c r="GJ56" s="169">
        <v>-2.5222000000000002</v>
      </c>
      <c r="GK56" s="169">
        <v>1.6637999999999999</v>
      </c>
      <c r="GL56" s="170"/>
      <c r="GM56" s="170"/>
      <c r="GN56" s="170"/>
      <c r="GO56" s="169">
        <v>-29.9818</v>
      </c>
      <c r="GP56" s="169">
        <v>18.599299999999999</v>
      </c>
      <c r="GQ56" s="169">
        <v>31.213200000000001</v>
      </c>
      <c r="GR56" s="169">
        <v>63.363300000000002</v>
      </c>
      <c r="GS56" s="169">
        <v>65.089799999999997</v>
      </c>
      <c r="GT56" s="169">
        <v>-134.0821</v>
      </c>
      <c r="GU56" s="169">
        <v>-17.280899999999999</v>
      </c>
      <c r="GV56" s="169">
        <v>32.909799999999997</v>
      </c>
      <c r="GW56" s="169">
        <v>-42.7286</v>
      </c>
      <c r="GX56" s="169">
        <v>11.6029</v>
      </c>
      <c r="GY56" s="169">
        <v>10.5008</v>
      </c>
      <c r="GZ56" s="169">
        <v>10.232100000000001</v>
      </c>
      <c r="HA56" s="170"/>
      <c r="HB56" s="169">
        <v>192.79570000000001</v>
      </c>
      <c r="HC56" s="169">
        <v>192.6841</v>
      </c>
      <c r="HD56" s="169">
        <v>135.4</v>
      </c>
      <c r="HE56" s="169">
        <v>-137.0369</v>
      </c>
      <c r="HF56" s="169">
        <v>-342.0489</v>
      </c>
      <c r="HG56" s="169">
        <v>344.19069999999999</v>
      </c>
      <c r="HH56" s="169">
        <v>340.19049999999999</v>
      </c>
      <c r="HI56" s="169">
        <v>-185.0515</v>
      </c>
      <c r="HJ56" s="169">
        <v>-182.49100000000001</v>
      </c>
      <c r="HK56" s="169">
        <v>-27.398199999999999</v>
      </c>
      <c r="HL56" s="169">
        <v>-15.8497</v>
      </c>
      <c r="HM56" s="169">
        <v>38.9435</v>
      </c>
      <c r="HN56" s="169">
        <v>38.591000000000001</v>
      </c>
      <c r="HO56" s="170"/>
      <c r="HP56" s="170"/>
      <c r="HQ56" s="169">
        <v>26.8428</v>
      </c>
      <c r="HR56" s="169">
        <v>26.765899999999998</v>
      </c>
      <c r="HS56" s="169">
        <v>-55.781599999999997</v>
      </c>
      <c r="HT56" s="169">
        <v>-55.366999999999997</v>
      </c>
      <c r="HU56" s="169">
        <v>108.09</v>
      </c>
      <c r="HV56" s="169">
        <v>107.95</v>
      </c>
      <c r="HW56" s="169">
        <v>54.3</v>
      </c>
      <c r="HX56" s="169">
        <v>54.6</v>
      </c>
      <c r="HY56" s="169">
        <v>21.904199999999999</v>
      </c>
      <c r="HZ56" s="169">
        <v>26.56</v>
      </c>
      <c r="IA56" s="169">
        <v>-294.77249999999998</v>
      </c>
      <c r="IB56" s="169">
        <v>68.224500000000006</v>
      </c>
      <c r="IC56" s="169">
        <v>68.0488</v>
      </c>
      <c r="ID56" s="170"/>
      <c r="IE56" s="169">
        <v>23.2</v>
      </c>
      <c r="IF56" s="169">
        <v>-24.2</v>
      </c>
      <c r="IG56" s="169">
        <v>-24.2</v>
      </c>
      <c r="IH56" s="170"/>
      <c r="II56" s="170"/>
      <c r="IJ56" s="169">
        <v>-337.36630000000002</v>
      </c>
      <c r="IK56" s="169">
        <v>-279.56630000000001</v>
      </c>
      <c r="IL56" s="169">
        <v>410.76679999999999</v>
      </c>
      <c r="IM56" s="169">
        <v>341.88749999999999</v>
      </c>
      <c r="IN56" s="169">
        <v>57.556800000000003</v>
      </c>
      <c r="IO56" s="169">
        <v>-330.5301</v>
      </c>
      <c r="IP56" s="169">
        <v>335.78320000000002</v>
      </c>
      <c r="IQ56" s="169">
        <v>-123.57769999999999</v>
      </c>
      <c r="IR56" s="169">
        <v>-201.61760000000001</v>
      </c>
      <c r="IS56" s="169">
        <v>-328.67939999999999</v>
      </c>
      <c r="IT56" s="169">
        <v>101.2376</v>
      </c>
      <c r="IU56" s="169">
        <v>102.67310000000001</v>
      </c>
      <c r="IV56" s="169">
        <v>126.77630000000001</v>
      </c>
      <c r="IW56" s="169">
        <v>-401.36610000000002</v>
      </c>
      <c r="IX56" s="169">
        <v>205.46</v>
      </c>
      <c r="IY56" s="169">
        <v>-194.86940000000001</v>
      </c>
      <c r="IZ56" s="169">
        <v>197.19810000000001</v>
      </c>
      <c r="JA56" s="169">
        <v>-7.4886999999999997</v>
      </c>
      <c r="JB56" s="170"/>
      <c r="JC56" s="169">
        <v>24.32</v>
      </c>
      <c r="JD56" s="169">
        <v>7.1509999999999998</v>
      </c>
      <c r="JE56" s="169">
        <v>7.1559999999999997</v>
      </c>
      <c r="JF56" s="169">
        <v>-23.68</v>
      </c>
      <c r="JG56" s="169">
        <v>0</v>
      </c>
      <c r="JH56" s="170"/>
      <c r="JI56" s="169">
        <v>-1.8143</v>
      </c>
      <c r="JJ56" s="169">
        <v>-34.0139</v>
      </c>
      <c r="JK56" s="169">
        <v>-12.9198</v>
      </c>
      <c r="JL56" s="169">
        <v>21.5</v>
      </c>
      <c r="JM56" s="169">
        <v>56.737000000000002</v>
      </c>
      <c r="JN56" s="169">
        <v>53.213000000000001</v>
      </c>
      <c r="JO56" s="170"/>
      <c r="JP56" s="170"/>
      <c r="JQ56" s="169">
        <v>25.0562</v>
      </c>
      <c r="JR56" s="169">
        <v>26.369599999999998</v>
      </c>
      <c r="JS56" s="169">
        <v>26.710599999999999</v>
      </c>
      <c r="JT56" s="170"/>
      <c r="JU56" s="169">
        <v>-21.2</v>
      </c>
      <c r="JV56" s="169">
        <v>25.616299999999999</v>
      </c>
      <c r="JW56" s="169">
        <v>6.2</v>
      </c>
      <c r="JX56" s="170"/>
      <c r="JY56" s="169">
        <v>-15.761900000000001</v>
      </c>
      <c r="JZ56" s="169">
        <v>53.764000000000003</v>
      </c>
      <c r="KA56" s="169">
        <v>27.240500000000001</v>
      </c>
      <c r="KB56" s="169">
        <v>-15.9033</v>
      </c>
      <c r="KC56" s="169">
        <v>-53.272599999999997</v>
      </c>
      <c r="KD56" s="169">
        <v>14.961600000000001</v>
      </c>
      <c r="KE56" s="169">
        <v>37.020499999999998</v>
      </c>
      <c r="KF56" s="169">
        <v>21.2</v>
      </c>
      <c r="KG56" s="169">
        <v>-22</v>
      </c>
      <c r="KH56" s="170"/>
      <c r="KI56" s="169">
        <v>44.555399999999999</v>
      </c>
    </row>
    <row r="57" spans="1:295" x14ac:dyDescent="0.25">
      <c r="A57" s="230" t="s">
        <v>832</v>
      </c>
      <c r="B57" s="230"/>
      <c r="C57" s="171">
        <v>0</v>
      </c>
      <c r="D57" s="171">
        <v>24.3004</v>
      </c>
      <c r="E57" s="171">
        <v>-18.756399999999999</v>
      </c>
      <c r="F57" s="171">
        <v>13.0291</v>
      </c>
      <c r="G57" s="171">
        <v>19.513000000000002</v>
      </c>
      <c r="H57" s="171">
        <v>0</v>
      </c>
      <c r="I57" s="171">
        <v>44.750599999999999</v>
      </c>
      <c r="J57" s="171">
        <v>-63.735300000000002</v>
      </c>
      <c r="K57" s="171">
        <v>68.276899999999998</v>
      </c>
      <c r="L57" s="171">
        <v>34.560899999999997</v>
      </c>
      <c r="M57" s="171">
        <v>33.933100000000003</v>
      </c>
      <c r="N57" s="171">
        <v>-11.1</v>
      </c>
      <c r="O57" s="171">
        <v>-31.146999999999998</v>
      </c>
      <c r="P57" s="171">
        <v>55</v>
      </c>
      <c r="Q57" s="171">
        <v>23.184000000000001</v>
      </c>
      <c r="R57" s="171">
        <v>-28.6</v>
      </c>
      <c r="S57" s="171">
        <v>13.386100000000001</v>
      </c>
      <c r="T57" s="171">
        <v>50.424399999999999</v>
      </c>
      <c r="U57" s="171">
        <v>22.751999999999999</v>
      </c>
      <c r="V57" s="171">
        <v>23.3247</v>
      </c>
      <c r="W57" s="171">
        <v>38.434699999999999</v>
      </c>
      <c r="X57" s="171">
        <v>16.690000000000001</v>
      </c>
      <c r="Y57" s="171">
        <v>6.6184000000000003</v>
      </c>
      <c r="Z57" s="171">
        <v>8.5352999999999994</v>
      </c>
      <c r="AA57" s="171">
        <v>0</v>
      </c>
      <c r="AB57" s="171">
        <v>0</v>
      </c>
      <c r="AC57" s="171">
        <v>-51.83</v>
      </c>
      <c r="AD57" s="171">
        <v>-61.06</v>
      </c>
      <c r="AE57" s="171">
        <v>0</v>
      </c>
      <c r="AF57" s="171">
        <v>39.96</v>
      </c>
      <c r="AG57" s="171">
        <v>61.6</v>
      </c>
      <c r="AH57" s="171">
        <v>24.335000000000001</v>
      </c>
      <c r="AI57" s="171">
        <v>0.25700000000000001</v>
      </c>
      <c r="AJ57" s="171">
        <v>-36.44</v>
      </c>
      <c r="AK57" s="171">
        <v>-36.44</v>
      </c>
      <c r="AL57" s="171">
        <v>-28.32</v>
      </c>
      <c r="AM57" s="171">
        <v>73.69</v>
      </c>
      <c r="AN57" s="171">
        <v>74.48</v>
      </c>
      <c r="AO57" s="171">
        <v>25.161300000000001</v>
      </c>
      <c r="AP57" s="171">
        <v>0.17449999999999999</v>
      </c>
      <c r="AQ57" s="171">
        <v>76.823099999999997</v>
      </c>
      <c r="AR57" s="171">
        <v>79.924199999999999</v>
      </c>
      <c r="AS57" s="171">
        <v>92.058199999999999</v>
      </c>
      <c r="AT57" s="171">
        <v>-41.929200000000002</v>
      </c>
      <c r="AU57" s="171">
        <v>-42.4298</v>
      </c>
      <c r="AV57" s="171">
        <v>35.146700000000003</v>
      </c>
      <c r="AW57" s="171">
        <v>33.545099999999998</v>
      </c>
      <c r="AX57" s="171">
        <v>88.2791</v>
      </c>
      <c r="AY57" s="171">
        <v>90.958299999999994</v>
      </c>
      <c r="AZ57" s="171">
        <v>10.4855</v>
      </c>
      <c r="BA57" s="171">
        <v>61.198099999999997</v>
      </c>
      <c r="BB57" s="171">
        <v>-493.76839999999999</v>
      </c>
      <c r="BC57" s="171">
        <v>14.6569</v>
      </c>
      <c r="BD57" s="171">
        <v>-5.4</v>
      </c>
      <c r="BE57" s="171">
        <v>-5.5</v>
      </c>
      <c r="BF57" s="171">
        <v>72.776300000000006</v>
      </c>
      <c r="BG57" s="171">
        <v>70.815899999999999</v>
      </c>
      <c r="BH57" s="171">
        <v>-2.1419999999999999</v>
      </c>
      <c r="BI57" s="171">
        <v>0</v>
      </c>
      <c r="BJ57" s="171">
        <v>-78.250299999999996</v>
      </c>
      <c r="BK57" s="171">
        <v>13.4473</v>
      </c>
      <c r="BL57" s="171">
        <v>9.3293999999999997</v>
      </c>
      <c r="BM57" s="171">
        <v>6.3943000000000003</v>
      </c>
      <c r="BN57" s="171">
        <v>717.4289</v>
      </c>
      <c r="BO57" s="171">
        <v>147.92320000000001</v>
      </c>
      <c r="BP57" s="171">
        <v>148.9913</v>
      </c>
      <c r="BQ57" s="171">
        <v>-407.63310000000001</v>
      </c>
      <c r="BR57" s="171">
        <v>617.93870000000004</v>
      </c>
      <c r="BS57" s="171">
        <v>0</v>
      </c>
      <c r="BT57" s="171">
        <v>-7.6413000000000002</v>
      </c>
      <c r="BU57" s="171">
        <v>98.460499999999996</v>
      </c>
      <c r="BV57" s="171">
        <v>103.8472</v>
      </c>
      <c r="BW57" s="171">
        <v>40.659999999999997</v>
      </c>
      <c r="BX57" s="171">
        <v>39.229999999999997</v>
      </c>
      <c r="BY57" s="171">
        <v>75.87</v>
      </c>
      <c r="BZ57" s="171">
        <v>87.32</v>
      </c>
      <c r="CA57" s="171">
        <v>25.857900000000001</v>
      </c>
      <c r="CB57" s="171">
        <v>25.188099999999999</v>
      </c>
      <c r="CC57" s="171">
        <v>91.293400000000005</v>
      </c>
      <c r="CD57" s="171">
        <v>91.280799999999999</v>
      </c>
      <c r="CE57" s="171">
        <v>42.692100000000003</v>
      </c>
      <c r="CF57" s="171">
        <v>-8.3291000000000004</v>
      </c>
      <c r="CG57" s="171">
        <v>-8.2484000000000002</v>
      </c>
      <c r="CH57" s="171">
        <v>11.527699999999999</v>
      </c>
      <c r="CI57" s="171">
        <v>-45.4985</v>
      </c>
      <c r="CJ57" s="171">
        <v>19.570900000000002</v>
      </c>
      <c r="CK57" s="171">
        <v>25.984999999999999</v>
      </c>
      <c r="CL57" s="171">
        <v>54.3</v>
      </c>
      <c r="CM57" s="171">
        <v>203.1</v>
      </c>
      <c r="CN57" s="171">
        <v>-9.0500000000000007</v>
      </c>
      <c r="CO57" s="171">
        <v>51.1357</v>
      </c>
      <c r="CP57" s="171">
        <v>51.058799999999998</v>
      </c>
      <c r="CQ57" s="171">
        <v>51.455800000000004</v>
      </c>
      <c r="CR57" s="171">
        <v>-52.627499999999998</v>
      </c>
      <c r="CS57" s="171">
        <v>-52.105800000000002</v>
      </c>
      <c r="CT57" s="171">
        <v>94.158600000000007</v>
      </c>
      <c r="CU57" s="171">
        <v>-17.4404</v>
      </c>
      <c r="CV57" s="171">
        <v>114.0193</v>
      </c>
      <c r="CW57" s="171">
        <v>19.060099999999998</v>
      </c>
      <c r="CX57" s="171">
        <v>87.53</v>
      </c>
      <c r="CY57" s="171">
        <v>89.37</v>
      </c>
      <c r="CZ57" s="171">
        <v>53.2104</v>
      </c>
      <c r="DA57" s="171">
        <v>50.102200000000003</v>
      </c>
      <c r="DB57" s="171">
        <v>-19.03</v>
      </c>
      <c r="DC57" s="171">
        <v>-0.83730000000000004</v>
      </c>
      <c r="DD57" s="171">
        <v>101.7225</v>
      </c>
      <c r="DE57" s="171">
        <v>100.31359999999999</v>
      </c>
      <c r="DF57" s="171">
        <v>-122.9173</v>
      </c>
      <c r="DG57" s="171">
        <v>1E-4</v>
      </c>
      <c r="DH57" s="171">
        <v>-11.571899999999999</v>
      </c>
      <c r="DI57" s="171">
        <v>0</v>
      </c>
      <c r="DJ57" s="171">
        <v>-49.1</v>
      </c>
      <c r="DK57" s="171">
        <v>29.567</v>
      </c>
      <c r="DL57" s="171">
        <v>65.634200000000007</v>
      </c>
      <c r="DM57" s="171">
        <v>87.368899999999996</v>
      </c>
      <c r="DN57" s="171">
        <v>93.768299999999996</v>
      </c>
      <c r="DO57" s="171">
        <v>65.260000000000005</v>
      </c>
      <c r="DP57" s="171">
        <v>-2.5</v>
      </c>
      <c r="DQ57" s="171">
        <v>67.843500000000006</v>
      </c>
      <c r="DR57" s="171">
        <v>219.4675</v>
      </c>
      <c r="DS57" s="171">
        <v>0</v>
      </c>
      <c r="DT57" s="171">
        <v>-3.95</v>
      </c>
      <c r="DU57" s="171">
        <v>84.29</v>
      </c>
      <c r="DV57" s="171">
        <v>89.77</v>
      </c>
      <c r="DW57" s="171">
        <v>220.94540000000001</v>
      </c>
      <c r="DX57" s="171">
        <v>216.49090000000001</v>
      </c>
      <c r="DY57" s="171">
        <v>53.282299999999999</v>
      </c>
      <c r="DZ57" s="171">
        <v>51.381799999999998</v>
      </c>
      <c r="EA57" s="171">
        <v>299.4205</v>
      </c>
      <c r="EB57" s="171">
        <v>256.35520000000002</v>
      </c>
      <c r="EC57" s="171">
        <v>246.8828</v>
      </c>
      <c r="ED57" s="171">
        <v>250.10810000000001</v>
      </c>
      <c r="EE57" s="171">
        <v>96.001800000000003</v>
      </c>
      <c r="EF57" s="171">
        <v>82.528199999999998</v>
      </c>
      <c r="EG57" s="171">
        <v>-21.108000000000001</v>
      </c>
      <c r="EH57" s="171">
        <v>726.91089999999997</v>
      </c>
      <c r="EI57" s="171">
        <v>413.03179999999998</v>
      </c>
      <c r="EJ57" s="171">
        <v>0</v>
      </c>
      <c r="EK57" s="171">
        <v>-17.434899999999999</v>
      </c>
      <c r="EL57" s="171">
        <v>-14.781499999999999</v>
      </c>
      <c r="EM57" s="171">
        <v>55.592799999999997</v>
      </c>
      <c r="EN57" s="171">
        <v>4.7958999999999996</v>
      </c>
      <c r="EO57" s="171">
        <v>4.1578999999999997</v>
      </c>
      <c r="EP57" s="171">
        <v>184.38</v>
      </c>
      <c r="EQ57" s="171">
        <v>-14.492699999999999</v>
      </c>
      <c r="ER57" s="171">
        <v>-15.421200000000001</v>
      </c>
      <c r="ES57" s="171">
        <v>21.394600000000001</v>
      </c>
      <c r="ET57" s="171">
        <v>15.85</v>
      </c>
      <c r="EU57" s="171">
        <v>-4.12</v>
      </c>
      <c r="EV57" s="171">
        <v>126.8</v>
      </c>
      <c r="EW57" s="171">
        <v>12.175700000000001</v>
      </c>
      <c r="EX57" s="171">
        <v>-21.0914</v>
      </c>
      <c r="EY57" s="171">
        <v>-30.6355</v>
      </c>
      <c r="EZ57" s="171">
        <v>-30.447800000000001</v>
      </c>
      <c r="FA57" s="171">
        <v>11.0069</v>
      </c>
      <c r="FB57" s="171">
        <v>-15.748900000000001</v>
      </c>
      <c r="FC57" s="171">
        <v>48.284199999999998</v>
      </c>
      <c r="FD57" s="171">
        <v>22.837199999999999</v>
      </c>
      <c r="FE57" s="171">
        <v>22.3614</v>
      </c>
      <c r="FF57" s="171">
        <v>22.544599999999999</v>
      </c>
      <c r="FG57" s="171">
        <v>43.132399999999997</v>
      </c>
      <c r="FH57" s="171">
        <v>43.175400000000003</v>
      </c>
      <c r="FI57" s="171">
        <v>41.9191</v>
      </c>
      <c r="FJ57" s="171">
        <v>36.840400000000002</v>
      </c>
      <c r="FK57" s="171">
        <v>37.677700000000002</v>
      </c>
      <c r="FL57" s="171">
        <v>126.59699999999999</v>
      </c>
      <c r="FM57" s="171">
        <v>0.2195</v>
      </c>
      <c r="FN57" s="171">
        <v>0.28439999999999999</v>
      </c>
      <c r="FO57" s="171">
        <v>86.153000000000006</v>
      </c>
      <c r="FP57" s="171">
        <v>100.63809999999999</v>
      </c>
      <c r="FQ57" s="171">
        <v>37.853999999999999</v>
      </c>
      <c r="FR57" s="171">
        <v>18.07</v>
      </c>
      <c r="FS57" s="171">
        <v>14.7689</v>
      </c>
      <c r="FT57" s="171">
        <v>1.702</v>
      </c>
      <c r="FU57" s="171">
        <v>-4.53</v>
      </c>
      <c r="FV57" s="171">
        <v>19.16</v>
      </c>
      <c r="FW57" s="171">
        <v>38.408000000000001</v>
      </c>
      <c r="FX57" s="171">
        <v>0</v>
      </c>
      <c r="FY57" s="171">
        <v>1.2350000000000001</v>
      </c>
      <c r="FZ57" s="171">
        <v>5.8979999999999997</v>
      </c>
      <c r="GA57" s="171">
        <v>12.7402</v>
      </c>
      <c r="GB57" s="171">
        <v>43.64</v>
      </c>
      <c r="GC57" s="171">
        <v>-38.158700000000003</v>
      </c>
      <c r="GD57" s="171">
        <v>-30.747699999999998</v>
      </c>
      <c r="GE57" s="171">
        <v>15.77</v>
      </c>
      <c r="GF57" s="171">
        <v>84.706800000000001</v>
      </c>
      <c r="GG57" s="171">
        <v>28.4</v>
      </c>
      <c r="GH57" s="171">
        <v>-18.625800000000002</v>
      </c>
      <c r="GI57" s="171">
        <v>6.9092000000000002</v>
      </c>
      <c r="GJ57" s="171">
        <v>7.2100999999999997</v>
      </c>
      <c r="GK57" s="171">
        <v>3.0785</v>
      </c>
      <c r="GL57" s="171">
        <v>0</v>
      </c>
      <c r="GM57" s="171">
        <v>0</v>
      </c>
      <c r="GN57" s="171">
        <v>-3.6718999999999999</v>
      </c>
      <c r="GO57" s="171">
        <v>-25.435300000000002</v>
      </c>
      <c r="GP57" s="171">
        <v>18.599299999999999</v>
      </c>
      <c r="GQ57" s="171">
        <v>56.791400000000003</v>
      </c>
      <c r="GR57" s="171">
        <v>67.784400000000005</v>
      </c>
      <c r="GS57" s="171">
        <v>69.278999999999996</v>
      </c>
      <c r="GT57" s="171">
        <v>-82.426699999999997</v>
      </c>
      <c r="GU57" s="171">
        <v>-13.321099999999999</v>
      </c>
      <c r="GV57" s="171">
        <v>46.560299999999998</v>
      </c>
      <c r="GW57" s="171">
        <v>0</v>
      </c>
      <c r="GX57" s="171">
        <v>12.997199999999999</v>
      </c>
      <c r="GY57" s="171">
        <v>20.6403</v>
      </c>
      <c r="GZ57" s="171">
        <v>20.275700000000001</v>
      </c>
      <c r="HA57" s="171">
        <v>14</v>
      </c>
      <c r="HB57" s="171">
        <v>208.72300000000001</v>
      </c>
      <c r="HC57" s="171">
        <v>207.9556</v>
      </c>
      <c r="HD57" s="171">
        <v>194.9</v>
      </c>
      <c r="HE57" s="171">
        <v>-67.396299999999997</v>
      </c>
      <c r="HF57" s="171">
        <v>-269.54520000000002</v>
      </c>
      <c r="HG57" s="171">
        <v>410.71080000000001</v>
      </c>
      <c r="HH57" s="171">
        <v>407.68439999999998</v>
      </c>
      <c r="HI57" s="171">
        <v>-97.562899999999999</v>
      </c>
      <c r="HJ57" s="171">
        <v>-96.730199999999996</v>
      </c>
      <c r="HK57" s="171">
        <v>-18.011299999999999</v>
      </c>
      <c r="HL57" s="171">
        <v>0</v>
      </c>
      <c r="HM57" s="171">
        <v>41.4328</v>
      </c>
      <c r="HN57" s="171">
        <v>40.381799999999998</v>
      </c>
      <c r="HO57" s="171">
        <v>-71.549800000000005</v>
      </c>
      <c r="HP57" s="171">
        <v>-69.397900000000007</v>
      </c>
      <c r="HQ57" s="171">
        <v>35.214500000000001</v>
      </c>
      <c r="HR57" s="171">
        <v>34.434399999999997</v>
      </c>
      <c r="HS57" s="171">
        <v>-19.839200000000002</v>
      </c>
      <c r="HT57" s="171">
        <v>-19.546600000000002</v>
      </c>
      <c r="HU57" s="171">
        <v>124.72</v>
      </c>
      <c r="HV57" s="171">
        <v>124.34</v>
      </c>
      <c r="HW57" s="171">
        <v>79.5</v>
      </c>
      <c r="HX57" s="171">
        <v>78.8</v>
      </c>
      <c r="HY57" s="171">
        <v>23.258600000000001</v>
      </c>
      <c r="HZ57" s="171">
        <v>40.159999999999997</v>
      </c>
      <c r="IA57" s="171">
        <v>-207.4563</v>
      </c>
      <c r="IB57" s="171">
        <v>88.082599999999999</v>
      </c>
      <c r="IC57" s="171">
        <v>87.878799999999998</v>
      </c>
      <c r="ID57" s="171">
        <v>19.600000000000001</v>
      </c>
      <c r="IE57" s="171">
        <v>51.4</v>
      </c>
      <c r="IF57" s="171">
        <v>5.7</v>
      </c>
      <c r="IG57" s="171">
        <v>5.7</v>
      </c>
      <c r="IH57" s="171">
        <v>2.1604000000000001</v>
      </c>
      <c r="II57" s="171">
        <v>2.6120000000000001</v>
      </c>
      <c r="IJ57" s="171">
        <v>-261.18329999999997</v>
      </c>
      <c r="IK57" s="171">
        <v>188.9606</v>
      </c>
      <c r="IL57" s="171">
        <v>464.88380000000001</v>
      </c>
      <c r="IM57" s="171">
        <v>384.31299999999999</v>
      </c>
      <c r="IN57" s="171">
        <v>104.4637</v>
      </c>
      <c r="IO57" s="171">
        <v>-108.289</v>
      </c>
      <c r="IP57" s="171">
        <v>371.12419999999997</v>
      </c>
      <c r="IQ57" s="171">
        <v>-66.192800000000005</v>
      </c>
      <c r="IR57" s="171">
        <v>0</v>
      </c>
      <c r="IS57" s="171">
        <v>-99.118499999999997</v>
      </c>
      <c r="IT57" s="171">
        <v>149.7535</v>
      </c>
      <c r="IU57" s="171">
        <v>147.36789999999999</v>
      </c>
      <c r="IV57" s="171">
        <v>152.84030000000001</v>
      </c>
      <c r="IW57" s="171">
        <v>-131.24780000000001</v>
      </c>
      <c r="IX57" s="171">
        <v>231.29</v>
      </c>
      <c r="IY57" s="171">
        <v>-114.6904</v>
      </c>
      <c r="IZ57" s="171">
        <v>223.93109999999999</v>
      </c>
      <c r="JA57" s="171">
        <v>-5.2446999999999999</v>
      </c>
      <c r="JB57" s="171">
        <v>0</v>
      </c>
      <c r="JC57" s="171">
        <v>38.479999999999997</v>
      </c>
      <c r="JD57" s="171">
        <v>7.7009999999999996</v>
      </c>
      <c r="JE57" s="171">
        <v>7.7110000000000003</v>
      </c>
      <c r="JF57" s="171">
        <v>-20.239999999999998</v>
      </c>
      <c r="JG57" s="171">
        <v>14.64</v>
      </c>
      <c r="JH57" s="171">
        <v>0</v>
      </c>
      <c r="JI57" s="171">
        <v>3.4592000000000001</v>
      </c>
      <c r="JJ57" s="171">
        <v>-18.4283</v>
      </c>
      <c r="JK57" s="171">
        <v>-1.5213000000000001</v>
      </c>
      <c r="JL57" s="171">
        <v>29.1</v>
      </c>
      <c r="JM57" s="171">
        <v>58.491999999999997</v>
      </c>
      <c r="JN57" s="171">
        <v>57.32</v>
      </c>
      <c r="JO57" s="171">
        <v>11.245900000000001</v>
      </c>
      <c r="JP57" s="171">
        <v>13.5297</v>
      </c>
      <c r="JQ57" s="171">
        <v>27.430900000000001</v>
      </c>
      <c r="JR57" s="171">
        <v>27.178100000000001</v>
      </c>
      <c r="JS57" s="171">
        <v>27.378699999999998</v>
      </c>
      <c r="JT57" s="171">
        <v>0</v>
      </c>
      <c r="JU57" s="171">
        <v>-17.399999999999999</v>
      </c>
      <c r="JV57" s="171">
        <v>41.887300000000003</v>
      </c>
      <c r="JW57" s="171">
        <v>10.7</v>
      </c>
      <c r="JX57" s="171">
        <v>0</v>
      </c>
      <c r="JY57" s="171">
        <v>-3.9485000000000001</v>
      </c>
      <c r="JZ57" s="171">
        <v>57.128100000000003</v>
      </c>
      <c r="KA57" s="171">
        <v>32.463000000000001</v>
      </c>
      <c r="KB57" s="171">
        <v>-4.8986999999999998</v>
      </c>
      <c r="KC57" s="171">
        <v>-49.077100000000002</v>
      </c>
      <c r="KD57" s="171">
        <v>20.511399999999998</v>
      </c>
      <c r="KE57" s="171">
        <v>45.996000000000002</v>
      </c>
      <c r="KF57" s="171">
        <v>50.5</v>
      </c>
      <c r="KG57" s="171">
        <v>-17.7</v>
      </c>
      <c r="KH57" s="171">
        <v>0</v>
      </c>
      <c r="KI57" s="171">
        <v>115.8343</v>
      </c>
    </row>
    <row r="58" spans="1:295" x14ac:dyDescent="0.25">
      <c r="A58" s="230" t="s">
        <v>833</v>
      </c>
      <c r="B58" s="230"/>
      <c r="C58" s="171">
        <v>0</v>
      </c>
      <c r="D58" s="171">
        <v>15.0784</v>
      </c>
      <c r="E58" s="171">
        <v>-30.651</v>
      </c>
      <c r="F58" s="171">
        <v>6.6555999999999997</v>
      </c>
      <c r="G58" s="171">
        <v>7.2563000000000004</v>
      </c>
      <c r="H58" s="171">
        <v>0</v>
      </c>
      <c r="I58" s="171">
        <v>21.6251</v>
      </c>
      <c r="J58" s="171">
        <v>-106.2841</v>
      </c>
      <c r="K58" s="171">
        <v>31.942799999999998</v>
      </c>
      <c r="L58" s="171">
        <v>16.189499999999999</v>
      </c>
      <c r="M58" s="171">
        <v>15.8355</v>
      </c>
      <c r="N58" s="171">
        <v>-39.96</v>
      </c>
      <c r="O58" s="171">
        <v>-63.378999999999998</v>
      </c>
      <c r="P58" s="171">
        <v>28.6</v>
      </c>
      <c r="Q58" s="171">
        <v>10.763999999999999</v>
      </c>
      <c r="R58" s="171">
        <v>-52.8</v>
      </c>
      <c r="S58" s="171">
        <v>7.4535999999999998</v>
      </c>
      <c r="T58" s="171">
        <v>17.853400000000001</v>
      </c>
      <c r="U58" s="171">
        <v>12.906599999999999</v>
      </c>
      <c r="V58" s="171">
        <v>12.9284</v>
      </c>
      <c r="W58" s="171">
        <v>21.639900000000001</v>
      </c>
      <c r="X58" s="171">
        <v>4.6311999999999998</v>
      </c>
      <c r="Y58" s="171">
        <v>0.1769</v>
      </c>
      <c r="Z58" s="171">
        <v>2.3694999999999999</v>
      </c>
      <c r="AA58" s="171">
        <v>0</v>
      </c>
      <c r="AB58" s="171">
        <v>0</v>
      </c>
      <c r="AC58" s="171">
        <v>-70.47</v>
      </c>
      <c r="AD58" s="171">
        <v>-93.89</v>
      </c>
      <c r="AE58" s="171">
        <v>0</v>
      </c>
      <c r="AF58" s="171">
        <v>11.1</v>
      </c>
      <c r="AG58" s="171">
        <v>30.8</v>
      </c>
      <c r="AH58" s="171">
        <v>16.350999999999999</v>
      </c>
      <c r="AI58" s="171">
        <v>0.20499999999999999</v>
      </c>
      <c r="AJ58" s="171">
        <v>-73.22</v>
      </c>
      <c r="AK58" s="171">
        <v>-73.38</v>
      </c>
      <c r="AL58" s="171">
        <v>-50.56</v>
      </c>
      <c r="AM58" s="171">
        <v>36.74</v>
      </c>
      <c r="AN58" s="171">
        <v>36.479999999999997</v>
      </c>
      <c r="AO58" s="171">
        <v>13.921799999999999</v>
      </c>
      <c r="AP58" s="171">
        <v>-7.1753</v>
      </c>
      <c r="AQ58" s="171">
        <v>45.2654</v>
      </c>
      <c r="AR58" s="171">
        <v>46.7301</v>
      </c>
      <c r="AS58" s="171">
        <v>49.1999</v>
      </c>
      <c r="AT58" s="171">
        <v>-65.907899999999998</v>
      </c>
      <c r="AU58" s="171">
        <v>-65.926599999999993</v>
      </c>
      <c r="AV58" s="171">
        <v>5.5987999999999998</v>
      </c>
      <c r="AW58" s="171">
        <v>5.5140000000000002</v>
      </c>
      <c r="AX58" s="171">
        <v>62.558999999999997</v>
      </c>
      <c r="AY58" s="171">
        <v>63.630600000000001</v>
      </c>
      <c r="AZ58" s="171">
        <v>3.6806000000000001</v>
      </c>
      <c r="BA58" s="171">
        <v>18.7637</v>
      </c>
      <c r="BB58" s="171">
        <v>-667.80100000000004</v>
      </c>
      <c r="BC58" s="171">
        <v>-23.126100000000001</v>
      </c>
      <c r="BD58" s="171">
        <v>-20.2</v>
      </c>
      <c r="BE58" s="171">
        <v>-20.6</v>
      </c>
      <c r="BF58" s="171">
        <v>48.715400000000002</v>
      </c>
      <c r="BG58" s="171">
        <v>46.858899999999998</v>
      </c>
      <c r="BH58" s="171">
        <v>-6.6715999999999998</v>
      </c>
      <c r="BI58" s="171">
        <v>0</v>
      </c>
      <c r="BJ58" s="171">
        <v>-108.5752</v>
      </c>
      <c r="BK58" s="171">
        <v>1.3305</v>
      </c>
      <c r="BL58" s="171">
        <v>0</v>
      </c>
      <c r="BM58" s="171">
        <v>1.3602000000000001</v>
      </c>
      <c r="BN58" s="171">
        <v>554.0634</v>
      </c>
      <c r="BO58" s="171">
        <v>49.592599999999997</v>
      </c>
      <c r="BP58" s="171">
        <v>49.623100000000001</v>
      </c>
      <c r="BQ58" s="171">
        <v>-715.72190000000001</v>
      </c>
      <c r="BR58" s="171">
        <v>388.93540000000002</v>
      </c>
      <c r="BS58" s="171">
        <v>0</v>
      </c>
      <c r="BT58" s="171">
        <v>-95.989400000000003</v>
      </c>
      <c r="BU58" s="171">
        <v>9.3457000000000008</v>
      </c>
      <c r="BV58" s="171">
        <v>49.728099999999998</v>
      </c>
      <c r="BW58" s="171">
        <v>20.66</v>
      </c>
      <c r="BX58" s="171">
        <v>1.51</v>
      </c>
      <c r="BY58" s="171">
        <v>37.93</v>
      </c>
      <c r="BZ58" s="171">
        <v>56.55</v>
      </c>
      <c r="CA58" s="171">
        <v>-38.843400000000003</v>
      </c>
      <c r="CB58" s="171">
        <v>-37.637799999999999</v>
      </c>
      <c r="CC58" s="171">
        <v>32.415900000000001</v>
      </c>
      <c r="CD58" s="171">
        <v>33.328000000000003</v>
      </c>
      <c r="CE58" s="171">
        <v>18.267299999999999</v>
      </c>
      <c r="CF58" s="171">
        <v>-102.08669999999999</v>
      </c>
      <c r="CG58" s="171">
        <v>-102.86360000000001</v>
      </c>
      <c r="CH58" s="171">
        <v>-3.0590000000000002</v>
      </c>
      <c r="CI58" s="171">
        <v>-100.6636</v>
      </c>
      <c r="CJ58" s="171">
        <v>19.570900000000002</v>
      </c>
      <c r="CK58" s="171">
        <v>25.984999999999999</v>
      </c>
      <c r="CL58" s="171">
        <v>-6.3</v>
      </c>
      <c r="CM58" s="171">
        <v>91</v>
      </c>
      <c r="CN58" s="171">
        <v>-17.649999999999999</v>
      </c>
      <c r="CO58" s="171">
        <v>25.330500000000001</v>
      </c>
      <c r="CP58" s="171">
        <v>25.291399999999999</v>
      </c>
      <c r="CQ58" s="171">
        <v>25.366800000000001</v>
      </c>
      <c r="CR58" s="171">
        <v>-85.721400000000003</v>
      </c>
      <c r="CS58" s="171">
        <v>-84.158100000000005</v>
      </c>
      <c r="CT58" s="171">
        <v>61.1038</v>
      </c>
      <c r="CU58" s="171">
        <v>-94.581100000000006</v>
      </c>
      <c r="CV58" s="171">
        <v>70.257800000000003</v>
      </c>
      <c r="CW58" s="171">
        <v>10.354200000000001</v>
      </c>
      <c r="CX58" s="171">
        <v>24.9</v>
      </c>
      <c r="CY58" s="171">
        <v>41.25</v>
      </c>
      <c r="CZ58" s="171">
        <v>26.0229</v>
      </c>
      <c r="DA58" s="171">
        <v>24.321000000000002</v>
      </c>
      <c r="DB58" s="171">
        <v>-35.04</v>
      </c>
      <c r="DC58" s="171">
        <v>-3.8935</v>
      </c>
      <c r="DD58" s="171">
        <v>45.299399999999999</v>
      </c>
      <c r="DE58" s="171">
        <v>45.064799999999998</v>
      </c>
      <c r="DF58" s="171">
        <v>-221.81100000000001</v>
      </c>
      <c r="DG58" s="171">
        <v>-2.0000000000000001E-4</v>
      </c>
      <c r="DH58" s="171">
        <v>-21.3565</v>
      </c>
      <c r="DI58" s="171">
        <v>-116.3</v>
      </c>
      <c r="DJ58" s="171">
        <v>-213.1</v>
      </c>
      <c r="DK58" s="171">
        <v>17.251300000000001</v>
      </c>
      <c r="DL58" s="171">
        <v>29.306000000000001</v>
      </c>
      <c r="DM58" s="171">
        <v>29.602399999999999</v>
      </c>
      <c r="DN58" s="171">
        <v>41.619900000000001</v>
      </c>
      <c r="DO58" s="171">
        <v>29.3</v>
      </c>
      <c r="DP58" s="171">
        <v>-14.21</v>
      </c>
      <c r="DQ58" s="171">
        <v>47.8795</v>
      </c>
      <c r="DR58" s="171">
        <v>122.997</v>
      </c>
      <c r="DS58" s="171">
        <v>0</v>
      </c>
      <c r="DT58" s="171">
        <v>-35.08</v>
      </c>
      <c r="DU58" s="171">
        <v>30.41</v>
      </c>
      <c r="DV58" s="171">
        <v>53.63</v>
      </c>
      <c r="DW58" s="171">
        <v>121.01819999999999</v>
      </c>
      <c r="DX58" s="171">
        <v>120.56359999999999</v>
      </c>
      <c r="DY58" s="171">
        <v>2.7968999999999999</v>
      </c>
      <c r="DZ58" s="171">
        <v>1.2455000000000001</v>
      </c>
      <c r="EA58" s="171">
        <v>190.89920000000001</v>
      </c>
      <c r="EB58" s="171">
        <v>155.36949999999999</v>
      </c>
      <c r="EC58" s="171">
        <v>149.68979999999999</v>
      </c>
      <c r="ED58" s="171">
        <v>150.45050000000001</v>
      </c>
      <c r="EE58" s="171">
        <v>35.3992</v>
      </c>
      <c r="EF58" s="171">
        <v>17.362200000000001</v>
      </c>
      <c r="EG58" s="171">
        <v>-28.533000000000001</v>
      </c>
      <c r="EH58" s="171">
        <v>423.1386</v>
      </c>
      <c r="EI58" s="171">
        <v>-169.8356</v>
      </c>
      <c r="EJ58" s="171">
        <v>0</v>
      </c>
      <c r="EK58" s="171">
        <v>-30.296800000000001</v>
      </c>
      <c r="EL58" s="171">
        <v>-27.777000000000001</v>
      </c>
      <c r="EM58" s="171">
        <v>-19.694600000000001</v>
      </c>
      <c r="EN58" s="171">
        <v>-62.045000000000002</v>
      </c>
      <c r="EO58" s="171">
        <v>-59.697800000000001</v>
      </c>
      <c r="EP58" s="171">
        <v>24.623999999999999</v>
      </c>
      <c r="EQ58" s="171">
        <v>-58.304400000000001</v>
      </c>
      <c r="ER58" s="171">
        <v>-60.1631</v>
      </c>
      <c r="ES58" s="171">
        <v>-46.886299999999999</v>
      </c>
      <c r="ET58" s="171">
        <v>0</v>
      </c>
      <c r="EU58" s="171">
        <v>-16.04</v>
      </c>
      <c r="EV58" s="171">
        <v>0.9</v>
      </c>
      <c r="EW58" s="171">
        <v>6.1976000000000004</v>
      </c>
      <c r="EX58" s="171">
        <v>-168.83879999999999</v>
      </c>
      <c r="EY58" s="171">
        <v>-38.6</v>
      </c>
      <c r="EZ58" s="171">
        <v>-37.8127</v>
      </c>
      <c r="FA58" s="171">
        <v>0.6956</v>
      </c>
      <c r="FB58" s="171">
        <v>-80.452399999999997</v>
      </c>
      <c r="FC58" s="171">
        <v>-18.1462</v>
      </c>
      <c r="FD58" s="171">
        <v>20.768999999999998</v>
      </c>
      <c r="FE58" s="171">
        <v>0</v>
      </c>
      <c r="FF58" s="171">
        <v>19.482700000000001</v>
      </c>
      <c r="FG58" s="171">
        <v>30.525400000000001</v>
      </c>
      <c r="FH58" s="171">
        <v>30.231000000000002</v>
      </c>
      <c r="FI58" s="171">
        <v>29.625699999999998</v>
      </c>
      <c r="FJ58" s="171">
        <v>-26.9605</v>
      </c>
      <c r="FK58" s="171">
        <v>-26.290600000000001</v>
      </c>
      <c r="FL58" s="171">
        <v>58.442300000000003</v>
      </c>
      <c r="FM58" s="171">
        <v>-50.751899999999999</v>
      </c>
      <c r="FN58" s="171">
        <v>-50.736899999999999</v>
      </c>
      <c r="FO58" s="171">
        <v>31.777699999999999</v>
      </c>
      <c r="FP58" s="171">
        <v>37.863100000000003</v>
      </c>
      <c r="FQ58" s="171">
        <v>10.9078</v>
      </c>
      <c r="FR58" s="171">
        <v>2.59</v>
      </c>
      <c r="FS58" s="171">
        <v>7.4958</v>
      </c>
      <c r="FT58" s="171">
        <v>0.78639999999999999</v>
      </c>
      <c r="FU58" s="171">
        <v>-9.75</v>
      </c>
      <c r="FV58" s="171">
        <v>11.98</v>
      </c>
      <c r="FW58" s="171">
        <v>11.135</v>
      </c>
      <c r="FX58" s="171">
        <v>0</v>
      </c>
      <c r="FY58" s="171">
        <v>-3.089</v>
      </c>
      <c r="FZ58" s="171">
        <v>1.4590000000000001</v>
      </c>
      <c r="GA58" s="171">
        <v>8.8137000000000008</v>
      </c>
      <c r="GB58" s="171">
        <v>32.47</v>
      </c>
      <c r="GC58" s="171">
        <v>-102.4653</v>
      </c>
      <c r="GD58" s="171">
        <v>-85.665899999999993</v>
      </c>
      <c r="GE58" s="171">
        <v>12.74</v>
      </c>
      <c r="GF58" s="171">
        <v>63.013599999999997</v>
      </c>
      <c r="GG58" s="171">
        <v>19.899999999999999</v>
      </c>
      <c r="GH58" s="171">
        <v>-36.087800000000001</v>
      </c>
      <c r="GI58" s="171">
        <v>-7.9443000000000001</v>
      </c>
      <c r="GJ58" s="171">
        <v>-8.3035999999999994</v>
      </c>
      <c r="GK58" s="171">
        <v>1.3179000000000001</v>
      </c>
      <c r="GL58" s="171">
        <v>0</v>
      </c>
      <c r="GM58" s="171">
        <v>0</v>
      </c>
      <c r="GN58" s="171">
        <v>-9.1120000000000001</v>
      </c>
      <c r="GO58" s="171">
        <v>-54.2224</v>
      </c>
      <c r="GP58" s="171">
        <v>11.597200000000001</v>
      </c>
      <c r="GQ58" s="171">
        <v>26.5718</v>
      </c>
      <c r="GR58" s="171">
        <v>58.485599999999998</v>
      </c>
      <c r="GS58" s="171">
        <v>59.5351</v>
      </c>
      <c r="GT58" s="171">
        <v>-166.25280000000001</v>
      </c>
      <c r="GU58" s="171">
        <v>-29.945599999999999</v>
      </c>
      <c r="GV58" s="171">
        <v>26.310199999999998</v>
      </c>
      <c r="GW58" s="171">
        <v>-78.718900000000005</v>
      </c>
      <c r="GX58" s="171">
        <v>9.3328000000000007</v>
      </c>
      <c r="GY58" s="171">
        <v>7.5991</v>
      </c>
      <c r="GZ58" s="171">
        <v>7.3105000000000002</v>
      </c>
      <c r="HA58" s="171">
        <v>11.6061</v>
      </c>
      <c r="HB58" s="171">
        <v>99.4696</v>
      </c>
      <c r="HC58" s="171">
        <v>99.529600000000002</v>
      </c>
      <c r="HD58" s="171">
        <v>67.5</v>
      </c>
      <c r="HE58" s="171">
        <v>-196.10429999999999</v>
      </c>
      <c r="HF58" s="171">
        <v>-409.37099999999998</v>
      </c>
      <c r="HG58" s="171">
        <v>268.6943</v>
      </c>
      <c r="HH58" s="171">
        <v>268.9495</v>
      </c>
      <c r="HI58" s="171">
        <v>-196.99690000000001</v>
      </c>
      <c r="HJ58" s="171">
        <v>-196.0076</v>
      </c>
      <c r="HK58" s="171">
        <v>-32.340699999999998</v>
      </c>
      <c r="HL58" s="171">
        <v>-22.1751</v>
      </c>
      <c r="HM58" s="171">
        <v>0</v>
      </c>
      <c r="HN58" s="171">
        <v>0</v>
      </c>
      <c r="HO58" s="171">
        <v>-167.5909</v>
      </c>
      <c r="HP58" s="171">
        <v>-166.70920000000001</v>
      </c>
      <c r="HQ58" s="171">
        <v>-3.7326999999999999</v>
      </c>
      <c r="HR58" s="171">
        <v>-3.9304000000000001</v>
      </c>
      <c r="HS58" s="171">
        <v>-81.904799999999994</v>
      </c>
      <c r="HT58" s="171">
        <v>-82.208299999999994</v>
      </c>
      <c r="HU58" s="171">
        <v>54.02</v>
      </c>
      <c r="HV58" s="171">
        <v>54.41</v>
      </c>
      <c r="HW58" s="171">
        <v>44.4</v>
      </c>
      <c r="HX58" s="171">
        <v>44.9</v>
      </c>
      <c r="HY58" s="171">
        <v>21.494</v>
      </c>
      <c r="HZ58" s="171">
        <v>-68.400000000000006</v>
      </c>
      <c r="IA58" s="171">
        <v>-354.78140000000002</v>
      </c>
      <c r="IB58" s="171">
        <v>44.055799999999998</v>
      </c>
      <c r="IC58" s="171">
        <v>44.460599999999999</v>
      </c>
      <c r="ID58" s="171">
        <v>8.1999999999999993</v>
      </c>
      <c r="IE58" s="171">
        <v>17.100000000000001</v>
      </c>
      <c r="IF58" s="171">
        <v>-33.6</v>
      </c>
      <c r="IG58" s="171">
        <v>-33.9</v>
      </c>
      <c r="IH58" s="171">
        <v>-78.848100000000002</v>
      </c>
      <c r="II58" s="171">
        <v>-78.987399999999994</v>
      </c>
      <c r="IJ58" s="171">
        <v>-403.6628</v>
      </c>
      <c r="IK58" s="171">
        <v>-371.88560000000001</v>
      </c>
      <c r="IL58" s="171">
        <v>137.76910000000001</v>
      </c>
      <c r="IM58" s="171">
        <v>108.57729999999999</v>
      </c>
      <c r="IN58" s="171">
        <v>1.9596</v>
      </c>
      <c r="IO58" s="171">
        <v>-373.04950000000002</v>
      </c>
      <c r="IP58" s="171">
        <v>101.0269</v>
      </c>
      <c r="IQ58" s="171">
        <v>-154.828</v>
      </c>
      <c r="IR58" s="171">
        <v>-224.89619999999999</v>
      </c>
      <c r="IS58" s="171">
        <v>-368.21620000000001</v>
      </c>
      <c r="IT58" s="171">
        <v>94.484399999999994</v>
      </c>
      <c r="IU58" s="171">
        <v>95.1113</v>
      </c>
      <c r="IV58" s="171">
        <v>62.459800000000001</v>
      </c>
      <c r="IW58" s="171">
        <v>-452.73719999999997</v>
      </c>
      <c r="IX58" s="171">
        <v>15.8627</v>
      </c>
      <c r="IY58" s="171">
        <v>-225.05950000000001</v>
      </c>
      <c r="IZ58" s="171">
        <v>112.01439999999999</v>
      </c>
      <c r="JA58" s="171">
        <v>-10.4138</v>
      </c>
      <c r="JB58" s="171">
        <v>0</v>
      </c>
      <c r="JC58" s="171">
        <v>19.68</v>
      </c>
      <c r="JD58" s="171">
        <v>5.5960000000000001</v>
      </c>
      <c r="JE58" s="171">
        <v>5.6059999999999999</v>
      </c>
      <c r="JF58" s="171">
        <v>-36.64</v>
      </c>
      <c r="JG58" s="171">
        <v>-2</v>
      </c>
      <c r="JH58" s="171">
        <v>0</v>
      </c>
      <c r="JI58" s="171">
        <v>-15.938000000000001</v>
      </c>
      <c r="JJ58" s="171">
        <v>-43.2425</v>
      </c>
      <c r="JK58" s="171">
        <v>-18.806699999999999</v>
      </c>
      <c r="JL58" s="171">
        <v>12.7</v>
      </c>
      <c r="JM58" s="171">
        <v>47.585000000000001</v>
      </c>
      <c r="JN58" s="171">
        <v>48.914000000000001</v>
      </c>
      <c r="JO58" s="171">
        <v>0</v>
      </c>
      <c r="JP58" s="171">
        <v>0</v>
      </c>
      <c r="JQ58" s="171">
        <v>4.335</v>
      </c>
      <c r="JR58" s="171">
        <v>4.9859</v>
      </c>
      <c r="JS58" s="171">
        <v>4.5453000000000001</v>
      </c>
      <c r="JT58" s="171">
        <v>0</v>
      </c>
      <c r="JU58" s="171">
        <v>-50.2</v>
      </c>
      <c r="JV58" s="171">
        <v>17.4377</v>
      </c>
      <c r="JW58" s="171">
        <v>5.26</v>
      </c>
      <c r="JX58" s="171">
        <v>0</v>
      </c>
      <c r="JY58" s="171">
        <v>-22.688099999999999</v>
      </c>
      <c r="JZ58" s="171">
        <v>49.9236</v>
      </c>
      <c r="KA58" s="171">
        <v>17.271100000000001</v>
      </c>
      <c r="KB58" s="171">
        <v>-22.8443</v>
      </c>
      <c r="KC58" s="171">
        <v>-56.344900000000003</v>
      </c>
      <c r="KD58" s="171">
        <v>4.0251000000000001</v>
      </c>
      <c r="KE58" s="171">
        <v>33.9452</v>
      </c>
      <c r="KF58" s="171">
        <v>17.7</v>
      </c>
      <c r="KG58" s="171">
        <v>-50.2</v>
      </c>
      <c r="KH58" s="171">
        <v>0</v>
      </c>
      <c r="KI58" s="171">
        <v>40.682600000000001</v>
      </c>
    </row>
    <row r="59" spans="1:295" x14ac:dyDescent="0.25">
      <c r="A59" s="230" t="s">
        <v>834</v>
      </c>
      <c r="B59" s="230"/>
      <c r="C59" s="171">
        <v>0</v>
      </c>
      <c r="D59" s="171">
        <v>19.441549999999999</v>
      </c>
      <c r="E59" s="171">
        <v>-24.371297777777777</v>
      </c>
      <c r="F59" s="171">
        <v>9.4836875000000003</v>
      </c>
      <c r="G59" s="171">
        <v>13.054235416666668</v>
      </c>
      <c r="H59" s="171">
        <v>0</v>
      </c>
      <c r="I59" s="171">
        <v>35.506204255319147</v>
      </c>
      <c r="J59" s="171">
        <v>-89.61133333333332</v>
      </c>
      <c r="K59" s="171">
        <v>53.548706382978729</v>
      </c>
      <c r="L59" s="171">
        <v>27.345624999999998</v>
      </c>
      <c r="M59" s="171">
        <v>26.822229166666666</v>
      </c>
      <c r="N59" s="171">
        <v>-27.657499999999999</v>
      </c>
      <c r="O59" s="171">
        <v>-45.573979166666668</v>
      </c>
      <c r="P59" s="171">
        <v>40.365217391304348</v>
      </c>
      <c r="Q59" s="171">
        <v>17.332799999999999</v>
      </c>
      <c r="R59" s="171">
        <v>-39.64782608695652</v>
      </c>
      <c r="S59" s="171">
        <v>12.402156250000001</v>
      </c>
      <c r="T59" s="171">
        <v>39.424045833333338</v>
      </c>
      <c r="U59" s="171">
        <v>17.4296875</v>
      </c>
      <c r="V59" s="171">
        <v>17.68081875</v>
      </c>
      <c r="W59" s="171">
        <v>29.35329583333333</v>
      </c>
      <c r="X59" s="171">
        <v>14.160789583333333</v>
      </c>
      <c r="Y59" s="171">
        <v>4.2253937500000003</v>
      </c>
      <c r="Z59" s="171">
        <v>6.7847833333333334</v>
      </c>
      <c r="AA59" s="171">
        <v>0</v>
      </c>
      <c r="AB59" s="171">
        <v>0</v>
      </c>
      <c r="AC59" s="171">
        <v>-64.369117647058815</v>
      </c>
      <c r="AD59" s="171">
        <v>-74.014347826086961</v>
      </c>
      <c r="AE59" s="171">
        <v>0</v>
      </c>
      <c r="AF59" s="171">
        <v>27.75</v>
      </c>
      <c r="AG59" s="171">
        <v>44.635555555555555</v>
      </c>
      <c r="AH59" s="171">
        <v>19.864645833333331</v>
      </c>
      <c r="AI59" s="171">
        <v>0.23754166666666668</v>
      </c>
      <c r="AJ59" s="171">
        <v>-59.475208333333335</v>
      </c>
      <c r="AK59" s="171">
        <v>-59.685208333333328</v>
      </c>
      <c r="AL59" s="171">
        <v>-38.21</v>
      </c>
      <c r="AM59" s="171">
        <v>60.086458333333333</v>
      </c>
      <c r="AN59" s="171">
        <v>60.270208333333336</v>
      </c>
      <c r="AO59" s="171">
        <v>19.064515555555555</v>
      </c>
      <c r="AP59" s="171">
        <v>-2.7344177777777778</v>
      </c>
      <c r="AQ59" s="171">
        <v>61.762918749999997</v>
      </c>
      <c r="AR59" s="171">
        <v>64.084524999999999</v>
      </c>
      <c r="AS59" s="171">
        <v>65.360460416666669</v>
      </c>
      <c r="AT59" s="171">
        <v>-53.885077083333329</v>
      </c>
      <c r="AU59" s="171">
        <v>-53.80245</v>
      </c>
      <c r="AV59" s="171">
        <v>17.457558333333331</v>
      </c>
      <c r="AW59" s="171">
        <v>18.040541666666666</v>
      </c>
      <c r="AX59" s="171">
        <v>78.315910416666668</v>
      </c>
      <c r="AY59" s="171">
        <v>80.224824999999996</v>
      </c>
      <c r="AZ59" s="171">
        <v>6.9412583333333338</v>
      </c>
      <c r="BA59" s="171">
        <v>36.939885416666669</v>
      </c>
      <c r="BB59" s="171">
        <v>-592.28835624999999</v>
      </c>
      <c r="BC59" s="171">
        <v>-4.3409854166666673</v>
      </c>
      <c r="BD59" s="171">
        <v>-12.19375</v>
      </c>
      <c r="BE59" s="171">
        <v>-12.387499999999999</v>
      </c>
      <c r="BF59" s="171">
        <v>60.323370833333328</v>
      </c>
      <c r="BG59" s="171">
        <v>59.136547916666665</v>
      </c>
      <c r="BH59" s="171">
        <v>-4.3062520833333338</v>
      </c>
      <c r="BI59" s="171">
        <v>0</v>
      </c>
      <c r="BJ59" s="171">
        <v>-87.965495833333321</v>
      </c>
      <c r="BK59" s="171">
        <v>7.6268833333333337</v>
      </c>
      <c r="BL59" s="171">
        <v>7.4411083333333341</v>
      </c>
      <c r="BM59" s="171">
        <v>4.4061500000000002</v>
      </c>
      <c r="BN59" s="171">
        <v>643.35668541666666</v>
      </c>
      <c r="BO59" s="171">
        <v>108.78637708333332</v>
      </c>
      <c r="BP59" s="171">
        <v>108.73360416666665</v>
      </c>
      <c r="BQ59" s="171">
        <v>-573.45342291666668</v>
      </c>
      <c r="BR59" s="171">
        <v>528.05642916666659</v>
      </c>
      <c r="BS59" s="171">
        <v>0</v>
      </c>
      <c r="BT59" s="171">
        <v>-49.103312500000001</v>
      </c>
      <c r="BU59" s="171">
        <v>50.703024999999997</v>
      </c>
      <c r="BV59" s="171">
        <v>84.165634042553179</v>
      </c>
      <c r="BW59" s="171">
        <v>30.655208333333331</v>
      </c>
      <c r="BX59" s="171">
        <v>17.709791666666668</v>
      </c>
      <c r="BY59" s="171">
        <v>60.105581395348835</v>
      </c>
      <c r="BZ59" s="171">
        <v>68.74177777777777</v>
      </c>
      <c r="CA59" s="171">
        <v>-11.343091666666668</v>
      </c>
      <c r="CB59" s="171">
        <v>-11.270529166666668</v>
      </c>
      <c r="CC59" s="171">
        <v>68.109449999999995</v>
      </c>
      <c r="CD59" s="171">
        <v>68.719212499999998</v>
      </c>
      <c r="CE59" s="171">
        <v>29.034041666666667</v>
      </c>
      <c r="CF59" s="171">
        <v>-57.62185208333333</v>
      </c>
      <c r="CG59" s="171">
        <v>-57.700914583333329</v>
      </c>
      <c r="CH59" s="171">
        <v>6.1362270833333339</v>
      </c>
      <c r="CI59" s="171">
        <v>-76.133006249999994</v>
      </c>
      <c r="CJ59" s="171">
        <v>19.570900000000002</v>
      </c>
      <c r="CK59" s="171">
        <v>25.984999999999999</v>
      </c>
      <c r="CL59" s="171">
        <v>28.743749999999999</v>
      </c>
      <c r="CM59" s="171">
        <v>152.15625</v>
      </c>
      <c r="CN59" s="171">
        <v>-14.500208333333331</v>
      </c>
      <c r="CO59" s="171">
        <v>41.186739583333335</v>
      </c>
      <c r="CP59" s="171">
        <v>40.618931250000003</v>
      </c>
      <c r="CQ59" s="171">
        <v>40.875889583333333</v>
      </c>
      <c r="CR59" s="171">
        <v>-67.732133333333323</v>
      </c>
      <c r="CS59" s="171">
        <v>-67.220054166666671</v>
      </c>
      <c r="CT59" s="171">
        <v>79.605039583333337</v>
      </c>
      <c r="CU59" s="171">
        <v>-60.667666666666662</v>
      </c>
      <c r="CV59" s="171">
        <v>91.374727083333326</v>
      </c>
      <c r="CW59" s="171">
        <v>13.499772916666666</v>
      </c>
      <c r="CX59" s="171">
        <v>60.304583333333326</v>
      </c>
      <c r="CY59" s="171">
        <v>69.454791666666665</v>
      </c>
      <c r="CZ59" s="171">
        <v>41.106638095238097</v>
      </c>
      <c r="DA59" s="171">
        <v>39.170041304347826</v>
      </c>
      <c r="DB59" s="171">
        <v>-27.68375</v>
      </c>
      <c r="DC59" s="171">
        <v>-3.3750076923076922</v>
      </c>
      <c r="DD59" s="171">
        <v>76.491127083333339</v>
      </c>
      <c r="DE59" s="171">
        <v>75.629193749999999</v>
      </c>
      <c r="DF59" s="171">
        <v>-182.77768333333333</v>
      </c>
      <c r="DG59" s="171">
        <v>-3.3333333333333335E-5</v>
      </c>
      <c r="DH59" s="171">
        <v>-16.780404166666667</v>
      </c>
      <c r="DI59" s="171">
        <v>-83.34482758620689</v>
      </c>
      <c r="DJ59" s="171">
        <v>-129.27272727272728</v>
      </c>
      <c r="DK59" s="171">
        <v>24.690172916666668</v>
      </c>
      <c r="DL59" s="171">
        <v>51.678826829268289</v>
      </c>
      <c r="DM59" s="171">
        <v>65.608585416666656</v>
      </c>
      <c r="DN59" s="171">
        <v>72.557371111111109</v>
      </c>
      <c r="DO59" s="171">
        <v>51.103488372093018</v>
      </c>
      <c r="DP59" s="171">
        <v>-10.130208333333332</v>
      </c>
      <c r="DQ59" s="171">
        <v>59.05629166666666</v>
      </c>
      <c r="DR59" s="171">
        <v>181.29519583333331</v>
      </c>
      <c r="DS59" s="171">
        <v>0</v>
      </c>
      <c r="DT59" s="171">
        <v>-21.543958333333332</v>
      </c>
      <c r="DU59" s="171">
        <v>53.142083333333339</v>
      </c>
      <c r="DV59" s="171">
        <v>71.42916666666666</v>
      </c>
      <c r="DW59" s="171">
        <v>181.97954166666665</v>
      </c>
      <c r="DX59" s="171">
        <v>178.85378333333333</v>
      </c>
      <c r="DY59" s="171">
        <v>27.460291666666667</v>
      </c>
      <c r="DZ59" s="171">
        <v>26.244512499999999</v>
      </c>
      <c r="EA59" s="171">
        <v>259.27911914893616</v>
      </c>
      <c r="EB59" s="171">
        <v>218.05624791666665</v>
      </c>
      <c r="EC59" s="171">
        <v>209.85013829787235</v>
      </c>
      <c r="ED59" s="171">
        <v>212.66898297872339</v>
      </c>
      <c r="EE59" s="171">
        <v>70.412516666666662</v>
      </c>
      <c r="EF59" s="171">
        <v>54.694579166666664</v>
      </c>
      <c r="EG59" s="171">
        <v>-25.343520833333333</v>
      </c>
      <c r="EH59" s="171">
        <v>586.61478124999996</v>
      </c>
      <c r="EI59" s="171">
        <v>163.66044375000001</v>
      </c>
      <c r="EJ59" s="171">
        <v>0</v>
      </c>
      <c r="EK59" s="171">
        <v>-24.336041666666667</v>
      </c>
      <c r="EL59" s="171">
        <v>-21.841537500000001</v>
      </c>
      <c r="EM59" s="171">
        <v>15.0984625</v>
      </c>
      <c r="EN59" s="171">
        <v>-19.625735416666668</v>
      </c>
      <c r="EO59" s="171">
        <v>-18.271954166666667</v>
      </c>
      <c r="EP59" s="171">
        <v>90.868499999999997</v>
      </c>
      <c r="EQ59" s="171">
        <v>-32.792722916666669</v>
      </c>
      <c r="ER59" s="171">
        <v>-33.643072916666668</v>
      </c>
      <c r="ES59" s="171">
        <v>-16.819331250000001</v>
      </c>
      <c r="ET59" s="171">
        <v>2.8858823529411763</v>
      </c>
      <c r="EU59" s="171">
        <v>-10.113958333333333</v>
      </c>
      <c r="EV59" s="171">
        <v>64.40789473684211</v>
      </c>
      <c r="EW59" s="171">
        <v>9.93215</v>
      </c>
      <c r="EX59" s="171">
        <v>-80.258806250000006</v>
      </c>
      <c r="EY59" s="171">
        <v>-34.917693749999998</v>
      </c>
      <c r="EZ59" s="171">
        <v>-34.146487499999999</v>
      </c>
      <c r="FA59" s="171">
        <v>7.6385541666666672</v>
      </c>
      <c r="FB59" s="171">
        <v>-52.187066666666674</v>
      </c>
      <c r="FC59" s="171">
        <v>18.995770833333331</v>
      </c>
      <c r="FD59" s="171">
        <v>22.324807692307694</v>
      </c>
      <c r="FE59" s="171">
        <v>20.404286111111109</v>
      </c>
      <c r="FF59" s="171">
        <v>21.085047916666667</v>
      </c>
      <c r="FG59" s="171">
        <v>40.12548125</v>
      </c>
      <c r="FH59" s="171">
        <v>40.406681249999998</v>
      </c>
      <c r="FI59" s="171">
        <v>38.906608333333331</v>
      </c>
      <c r="FJ59" s="171">
        <v>10.64743125</v>
      </c>
      <c r="FK59" s="171">
        <v>10.623010416666666</v>
      </c>
      <c r="FL59" s="171">
        <v>98.359654166666658</v>
      </c>
      <c r="FM59" s="171">
        <v>-25.243581249999998</v>
      </c>
      <c r="FN59" s="171">
        <v>-25.221564583333333</v>
      </c>
      <c r="FO59" s="171">
        <v>63.224568750000003</v>
      </c>
      <c r="FP59" s="171">
        <v>72.904072916666664</v>
      </c>
      <c r="FQ59" s="171">
        <v>23.501485416666664</v>
      </c>
      <c r="FR59" s="171">
        <v>11.3325</v>
      </c>
      <c r="FS59" s="171">
        <v>12.085954166666667</v>
      </c>
      <c r="FT59" s="171">
        <v>1.1071604166666666</v>
      </c>
      <c r="FU59" s="171">
        <v>-7.8360416666666666</v>
      </c>
      <c r="FV59" s="171">
        <v>16.090624999999999</v>
      </c>
      <c r="FW59" s="171">
        <v>23.396714583333335</v>
      </c>
      <c r="FX59" s="171">
        <v>0</v>
      </c>
      <c r="FY59" s="171">
        <v>-1.3933333333333333</v>
      </c>
      <c r="FZ59" s="171">
        <v>3.9108541666666667</v>
      </c>
      <c r="GA59" s="171">
        <v>10.765966666666666</v>
      </c>
      <c r="GB59" s="171">
        <v>38.683958333333337</v>
      </c>
      <c r="GC59" s="171">
        <v>-73.492481249999997</v>
      </c>
      <c r="GD59" s="171">
        <v>-62.745722916666665</v>
      </c>
      <c r="GE59" s="171">
        <v>13.773658536585366</v>
      </c>
      <c r="GF59" s="171">
        <v>72.322470833333327</v>
      </c>
      <c r="GG59" s="171">
        <v>23.235416666666669</v>
      </c>
      <c r="GH59" s="171">
        <v>-25.093718750000001</v>
      </c>
      <c r="GI59" s="171">
        <v>-2.0692187500000001</v>
      </c>
      <c r="GJ59" s="171">
        <v>-4.1047777777777776</v>
      </c>
      <c r="GK59" s="171">
        <v>2.0317145833333337</v>
      </c>
      <c r="GL59" s="171">
        <v>0</v>
      </c>
      <c r="GM59" s="171">
        <v>0</v>
      </c>
      <c r="GN59" s="171">
        <v>-6.7222829787234044</v>
      </c>
      <c r="GO59" s="171">
        <v>-39.775270833333337</v>
      </c>
      <c r="GP59" s="171">
        <v>14.009131249999999</v>
      </c>
      <c r="GQ59" s="171">
        <v>41.717497916666666</v>
      </c>
      <c r="GR59" s="171">
        <v>63.459079166666669</v>
      </c>
      <c r="GS59" s="171">
        <v>64.382160416666665</v>
      </c>
      <c r="GT59" s="171">
        <v>-131.59849791666664</v>
      </c>
      <c r="GU59" s="171">
        <v>-22.615675</v>
      </c>
      <c r="GV59" s="171">
        <v>37.271635416666669</v>
      </c>
      <c r="GW59" s="171">
        <v>-52.25746176470588</v>
      </c>
      <c r="GX59" s="171">
        <v>11.18883947368421</v>
      </c>
      <c r="GY59" s="171">
        <v>13.88544680851064</v>
      </c>
      <c r="GZ59" s="171">
        <v>13.515929787234041</v>
      </c>
      <c r="HA59" s="171">
        <v>12.959582352941176</v>
      </c>
      <c r="HB59" s="171">
        <v>163.97269374999999</v>
      </c>
      <c r="HC59" s="171">
        <v>163.39637916666666</v>
      </c>
      <c r="HD59" s="171">
        <v>149.72564102564104</v>
      </c>
      <c r="HE59" s="171">
        <v>-150.78555750000001</v>
      </c>
      <c r="HF59" s="171">
        <v>-328.63043541666667</v>
      </c>
      <c r="HG59" s="171">
        <v>330.31235416666664</v>
      </c>
      <c r="HH59" s="171">
        <v>329.08532291666666</v>
      </c>
      <c r="HI59" s="171">
        <v>-156.90899583333334</v>
      </c>
      <c r="HJ59" s="171">
        <v>-156.10912708333333</v>
      </c>
      <c r="HK59" s="171">
        <v>-24.741724999999999</v>
      </c>
      <c r="HL59" s="171">
        <v>-12.024260416666667</v>
      </c>
      <c r="HM59" s="171">
        <v>24.365115909090907</v>
      </c>
      <c r="HN59" s="171">
        <v>25.695229268292685</v>
      </c>
      <c r="HO59" s="171">
        <v>-122.79363529411764</v>
      </c>
      <c r="HP59" s="171">
        <v>-121.22734705882353</v>
      </c>
      <c r="HQ59" s="171">
        <v>16.944154166666667</v>
      </c>
      <c r="HR59" s="171">
        <v>16.516593749999998</v>
      </c>
      <c r="HS59" s="171">
        <v>-50.018760416666666</v>
      </c>
      <c r="HT59" s="171">
        <v>-49.995287500000003</v>
      </c>
      <c r="HU59" s="171">
        <v>93.481250000000003</v>
      </c>
      <c r="HV59" s="171">
        <v>93.301666666666662</v>
      </c>
      <c r="HW59" s="171">
        <v>59.989583333333329</v>
      </c>
      <c r="HX59" s="171">
        <v>59.929166666666667</v>
      </c>
      <c r="HY59" s="171">
        <v>21.8352</v>
      </c>
      <c r="HZ59" s="171">
        <v>-5.3116666666666674</v>
      </c>
      <c r="IA59" s="171">
        <v>-319.77783333333332</v>
      </c>
      <c r="IB59" s="171">
        <v>66.497349999999997</v>
      </c>
      <c r="IC59" s="171">
        <v>66.311999999999998</v>
      </c>
      <c r="ID59" s="171">
        <v>12.127906976744187</v>
      </c>
      <c r="IE59" s="171">
        <v>33.322916666666664</v>
      </c>
      <c r="IF59" s="171">
        <v>-15.331250000000001</v>
      </c>
      <c r="IG59" s="171">
        <v>-15.189583333333333</v>
      </c>
      <c r="IH59" s="171">
        <v>-2.738905263157895</v>
      </c>
      <c r="II59" s="171">
        <v>-0.61864838709677417</v>
      </c>
      <c r="IJ59" s="171">
        <v>-324.73544166666665</v>
      </c>
      <c r="IK59" s="171">
        <v>-130.66824374999999</v>
      </c>
      <c r="IL59" s="171">
        <v>338.31301458333331</v>
      </c>
      <c r="IM59" s="171">
        <v>276.60522708333332</v>
      </c>
      <c r="IN59" s="171">
        <v>63.114483333333332</v>
      </c>
      <c r="IO59" s="171">
        <v>-269.61836041666663</v>
      </c>
      <c r="IP59" s="171">
        <v>268.13841666666661</v>
      </c>
      <c r="IQ59" s="171">
        <v>-112.99976041666667</v>
      </c>
      <c r="IR59" s="171">
        <v>-142.69979791666665</v>
      </c>
      <c r="IS59" s="171">
        <v>-265.6816</v>
      </c>
      <c r="IT59" s="171">
        <v>119.2495875</v>
      </c>
      <c r="IU59" s="171">
        <v>118.48557083333333</v>
      </c>
      <c r="IV59" s="171">
        <v>113.60887291666667</v>
      </c>
      <c r="IW59" s="171">
        <v>-327.23491458333331</v>
      </c>
      <c r="IX59" s="171">
        <v>147.81136666666666</v>
      </c>
      <c r="IY59" s="171">
        <v>-180.69038125</v>
      </c>
      <c r="IZ59" s="171">
        <v>180.12844999999999</v>
      </c>
      <c r="JA59" s="171">
        <v>-7.9609666666666667</v>
      </c>
      <c r="JB59" s="171">
        <v>0</v>
      </c>
      <c r="JC59" s="171">
        <v>27.434999999999999</v>
      </c>
      <c r="JD59" s="171">
        <v>6.7771842105263156</v>
      </c>
      <c r="JE59" s="171">
        <v>6.7781842105263159</v>
      </c>
      <c r="JF59" s="171">
        <v>-26.94</v>
      </c>
      <c r="JG59" s="171">
        <v>4.4033333333333342</v>
      </c>
      <c r="JH59" s="171">
        <v>0</v>
      </c>
      <c r="JI59" s="171">
        <v>-5.043870833333334</v>
      </c>
      <c r="JJ59" s="171">
        <v>-30.148643750000002</v>
      </c>
      <c r="JK59" s="171">
        <v>-9.9356479166666674</v>
      </c>
      <c r="JL59" s="171">
        <v>19.975000000000001</v>
      </c>
      <c r="JM59" s="171">
        <v>53.372124999999997</v>
      </c>
      <c r="JN59" s="171">
        <v>53.187125000000002</v>
      </c>
      <c r="JO59" s="171">
        <v>9.7442476190476182</v>
      </c>
      <c r="JP59" s="171">
        <v>11.922675999999999</v>
      </c>
      <c r="JQ59" s="171">
        <v>17.203760416666668</v>
      </c>
      <c r="JR59" s="171">
        <v>17.017160416666666</v>
      </c>
      <c r="JS59" s="171">
        <v>17.293220833333333</v>
      </c>
      <c r="JT59" s="171">
        <v>0</v>
      </c>
      <c r="JU59" s="171">
        <v>-32.364583333333336</v>
      </c>
      <c r="JV59" s="171">
        <v>26.851429787234043</v>
      </c>
      <c r="JW59" s="171">
        <v>7.50875</v>
      </c>
      <c r="JX59" s="171">
        <v>0</v>
      </c>
      <c r="JY59" s="171">
        <v>-12.172602083333333</v>
      </c>
      <c r="JZ59" s="171">
        <v>53.022910416666669</v>
      </c>
      <c r="KA59" s="171">
        <v>24.530689583333334</v>
      </c>
      <c r="KB59" s="171">
        <v>-12.285154166666665</v>
      </c>
      <c r="KC59" s="171">
        <v>-52.437597916666668</v>
      </c>
      <c r="KD59" s="171">
        <v>11.5621375</v>
      </c>
      <c r="KE59" s="171">
        <v>39.920777083333334</v>
      </c>
      <c r="KF59" s="171">
        <v>32.266666666666666</v>
      </c>
      <c r="KG59" s="171">
        <v>-32.102083333333333</v>
      </c>
      <c r="KH59" s="171">
        <v>0</v>
      </c>
      <c r="KI59" s="171">
        <v>73.140829166666663</v>
      </c>
    </row>
    <row r="60" spans="1:295" x14ac:dyDescent="0.25">
      <c r="A60" s="230" t="s">
        <v>2346</v>
      </c>
      <c r="B60" s="230"/>
      <c r="C60" s="159" t="s">
        <v>151</v>
      </c>
      <c r="D60" s="159" t="s">
        <v>151</v>
      </c>
      <c r="E60" s="159" t="s">
        <v>151</v>
      </c>
      <c r="F60" s="159" t="s">
        <v>151</v>
      </c>
      <c r="G60" s="159" t="s">
        <v>151</v>
      </c>
      <c r="H60" s="159" t="s">
        <v>2347</v>
      </c>
      <c r="I60" s="159" t="s">
        <v>151</v>
      </c>
      <c r="J60" s="159" t="s">
        <v>151</v>
      </c>
      <c r="K60" s="159" t="s">
        <v>2347</v>
      </c>
      <c r="L60" s="159" t="s">
        <v>151</v>
      </c>
      <c r="M60" s="159" t="s">
        <v>151</v>
      </c>
      <c r="N60" s="159" t="s">
        <v>151</v>
      </c>
      <c r="O60" s="159" t="s">
        <v>151</v>
      </c>
      <c r="P60" s="159" t="s">
        <v>151</v>
      </c>
      <c r="Q60" s="159" t="s">
        <v>151</v>
      </c>
      <c r="R60" s="159" t="s">
        <v>151</v>
      </c>
      <c r="S60" s="159" t="s">
        <v>151</v>
      </c>
      <c r="T60" s="159" t="s">
        <v>151</v>
      </c>
      <c r="U60" s="159" t="s">
        <v>151</v>
      </c>
      <c r="V60" s="159" t="s">
        <v>151</v>
      </c>
      <c r="W60" s="159" t="s">
        <v>151</v>
      </c>
      <c r="X60" s="159" t="s">
        <v>2347</v>
      </c>
      <c r="Y60" s="159" t="s">
        <v>2347</v>
      </c>
      <c r="Z60" s="159" t="s">
        <v>2347</v>
      </c>
      <c r="AA60" s="159" t="s">
        <v>151</v>
      </c>
      <c r="AB60" s="159" t="s">
        <v>2347</v>
      </c>
      <c r="AC60" s="159" t="s">
        <v>151</v>
      </c>
      <c r="AD60" s="159" t="s">
        <v>151</v>
      </c>
      <c r="AE60" s="159" t="s">
        <v>2347</v>
      </c>
      <c r="AF60" s="159" t="s">
        <v>151</v>
      </c>
      <c r="AG60" s="159" t="s">
        <v>151</v>
      </c>
      <c r="AH60" s="159" t="s">
        <v>151</v>
      </c>
      <c r="AI60" s="159" t="s">
        <v>151</v>
      </c>
      <c r="AJ60" s="159" t="s">
        <v>151</v>
      </c>
      <c r="AK60" s="159" t="s">
        <v>151</v>
      </c>
      <c r="AL60" s="159" t="s">
        <v>2347</v>
      </c>
      <c r="AM60" s="159" t="s">
        <v>151</v>
      </c>
      <c r="AN60" s="159" t="s">
        <v>151</v>
      </c>
      <c r="AO60" s="159" t="s">
        <v>151</v>
      </c>
      <c r="AP60" s="159" t="s">
        <v>2347</v>
      </c>
      <c r="AQ60" s="159" t="s">
        <v>151</v>
      </c>
      <c r="AR60" s="159" t="s">
        <v>151</v>
      </c>
      <c r="AS60" s="159" t="s">
        <v>151</v>
      </c>
      <c r="AT60" s="159" t="s">
        <v>151</v>
      </c>
      <c r="AU60" s="159" t="s">
        <v>151</v>
      </c>
      <c r="AV60" s="159" t="s">
        <v>2347</v>
      </c>
      <c r="AW60" s="159" t="s">
        <v>2347</v>
      </c>
      <c r="AX60" s="159" t="s">
        <v>151</v>
      </c>
      <c r="AY60" s="159" t="s">
        <v>151</v>
      </c>
      <c r="AZ60" s="159" t="s">
        <v>151</v>
      </c>
      <c r="BA60" s="159" t="s">
        <v>151</v>
      </c>
      <c r="BB60" s="159" t="s">
        <v>151</v>
      </c>
      <c r="BC60" s="159" t="s">
        <v>2347</v>
      </c>
      <c r="BD60" s="159" t="s">
        <v>2347</v>
      </c>
      <c r="BE60" s="159" t="s">
        <v>2347</v>
      </c>
      <c r="BF60" s="159" t="s">
        <v>151</v>
      </c>
      <c r="BG60" s="159" t="s">
        <v>151</v>
      </c>
      <c r="BH60" s="159" t="s">
        <v>2347</v>
      </c>
      <c r="BI60" s="159" t="s">
        <v>2347</v>
      </c>
      <c r="BJ60" s="159" t="s">
        <v>2347</v>
      </c>
      <c r="BK60" s="159" t="s">
        <v>2347</v>
      </c>
      <c r="BL60" s="159" t="s">
        <v>2347</v>
      </c>
      <c r="BM60" s="159" t="s">
        <v>2347</v>
      </c>
      <c r="BN60" s="159" t="s">
        <v>151</v>
      </c>
      <c r="BO60" s="159" t="s">
        <v>151</v>
      </c>
      <c r="BP60" s="159" t="s">
        <v>151</v>
      </c>
      <c r="BQ60" s="159" t="s">
        <v>2347</v>
      </c>
      <c r="BR60" s="159" t="s">
        <v>2347</v>
      </c>
      <c r="BS60" s="159" t="s">
        <v>2347</v>
      </c>
      <c r="BT60" s="159" t="s">
        <v>2347</v>
      </c>
      <c r="BU60" s="159" t="s">
        <v>2347</v>
      </c>
      <c r="BV60" s="159" t="s">
        <v>2347</v>
      </c>
      <c r="BW60" s="159" t="s">
        <v>2347</v>
      </c>
      <c r="BX60" s="159" t="s">
        <v>2348</v>
      </c>
      <c r="BY60" s="159" t="s">
        <v>2347</v>
      </c>
      <c r="BZ60" s="159" t="s">
        <v>2347</v>
      </c>
      <c r="CA60" s="159" t="s">
        <v>2347</v>
      </c>
      <c r="CB60" s="159" t="s">
        <v>2347</v>
      </c>
      <c r="CC60" s="159" t="s">
        <v>2347</v>
      </c>
      <c r="CD60" s="159" t="s">
        <v>2347</v>
      </c>
      <c r="CE60" s="159" t="s">
        <v>2347</v>
      </c>
      <c r="CF60" s="159" t="s">
        <v>2347</v>
      </c>
      <c r="CG60" s="159" t="s">
        <v>2347</v>
      </c>
      <c r="CH60" s="159" t="s">
        <v>2347</v>
      </c>
      <c r="CI60" s="159" t="s">
        <v>2347</v>
      </c>
      <c r="CJ60" s="159" t="s">
        <v>2347</v>
      </c>
      <c r="CK60" s="159" t="s">
        <v>2347</v>
      </c>
      <c r="CL60" s="159" t="s">
        <v>2347</v>
      </c>
      <c r="CM60" s="159" t="s">
        <v>2347</v>
      </c>
      <c r="CN60" s="159" t="s">
        <v>2347</v>
      </c>
      <c r="CO60" s="159" t="s">
        <v>2347</v>
      </c>
      <c r="CP60" s="159" t="s">
        <v>2347</v>
      </c>
      <c r="CQ60" s="159" t="s">
        <v>2347</v>
      </c>
      <c r="CR60" s="159" t="s">
        <v>2347</v>
      </c>
      <c r="CS60" s="159" t="s">
        <v>2347</v>
      </c>
      <c r="CT60" s="159" t="s">
        <v>2347</v>
      </c>
      <c r="CU60" s="159" t="s">
        <v>2347</v>
      </c>
      <c r="CV60" s="159" t="s">
        <v>2347</v>
      </c>
      <c r="CW60" s="159" t="s">
        <v>2347</v>
      </c>
      <c r="CX60" s="159" t="s">
        <v>2347</v>
      </c>
      <c r="CY60" s="159" t="s">
        <v>2347</v>
      </c>
      <c r="CZ60" s="159" t="s">
        <v>2347</v>
      </c>
      <c r="DA60" s="159" t="s">
        <v>2347</v>
      </c>
      <c r="DB60" s="159" t="s">
        <v>2347</v>
      </c>
      <c r="DC60" s="159" t="s">
        <v>2347</v>
      </c>
      <c r="DD60" s="159" t="s">
        <v>2347</v>
      </c>
      <c r="DE60" s="159" t="s">
        <v>2347</v>
      </c>
      <c r="DF60" s="159" t="s">
        <v>2347</v>
      </c>
      <c r="DG60" s="159" t="s">
        <v>2347</v>
      </c>
      <c r="DH60" s="159" t="s">
        <v>2347</v>
      </c>
      <c r="DI60" s="159" t="s">
        <v>2347</v>
      </c>
      <c r="DJ60" s="159" t="s">
        <v>2347</v>
      </c>
      <c r="DK60" s="159" t="s">
        <v>2347</v>
      </c>
      <c r="DL60" s="159" t="s">
        <v>2347</v>
      </c>
      <c r="DM60" s="159" t="s">
        <v>2347</v>
      </c>
      <c r="DN60" s="159" t="s">
        <v>2347</v>
      </c>
      <c r="DO60" s="159" t="s">
        <v>2347</v>
      </c>
      <c r="DP60" s="159" t="s">
        <v>2347</v>
      </c>
      <c r="DQ60" s="159" t="s">
        <v>2347</v>
      </c>
      <c r="DR60" s="159" t="s">
        <v>2347</v>
      </c>
      <c r="DS60" s="159" t="s">
        <v>2347</v>
      </c>
      <c r="DT60" s="159" t="s">
        <v>2347</v>
      </c>
      <c r="DU60" s="159" t="s">
        <v>2347</v>
      </c>
      <c r="DV60" s="159" t="s">
        <v>2347</v>
      </c>
      <c r="DW60" s="159" t="s">
        <v>2347</v>
      </c>
      <c r="DX60" s="159" t="s">
        <v>2347</v>
      </c>
      <c r="DY60" s="159" t="s">
        <v>2347</v>
      </c>
      <c r="DZ60" s="159" t="s">
        <v>2347</v>
      </c>
      <c r="EA60" s="159" t="s">
        <v>2347</v>
      </c>
      <c r="EB60" s="159" t="s">
        <v>2347</v>
      </c>
      <c r="EC60" s="159" t="s">
        <v>2347</v>
      </c>
      <c r="ED60" s="159" t="s">
        <v>2347</v>
      </c>
      <c r="EE60" s="159" t="s">
        <v>2347</v>
      </c>
      <c r="EF60" s="159" t="s">
        <v>2347</v>
      </c>
      <c r="EG60" s="159" t="s">
        <v>2347</v>
      </c>
      <c r="EH60" s="159" t="s">
        <v>2347</v>
      </c>
      <c r="EI60" s="159" t="s">
        <v>2347</v>
      </c>
      <c r="EJ60" s="159" t="s">
        <v>2347</v>
      </c>
      <c r="EK60" s="159" t="s">
        <v>2347</v>
      </c>
      <c r="EL60" s="159" t="s">
        <v>2347</v>
      </c>
      <c r="EM60" s="159" t="s">
        <v>2347</v>
      </c>
      <c r="EN60" s="159" t="s">
        <v>2347</v>
      </c>
      <c r="EO60" s="159" t="s">
        <v>2347</v>
      </c>
      <c r="EP60" s="159" t="s">
        <v>2347</v>
      </c>
      <c r="EQ60" s="159" t="s">
        <v>2347</v>
      </c>
      <c r="ER60" s="159" t="s">
        <v>2347</v>
      </c>
      <c r="ES60" s="159" t="s">
        <v>2347</v>
      </c>
      <c r="ET60" s="159" t="s">
        <v>2347</v>
      </c>
      <c r="EU60" s="159" t="s">
        <v>2347</v>
      </c>
      <c r="EV60" s="159" t="s">
        <v>2347</v>
      </c>
      <c r="EW60" s="159" t="s">
        <v>2347</v>
      </c>
      <c r="EX60" s="159" t="s">
        <v>2347</v>
      </c>
      <c r="EY60" s="159" t="s">
        <v>2347</v>
      </c>
      <c r="EZ60" s="159" t="s">
        <v>2347</v>
      </c>
      <c r="FA60" s="159" t="s">
        <v>2347</v>
      </c>
      <c r="FB60" s="159" t="s">
        <v>2347</v>
      </c>
      <c r="FC60" s="159" t="s">
        <v>2347</v>
      </c>
      <c r="FD60" s="159" t="s">
        <v>2347</v>
      </c>
      <c r="FE60" s="159" t="s">
        <v>2347</v>
      </c>
      <c r="FF60" s="159" t="s">
        <v>2347</v>
      </c>
      <c r="FG60" s="159" t="s">
        <v>2347</v>
      </c>
      <c r="FH60" s="159" t="s">
        <v>2347</v>
      </c>
      <c r="FI60" s="159" t="s">
        <v>2347</v>
      </c>
      <c r="FJ60" s="159" t="s">
        <v>2347</v>
      </c>
      <c r="FK60" s="159" t="s">
        <v>2347</v>
      </c>
      <c r="FL60" s="159" t="s">
        <v>2347</v>
      </c>
      <c r="FM60" s="159" t="s">
        <v>2347</v>
      </c>
      <c r="FN60" s="159" t="s">
        <v>2347</v>
      </c>
      <c r="FO60" s="159" t="s">
        <v>2347</v>
      </c>
      <c r="FP60" s="159" t="s">
        <v>2347</v>
      </c>
      <c r="FQ60" s="159" t="s">
        <v>2347</v>
      </c>
      <c r="FR60" s="159" t="s">
        <v>2347</v>
      </c>
      <c r="FS60" s="159" t="s">
        <v>2347</v>
      </c>
      <c r="FT60" s="159" t="s">
        <v>2347</v>
      </c>
      <c r="FU60" s="159" t="s">
        <v>2347</v>
      </c>
      <c r="FV60" s="159" t="s">
        <v>2347</v>
      </c>
      <c r="FW60" s="159" t="s">
        <v>2347</v>
      </c>
      <c r="FX60" s="159" t="s">
        <v>2347</v>
      </c>
      <c r="FY60" s="159" t="s">
        <v>2347</v>
      </c>
      <c r="FZ60" s="159" t="s">
        <v>2347</v>
      </c>
      <c r="GA60" s="159" t="s">
        <v>2347</v>
      </c>
      <c r="GB60" s="159" t="s">
        <v>2347</v>
      </c>
      <c r="GC60" s="159" t="s">
        <v>2347</v>
      </c>
      <c r="GD60" s="159" t="s">
        <v>2347</v>
      </c>
      <c r="GE60" s="159" t="s">
        <v>2347</v>
      </c>
      <c r="GF60" s="159" t="s">
        <v>2347</v>
      </c>
      <c r="GG60" s="159" t="s">
        <v>2347</v>
      </c>
      <c r="GH60" s="159" t="s">
        <v>2347</v>
      </c>
      <c r="GI60" s="159" t="s">
        <v>2347</v>
      </c>
      <c r="GJ60" s="159" t="s">
        <v>2347</v>
      </c>
      <c r="GK60" s="159" t="s">
        <v>2347</v>
      </c>
      <c r="GL60" s="159" t="s">
        <v>2347</v>
      </c>
      <c r="GM60" s="159" t="s">
        <v>2347</v>
      </c>
      <c r="GN60" s="159" t="s">
        <v>2347</v>
      </c>
      <c r="GO60" s="159" t="s">
        <v>2347</v>
      </c>
      <c r="GP60" s="159" t="s">
        <v>2347</v>
      </c>
      <c r="GQ60" s="159" t="s">
        <v>2347</v>
      </c>
      <c r="GR60" s="159" t="s">
        <v>2347</v>
      </c>
      <c r="GS60" s="159" t="s">
        <v>2347</v>
      </c>
      <c r="GT60" s="159" t="s">
        <v>2347</v>
      </c>
      <c r="GU60" s="159" t="s">
        <v>2347</v>
      </c>
      <c r="GV60" s="159" t="s">
        <v>2347</v>
      </c>
      <c r="GW60" s="159" t="s">
        <v>2347</v>
      </c>
      <c r="GX60" s="159" t="s">
        <v>2347</v>
      </c>
      <c r="GY60" s="159" t="s">
        <v>2347</v>
      </c>
      <c r="GZ60" s="159" t="s">
        <v>2347</v>
      </c>
      <c r="HA60" s="159" t="s">
        <v>2347</v>
      </c>
      <c r="HB60" s="159" t="s">
        <v>2347</v>
      </c>
      <c r="HC60" s="159" t="s">
        <v>2347</v>
      </c>
      <c r="HD60" s="159" t="s">
        <v>2347</v>
      </c>
      <c r="HE60" s="159" t="s">
        <v>2348</v>
      </c>
      <c r="HF60" s="159" t="s">
        <v>2348</v>
      </c>
      <c r="HG60" s="159" t="s">
        <v>2348</v>
      </c>
      <c r="HH60" s="159" t="s">
        <v>2348</v>
      </c>
      <c r="HI60" s="159" t="s">
        <v>2348</v>
      </c>
      <c r="HJ60" s="159" t="s">
        <v>2348</v>
      </c>
      <c r="HK60" s="159" t="s">
        <v>2348</v>
      </c>
      <c r="HL60" s="159" t="s">
        <v>2348</v>
      </c>
      <c r="HM60" s="159" t="s">
        <v>2348</v>
      </c>
      <c r="HN60" s="159" t="s">
        <v>2348</v>
      </c>
      <c r="HO60" s="159" t="s">
        <v>2348</v>
      </c>
      <c r="HP60" s="159" t="s">
        <v>2348</v>
      </c>
      <c r="HQ60" s="159" t="s">
        <v>2348</v>
      </c>
      <c r="HR60" s="159" t="s">
        <v>2348</v>
      </c>
      <c r="HS60" s="159" t="s">
        <v>2348</v>
      </c>
      <c r="HT60" s="159" t="s">
        <v>2348</v>
      </c>
      <c r="HU60" s="159" t="s">
        <v>2348</v>
      </c>
      <c r="HV60" s="159" t="s">
        <v>2348</v>
      </c>
      <c r="HW60" s="159" t="s">
        <v>2348</v>
      </c>
      <c r="HX60" s="159" t="s">
        <v>2348</v>
      </c>
      <c r="HY60" s="159" t="s">
        <v>2348</v>
      </c>
      <c r="HZ60" s="159" t="s">
        <v>2348</v>
      </c>
      <c r="IA60" s="159" t="s">
        <v>2348</v>
      </c>
      <c r="IB60" s="159" t="s">
        <v>2348</v>
      </c>
      <c r="IC60" s="159" t="s">
        <v>2348</v>
      </c>
      <c r="ID60" s="159" t="s">
        <v>2348</v>
      </c>
      <c r="IE60" s="159" t="s">
        <v>2348</v>
      </c>
      <c r="IF60" s="159" t="s">
        <v>2348</v>
      </c>
      <c r="IG60" s="159" t="s">
        <v>2348</v>
      </c>
      <c r="IH60" s="159" t="s">
        <v>2348</v>
      </c>
      <c r="II60" s="159" t="s">
        <v>2348</v>
      </c>
      <c r="IJ60" s="159" t="s">
        <v>2348</v>
      </c>
      <c r="IK60" s="159" t="s">
        <v>2348</v>
      </c>
      <c r="IL60" s="159" t="s">
        <v>2348</v>
      </c>
      <c r="IM60" s="159" t="s">
        <v>2348</v>
      </c>
      <c r="IN60" s="159" t="s">
        <v>2348</v>
      </c>
      <c r="IO60" s="159" t="s">
        <v>2348</v>
      </c>
      <c r="IP60" s="159" t="s">
        <v>2348</v>
      </c>
      <c r="IQ60" s="159" t="s">
        <v>2348</v>
      </c>
      <c r="IR60" s="159" t="s">
        <v>151</v>
      </c>
      <c r="IS60" s="159" t="s">
        <v>2347</v>
      </c>
      <c r="IT60" s="159" t="s">
        <v>2348</v>
      </c>
      <c r="IU60" s="159" t="s">
        <v>2348</v>
      </c>
      <c r="IV60" s="159" t="s">
        <v>2348</v>
      </c>
      <c r="IW60" s="159" t="s">
        <v>151</v>
      </c>
      <c r="IX60" s="159" t="s">
        <v>151</v>
      </c>
      <c r="IY60" s="159" t="s">
        <v>151</v>
      </c>
      <c r="IZ60" s="159" t="s">
        <v>151</v>
      </c>
      <c r="JA60" s="159" t="s">
        <v>2347</v>
      </c>
      <c r="JB60" s="159" t="s">
        <v>2348</v>
      </c>
      <c r="JC60" s="159" t="s">
        <v>2347</v>
      </c>
      <c r="JD60" s="159" t="s">
        <v>2348</v>
      </c>
      <c r="JE60" s="159" t="s">
        <v>2348</v>
      </c>
      <c r="JF60" s="159" t="s">
        <v>2348</v>
      </c>
      <c r="JG60" s="159" t="s">
        <v>2348</v>
      </c>
      <c r="JH60" s="159" t="s">
        <v>2347</v>
      </c>
      <c r="JI60" s="159" t="s">
        <v>2347</v>
      </c>
      <c r="JJ60" s="159" t="s">
        <v>2347</v>
      </c>
      <c r="JK60" s="159" t="s">
        <v>2347</v>
      </c>
      <c r="JL60" s="159" t="s">
        <v>2348</v>
      </c>
      <c r="JM60" s="159" t="s">
        <v>2347</v>
      </c>
      <c r="JN60" s="159" t="s">
        <v>2347</v>
      </c>
      <c r="JO60" s="159" t="s">
        <v>2348</v>
      </c>
      <c r="JP60" s="159" t="s">
        <v>2348</v>
      </c>
      <c r="JQ60" s="159" t="s">
        <v>2348</v>
      </c>
      <c r="JR60" s="159" t="s">
        <v>2348</v>
      </c>
      <c r="JS60" s="159" t="s">
        <v>2347</v>
      </c>
      <c r="JT60" s="159" t="s">
        <v>2347</v>
      </c>
      <c r="JU60" s="159" t="s">
        <v>2348</v>
      </c>
      <c r="JV60" s="159" t="s">
        <v>2348</v>
      </c>
      <c r="JW60" s="159" t="s">
        <v>2348</v>
      </c>
      <c r="JX60" s="159" t="s">
        <v>2348</v>
      </c>
      <c r="JY60" s="159" t="s">
        <v>2348</v>
      </c>
      <c r="JZ60" s="159" t="s">
        <v>2348</v>
      </c>
      <c r="KA60" s="159" t="s">
        <v>2348</v>
      </c>
      <c r="KB60" s="159" t="s">
        <v>2348</v>
      </c>
      <c r="KC60" s="159" t="s">
        <v>2348</v>
      </c>
      <c r="KD60" s="159" t="s">
        <v>2348</v>
      </c>
      <c r="KE60" s="159" t="s">
        <v>2348</v>
      </c>
      <c r="KF60" s="159" t="s">
        <v>2348</v>
      </c>
      <c r="KG60" s="159" t="s">
        <v>2348</v>
      </c>
      <c r="KH60" s="159" t="s">
        <v>2347</v>
      </c>
      <c r="KI60" s="159" t="s">
        <v>2347</v>
      </c>
    </row>
    <row r="61" spans="1:295" ht="27" customHeight="1" x14ac:dyDescent="0.25">
      <c r="A61" s="230" t="s">
        <v>3</v>
      </c>
      <c r="B61" s="230"/>
      <c r="C61" s="231" t="s">
        <v>388</v>
      </c>
      <c r="D61" s="231"/>
      <c r="E61" s="231"/>
      <c r="F61" s="231"/>
      <c r="G61" s="231"/>
      <c r="H61" s="231"/>
      <c r="I61" s="231"/>
      <c r="J61" s="231"/>
      <c r="K61" s="231"/>
      <c r="L61" s="231"/>
      <c r="M61" s="231"/>
      <c r="N61" s="231" t="s">
        <v>2349</v>
      </c>
      <c r="O61" s="231"/>
      <c r="P61" s="231"/>
      <c r="Q61" s="231"/>
      <c r="R61" s="231"/>
      <c r="S61" s="231" t="s">
        <v>499</v>
      </c>
      <c r="T61" s="231" t="s">
        <v>388</v>
      </c>
      <c r="U61" s="231"/>
      <c r="V61" s="231"/>
      <c r="W61" s="231"/>
      <c r="X61" s="231" t="s">
        <v>845</v>
      </c>
      <c r="Y61" s="231"/>
      <c r="Z61" s="231"/>
      <c r="AA61" s="231" t="s">
        <v>14</v>
      </c>
      <c r="AB61" s="231" t="s">
        <v>388</v>
      </c>
      <c r="AC61" s="231" t="s">
        <v>171</v>
      </c>
      <c r="AD61" s="231"/>
      <c r="AE61" s="231" t="s">
        <v>388</v>
      </c>
      <c r="AF61" s="231" t="s">
        <v>2349</v>
      </c>
      <c r="AG61" s="231"/>
      <c r="AH61" s="231" t="s">
        <v>44</v>
      </c>
      <c r="AI61" s="231"/>
      <c r="AJ61" s="231" t="s">
        <v>171</v>
      </c>
      <c r="AK61" s="231"/>
      <c r="AL61" s="231"/>
      <c r="AM61" s="231"/>
      <c r="AN61" s="231"/>
      <c r="AO61" s="231" t="s">
        <v>2350</v>
      </c>
      <c r="AP61" s="231" t="s">
        <v>2351</v>
      </c>
      <c r="AQ61" s="231" t="s">
        <v>388</v>
      </c>
      <c r="AR61" s="231"/>
      <c r="AS61" s="231"/>
      <c r="AT61" s="231"/>
      <c r="AU61" s="231"/>
      <c r="AV61" s="231"/>
      <c r="AW61" s="231"/>
      <c r="AX61" s="231"/>
      <c r="AY61" s="231"/>
      <c r="AZ61" s="231"/>
      <c r="BA61" s="231" t="s">
        <v>270</v>
      </c>
      <c r="BB61" s="231" t="s">
        <v>499</v>
      </c>
      <c r="BC61" s="231" t="s">
        <v>886</v>
      </c>
      <c r="BD61" s="231" t="s">
        <v>117</v>
      </c>
      <c r="BE61" s="231"/>
      <c r="BF61" s="231" t="s">
        <v>388</v>
      </c>
      <c r="BG61" s="231"/>
      <c r="BH61" s="231"/>
      <c r="BI61" s="231"/>
      <c r="BJ61" s="231"/>
      <c r="BK61" s="231"/>
      <c r="BL61" s="231"/>
      <c r="BM61" s="231"/>
      <c r="BN61" s="231" t="s">
        <v>499</v>
      </c>
      <c r="BO61" s="231"/>
      <c r="BP61" s="231"/>
      <c r="BQ61" s="231"/>
      <c r="BR61" s="231"/>
      <c r="BS61" s="231"/>
      <c r="BT61" s="231" t="s">
        <v>14</v>
      </c>
      <c r="BU61" s="231"/>
      <c r="BV61" s="231" t="s">
        <v>499</v>
      </c>
      <c r="BW61" s="231" t="s">
        <v>2352</v>
      </c>
      <c r="BX61" s="231"/>
      <c r="BY61" s="231"/>
      <c r="BZ61" s="231"/>
      <c r="CA61" s="231" t="s">
        <v>388</v>
      </c>
      <c r="CB61" s="231"/>
      <c r="CC61" s="231" t="s">
        <v>2353</v>
      </c>
      <c r="CD61" s="231"/>
      <c r="CE61" s="231" t="s">
        <v>50</v>
      </c>
      <c r="CF61" s="231" t="s">
        <v>388</v>
      </c>
      <c r="CG61" s="231"/>
      <c r="CH61" s="231"/>
      <c r="CI61" s="231"/>
      <c r="CJ61" s="231" t="s">
        <v>886</v>
      </c>
      <c r="CK61" s="231"/>
      <c r="CL61" s="231" t="s">
        <v>2352</v>
      </c>
      <c r="CM61" s="231"/>
      <c r="CN61" s="231"/>
      <c r="CO61" s="231" t="s">
        <v>388</v>
      </c>
      <c r="CP61" s="231"/>
      <c r="CQ61" s="231"/>
      <c r="CR61" s="231"/>
      <c r="CS61" s="231"/>
      <c r="CT61" s="231"/>
      <c r="CU61" s="231"/>
      <c r="CV61" s="231"/>
      <c r="CW61" s="231" t="s">
        <v>2353</v>
      </c>
      <c r="CX61" s="231" t="s">
        <v>2352</v>
      </c>
      <c r="CY61" s="231"/>
      <c r="CZ61" s="231" t="s">
        <v>299</v>
      </c>
      <c r="DA61" s="231"/>
      <c r="DB61" s="231"/>
      <c r="DC61" s="231"/>
      <c r="DD61" s="231" t="s">
        <v>388</v>
      </c>
      <c r="DE61" s="231"/>
      <c r="DF61" s="231"/>
      <c r="DG61" s="231" t="s">
        <v>299</v>
      </c>
      <c r="DH61" s="231"/>
      <c r="DI61" s="231" t="s">
        <v>869</v>
      </c>
      <c r="DJ61" s="231"/>
      <c r="DK61" s="231" t="s">
        <v>565</v>
      </c>
      <c r="DL61" s="231" t="s">
        <v>299</v>
      </c>
      <c r="DM61" s="231"/>
      <c r="DN61" s="231"/>
      <c r="DO61" s="231"/>
      <c r="DP61" s="231" t="s">
        <v>565</v>
      </c>
      <c r="DQ61" s="231" t="s">
        <v>299</v>
      </c>
      <c r="DR61" s="231" t="s">
        <v>565</v>
      </c>
      <c r="DS61" s="231" t="s">
        <v>299</v>
      </c>
      <c r="DT61" s="231"/>
      <c r="DU61" s="231"/>
      <c r="DV61" s="231"/>
      <c r="DW61" s="231" t="s">
        <v>388</v>
      </c>
      <c r="DX61" s="231" t="s">
        <v>565</v>
      </c>
      <c r="DY61" s="231" t="s">
        <v>388</v>
      </c>
      <c r="DZ61" s="231"/>
      <c r="EA61" s="231"/>
      <c r="EB61" s="231"/>
      <c r="EC61" s="231"/>
      <c r="ED61" s="231"/>
      <c r="EE61" s="231" t="s">
        <v>499</v>
      </c>
      <c r="EF61" s="231"/>
      <c r="EG61" s="231" t="s">
        <v>299</v>
      </c>
      <c r="EH61" s="231" t="s">
        <v>499</v>
      </c>
      <c r="EI61" s="231" t="s">
        <v>2354</v>
      </c>
      <c r="EJ61" s="231" t="s">
        <v>565</v>
      </c>
      <c r="EK61" s="231" t="s">
        <v>388</v>
      </c>
      <c r="EL61" s="231"/>
      <c r="EM61" s="231"/>
      <c r="EN61" s="231"/>
      <c r="EO61" s="231"/>
      <c r="EP61" s="231"/>
      <c r="EQ61" s="231"/>
      <c r="ER61" s="231"/>
      <c r="ES61" s="231"/>
      <c r="ET61" s="231" t="s">
        <v>864</v>
      </c>
      <c r="EU61" s="231"/>
      <c r="EV61" s="231"/>
      <c r="EW61" s="231" t="s">
        <v>388</v>
      </c>
      <c r="EX61" s="231"/>
      <c r="EY61" s="231"/>
      <c r="EZ61" s="231"/>
      <c r="FA61" s="231"/>
      <c r="FB61" s="231"/>
      <c r="FC61" s="231"/>
      <c r="FD61" s="231"/>
      <c r="FE61" s="231"/>
      <c r="FF61" s="231"/>
      <c r="FG61" s="231" t="s">
        <v>876</v>
      </c>
      <c r="FH61" s="231"/>
      <c r="FI61" s="231"/>
      <c r="FJ61" s="231" t="s">
        <v>388</v>
      </c>
      <c r="FK61" s="231"/>
      <c r="FL61" s="231"/>
      <c r="FM61" s="231"/>
      <c r="FN61" s="231"/>
      <c r="FO61" s="231"/>
      <c r="FP61" s="231" t="s">
        <v>270</v>
      </c>
      <c r="FQ61" s="231" t="s">
        <v>117</v>
      </c>
      <c r="FR61" s="231"/>
      <c r="FS61" s="231"/>
      <c r="FT61" s="231"/>
      <c r="FU61" s="231"/>
      <c r="FV61" s="231"/>
      <c r="FW61" s="231" t="s">
        <v>2353</v>
      </c>
      <c r="FX61" s="231" t="s">
        <v>607</v>
      </c>
      <c r="FY61" s="231"/>
      <c r="FZ61" s="231"/>
      <c r="GA61" s="231" t="s">
        <v>565</v>
      </c>
      <c r="GB61" s="231" t="s">
        <v>171</v>
      </c>
      <c r="GC61" s="231" t="s">
        <v>270</v>
      </c>
      <c r="GD61" s="231" t="s">
        <v>388</v>
      </c>
      <c r="GE61" s="231" t="s">
        <v>117</v>
      </c>
      <c r="GF61" s="231" t="s">
        <v>270</v>
      </c>
      <c r="GG61" s="231" t="s">
        <v>171</v>
      </c>
      <c r="GH61" s="231" t="s">
        <v>388</v>
      </c>
      <c r="GI61" s="231" t="s">
        <v>270</v>
      </c>
      <c r="GJ61" s="231" t="s">
        <v>388</v>
      </c>
      <c r="GK61" s="231"/>
      <c r="GL61" s="231" t="s">
        <v>2355</v>
      </c>
      <c r="GM61" s="231" t="s">
        <v>388</v>
      </c>
      <c r="GN61" s="231" t="s">
        <v>117</v>
      </c>
      <c r="GO61" s="231" t="s">
        <v>388</v>
      </c>
      <c r="GP61" s="231"/>
      <c r="GQ61" s="231"/>
      <c r="GR61" s="231" t="s">
        <v>316</v>
      </c>
      <c r="GS61" s="231"/>
      <c r="GT61" s="231" t="s">
        <v>270</v>
      </c>
      <c r="GU61" s="231"/>
      <c r="GV61" s="231" t="s">
        <v>388</v>
      </c>
      <c r="GW61" s="231" t="s">
        <v>270</v>
      </c>
      <c r="GX61" s="231" t="s">
        <v>569</v>
      </c>
      <c r="GY61" s="231" t="s">
        <v>388</v>
      </c>
      <c r="GZ61" s="231"/>
      <c r="HA61" s="231" t="s">
        <v>569</v>
      </c>
      <c r="HB61" s="231" t="s">
        <v>499</v>
      </c>
      <c r="HC61" s="231"/>
      <c r="HD61" s="231"/>
      <c r="HE61" s="231"/>
      <c r="HF61" s="231"/>
      <c r="HG61" s="231"/>
      <c r="HH61" s="231"/>
      <c r="HI61" s="231"/>
      <c r="HJ61" s="231"/>
      <c r="HK61" s="231"/>
      <c r="HL61" s="231"/>
      <c r="HM61" s="231" t="s">
        <v>2356</v>
      </c>
      <c r="HN61" s="231"/>
      <c r="HO61" s="231" t="s">
        <v>499</v>
      </c>
      <c r="HP61" s="231"/>
      <c r="HQ61" s="231" t="s">
        <v>2357</v>
      </c>
      <c r="HR61" s="231"/>
      <c r="HS61" s="231" t="s">
        <v>499</v>
      </c>
      <c r="HT61" s="231"/>
      <c r="HU61" s="231" t="s">
        <v>324</v>
      </c>
      <c r="HV61" s="231"/>
      <c r="HW61" s="231" t="s">
        <v>2358</v>
      </c>
      <c r="HX61" s="231"/>
      <c r="HY61" s="231" t="s">
        <v>324</v>
      </c>
      <c r="HZ61" s="231" t="s">
        <v>388</v>
      </c>
      <c r="IA61" s="231" t="s">
        <v>143</v>
      </c>
      <c r="IB61" s="231" t="s">
        <v>38</v>
      </c>
      <c r="IC61" s="231"/>
      <c r="ID61" s="231" t="s">
        <v>2357</v>
      </c>
      <c r="IE61" s="231"/>
      <c r="IF61" s="231"/>
      <c r="IG61" s="231"/>
      <c r="IH61" s="231" t="s">
        <v>38</v>
      </c>
      <c r="II61" s="231"/>
      <c r="IJ61" s="231" t="s">
        <v>499</v>
      </c>
      <c r="IK61" s="231" t="s">
        <v>143</v>
      </c>
      <c r="IL61" s="231" t="s">
        <v>499</v>
      </c>
      <c r="IM61" s="231" t="s">
        <v>143</v>
      </c>
      <c r="IN61" s="231"/>
      <c r="IO61" s="231"/>
      <c r="IP61" s="231"/>
      <c r="IQ61" s="231"/>
      <c r="IR61" s="231" t="s">
        <v>499</v>
      </c>
      <c r="IS61" s="231" t="s">
        <v>2354</v>
      </c>
      <c r="IT61" s="231" t="s">
        <v>324</v>
      </c>
      <c r="IU61" s="231"/>
      <c r="IV61" s="231" t="s">
        <v>143</v>
      </c>
      <c r="IW61" s="231" t="s">
        <v>499</v>
      </c>
      <c r="IX61" s="231"/>
      <c r="IY61" s="231"/>
      <c r="IZ61" s="231"/>
      <c r="JA61" s="231" t="s">
        <v>388</v>
      </c>
      <c r="JB61" s="231" t="s">
        <v>908</v>
      </c>
      <c r="JC61" s="231" t="s">
        <v>388</v>
      </c>
      <c r="JD61" s="231" t="s">
        <v>64</v>
      </c>
      <c r="JE61" s="231"/>
      <c r="JF61" s="231" t="s">
        <v>388</v>
      </c>
      <c r="JG61" s="231"/>
      <c r="JH61" s="231"/>
      <c r="JI61" s="231"/>
      <c r="JJ61" s="231"/>
      <c r="JK61" s="231"/>
      <c r="JL61" s="231" t="s">
        <v>2358</v>
      </c>
      <c r="JM61" s="231" t="s">
        <v>117</v>
      </c>
      <c r="JN61" s="231"/>
      <c r="JO61" s="231" t="s">
        <v>903</v>
      </c>
      <c r="JP61" s="231"/>
      <c r="JQ61" s="231" t="s">
        <v>905</v>
      </c>
      <c r="JR61" s="231"/>
      <c r="JS61" s="231"/>
      <c r="JT61" s="231" t="s">
        <v>388</v>
      </c>
      <c r="JU61" s="231" t="s">
        <v>2357</v>
      </c>
      <c r="JV61" s="231" t="s">
        <v>560</v>
      </c>
      <c r="JW61" s="231" t="s">
        <v>2359</v>
      </c>
      <c r="JX61" s="231"/>
      <c r="JY61" s="231" t="s">
        <v>499</v>
      </c>
      <c r="JZ61" s="231"/>
      <c r="KA61" s="231"/>
      <c r="KB61" s="231"/>
      <c r="KC61" s="231"/>
      <c r="KD61" s="231"/>
      <c r="KE61" s="231"/>
      <c r="KF61" s="231" t="s">
        <v>2357</v>
      </c>
      <c r="KG61" s="231"/>
      <c r="KH61" s="231" t="s">
        <v>499</v>
      </c>
      <c r="KI61" s="231"/>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4" t="s">
        <v>2360</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2"/>
      <c r="B64" s="1" t="s">
        <v>2361</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3"/>
      <c r="B65" s="1" t="s">
        <v>2362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4"/>
      <c r="B66" s="1" t="s">
        <v>2363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2" t="s">
        <v>2364</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c r="AG4" s="233"/>
      <c r="AH4" s="233"/>
      <c r="AI4" s="233"/>
      <c r="AJ4" s="233"/>
      <c r="AK4" s="233"/>
      <c r="AL4" s="233"/>
      <c r="AM4" s="233"/>
      <c r="AN4" s="233"/>
      <c r="AO4" s="233"/>
      <c r="AP4" s="233"/>
      <c r="AQ4" s="233"/>
      <c r="AR4" s="233"/>
      <c r="AS4" s="233"/>
      <c r="AT4" s="233"/>
      <c r="AU4" s="233"/>
      <c r="AV4" s="233"/>
      <c r="AW4" s="233"/>
      <c r="AX4" s="233"/>
      <c r="AY4" s="233"/>
      <c r="AZ4" s="233"/>
      <c r="BA4" s="233"/>
      <c r="BB4" s="233"/>
      <c r="BC4" s="233"/>
      <c r="BD4" s="233"/>
      <c r="BE4" s="233"/>
      <c r="BF4" s="233"/>
      <c r="BG4" s="233"/>
      <c r="BH4" s="233"/>
      <c r="BI4" s="233"/>
      <c r="BJ4" s="233"/>
      <c r="BK4" s="233"/>
      <c r="BL4" s="233"/>
      <c r="BM4" s="233"/>
      <c r="BN4" s="233"/>
      <c r="BO4" s="233"/>
      <c r="BP4" s="233"/>
      <c r="BQ4" s="233"/>
      <c r="BR4" s="233"/>
      <c r="BS4" s="233"/>
      <c r="BT4" s="233"/>
      <c r="BU4" s="233"/>
      <c r="BV4" s="233"/>
      <c r="BW4" s="233"/>
      <c r="BX4" s="233"/>
      <c r="BY4" s="233"/>
      <c r="BZ4" s="233"/>
      <c r="CA4" s="233"/>
      <c r="CB4" s="233"/>
      <c r="CC4" s="233"/>
      <c r="CD4" s="233"/>
      <c r="CE4" s="233"/>
      <c r="CF4" s="233"/>
      <c r="CG4" s="233"/>
      <c r="CH4" s="233"/>
      <c r="CI4" s="233"/>
      <c r="CJ4" s="233"/>
      <c r="CK4" s="233"/>
      <c r="CL4" s="233"/>
      <c r="CM4" s="233"/>
      <c r="CN4" s="233"/>
      <c r="CO4" s="233"/>
      <c r="CP4" s="233"/>
      <c r="CQ4" s="233"/>
      <c r="CR4" s="233"/>
      <c r="CS4" s="233"/>
      <c r="CT4" s="233"/>
      <c r="CU4" s="233"/>
      <c r="CV4" s="233"/>
      <c r="CW4" s="233"/>
      <c r="CX4" s="233"/>
      <c r="CY4" s="233"/>
      <c r="CZ4" s="233"/>
      <c r="DA4" s="233"/>
      <c r="DB4" s="233"/>
      <c r="DC4" s="233"/>
      <c r="DD4" s="233"/>
      <c r="DE4" s="233"/>
      <c r="DF4" s="233"/>
      <c r="DG4" s="233"/>
      <c r="DH4" s="233"/>
      <c r="DI4" s="233"/>
      <c r="DJ4" s="233"/>
      <c r="DK4" s="233"/>
      <c r="DL4" s="233"/>
      <c r="DM4" s="233"/>
      <c r="DN4" s="233"/>
      <c r="DO4" s="233"/>
      <c r="DP4" s="233"/>
      <c r="DQ4" s="233"/>
      <c r="DR4" s="233"/>
      <c r="DS4" s="233"/>
      <c r="DT4" s="233"/>
      <c r="DU4" s="233"/>
      <c r="DV4" s="233"/>
      <c r="DW4" s="233"/>
      <c r="DX4" s="233"/>
      <c r="DY4" s="233"/>
      <c r="DZ4" s="233"/>
      <c r="EA4" s="233"/>
      <c r="EB4" s="233"/>
      <c r="EC4" s="233"/>
      <c r="ED4" s="233"/>
      <c r="EE4" s="233"/>
      <c r="EF4" s="233"/>
      <c r="EG4" s="233"/>
      <c r="EH4" s="233"/>
      <c r="EI4" s="233"/>
      <c r="EJ4" s="233"/>
      <c r="EK4" s="233"/>
      <c r="EL4" s="233"/>
      <c r="EM4" s="233"/>
      <c r="EN4" s="233"/>
      <c r="EO4" s="233"/>
      <c r="EP4" s="233"/>
      <c r="EQ4" s="233"/>
      <c r="ER4" s="233"/>
      <c r="ES4" s="233"/>
      <c r="ET4" s="233"/>
      <c r="EU4" s="233"/>
      <c r="EV4" s="233"/>
      <c r="EW4" s="233"/>
      <c r="EX4" s="233"/>
      <c r="EY4" s="233"/>
      <c r="EZ4" s="233"/>
      <c r="FA4" s="233"/>
      <c r="FB4" s="233"/>
      <c r="FC4" s="233"/>
      <c r="FD4" s="233"/>
      <c r="FE4" s="233"/>
      <c r="FF4" s="233"/>
      <c r="FG4" s="233"/>
      <c r="FH4" s="233"/>
      <c r="FI4" s="233"/>
      <c r="FJ4" s="233"/>
      <c r="FK4" s="233"/>
      <c r="FL4" s="233"/>
      <c r="FM4" s="233"/>
      <c r="FN4" s="233"/>
      <c r="FO4" s="233"/>
      <c r="FP4" s="233"/>
      <c r="FQ4" s="233"/>
      <c r="FR4" s="233"/>
      <c r="FS4" s="233"/>
      <c r="FT4" s="233"/>
      <c r="FU4" s="233"/>
      <c r="FV4" s="233"/>
      <c r="FW4" s="233"/>
      <c r="FX4" s="233"/>
      <c r="FY4" s="233"/>
      <c r="FZ4" s="233"/>
      <c r="GA4" s="233"/>
      <c r="GB4" s="233"/>
      <c r="GC4" s="233"/>
      <c r="GD4" s="233"/>
      <c r="GE4" s="233"/>
      <c r="GF4" s="233"/>
      <c r="GG4" s="233"/>
      <c r="GH4" s="233"/>
      <c r="GI4" s="233"/>
      <c r="GJ4" s="233"/>
      <c r="GK4" s="233"/>
      <c r="GL4" s="233"/>
      <c r="GM4" s="233"/>
      <c r="GN4" s="233"/>
      <c r="GO4" s="233"/>
      <c r="GP4" s="233"/>
      <c r="GQ4" s="233"/>
      <c r="GR4" s="233"/>
      <c r="GS4" s="233"/>
      <c r="GT4" s="233"/>
      <c r="GU4" s="233"/>
      <c r="GV4" s="233"/>
      <c r="GW4" s="233"/>
      <c r="GX4" s="233"/>
      <c r="GY4" s="233"/>
      <c r="GZ4" s="233"/>
      <c r="HA4" s="233"/>
      <c r="HB4" s="233"/>
      <c r="HC4" s="233"/>
      <c r="HD4" s="233"/>
      <c r="HE4" s="233"/>
      <c r="HF4" s="233"/>
      <c r="HG4" s="233"/>
      <c r="HH4" s="233"/>
      <c r="HI4" s="233"/>
      <c r="HJ4" s="233"/>
      <c r="HK4" s="233"/>
      <c r="HL4" s="233"/>
      <c r="HM4" s="233"/>
      <c r="HN4" s="233"/>
      <c r="HO4" s="233"/>
      <c r="HP4" s="233"/>
      <c r="HQ4" s="233"/>
      <c r="HR4" s="233"/>
      <c r="HS4" s="233"/>
      <c r="HT4" s="233"/>
      <c r="HU4" s="233"/>
      <c r="HV4" s="233"/>
      <c r="HW4" s="233"/>
      <c r="HX4" s="233"/>
      <c r="HY4" s="233"/>
      <c r="HZ4" s="233"/>
      <c r="IA4" s="233"/>
      <c r="IB4" s="233"/>
      <c r="IC4" s="233"/>
      <c r="ID4" s="233"/>
      <c r="IE4" s="233"/>
      <c r="IF4" s="233"/>
      <c r="IG4" s="233"/>
      <c r="IH4" s="233"/>
      <c r="II4" s="233"/>
      <c r="IJ4" s="233"/>
      <c r="IK4" s="233"/>
      <c r="IL4" s="233"/>
      <c r="IM4" s="233"/>
      <c r="IN4" s="233"/>
      <c r="IO4" s="233"/>
      <c r="IP4" s="233"/>
      <c r="IQ4" s="233"/>
      <c r="IR4" s="233"/>
      <c r="IS4" s="233"/>
      <c r="IT4" s="233"/>
      <c r="IU4" s="233"/>
      <c r="IV4" s="233"/>
      <c r="IW4" s="233"/>
      <c r="IX4" s="233"/>
      <c r="IY4" s="233"/>
      <c r="IZ4" s="233"/>
      <c r="JA4" s="233"/>
      <c r="JB4" s="233"/>
      <c r="JC4" s="233"/>
      <c r="JD4" s="233"/>
      <c r="JE4" s="233"/>
      <c r="JF4" s="233"/>
      <c r="JG4" s="233"/>
      <c r="JH4" s="233"/>
      <c r="JI4" s="233"/>
      <c r="JJ4" s="233"/>
      <c r="JK4" s="233"/>
      <c r="JL4" s="233"/>
      <c r="JM4" s="233"/>
      <c r="JN4" s="233"/>
      <c r="JO4" s="233"/>
      <c r="JP4" s="233"/>
      <c r="JQ4" s="233"/>
      <c r="JR4" s="233"/>
      <c r="JS4" s="233"/>
      <c r="JT4" s="233"/>
      <c r="JU4" s="233"/>
      <c r="JV4" s="233"/>
      <c r="JW4" s="233"/>
      <c r="JX4" s="233"/>
      <c r="JY4" s="233"/>
      <c r="JZ4" s="233"/>
      <c r="KA4" s="233"/>
      <c r="KB4" s="233"/>
      <c r="KC4" s="233"/>
      <c r="KD4" s="233"/>
      <c r="KE4" s="233"/>
      <c r="KF4" s="233"/>
      <c r="KG4" s="233"/>
      <c r="KH4" s="233"/>
      <c r="KI4" s="233"/>
    </row>
    <row r="5" spans="1:295" ht="20.100000000000001" hidden="1" customHeight="1" x14ac:dyDescent="0.25">
      <c r="A5" s="230" t="s">
        <v>1711</v>
      </c>
      <c r="B5" s="230"/>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25">
      <c r="A6" s="230" t="s">
        <v>1712</v>
      </c>
      <c r="B6" s="230"/>
      <c r="C6" s="159" t="s">
        <v>2365</v>
      </c>
      <c r="D6" s="159" t="s">
        <v>2366</v>
      </c>
      <c r="E6" s="159" t="s">
        <v>2367</v>
      </c>
      <c r="F6" s="159" t="s">
        <v>2368</v>
      </c>
      <c r="G6" s="159" t="s">
        <v>2369</v>
      </c>
      <c r="H6" s="159" t="s">
        <v>2370</v>
      </c>
      <c r="I6" s="159" t="s">
        <v>2371</v>
      </c>
      <c r="J6" s="159"/>
      <c r="K6" s="159" t="s">
        <v>2372</v>
      </c>
      <c r="L6" s="159" t="s">
        <v>2373</v>
      </c>
      <c r="M6" s="159" t="s">
        <v>2374</v>
      </c>
      <c r="N6" s="159" t="s">
        <v>2375</v>
      </c>
      <c r="O6" s="159" t="s">
        <v>2376</v>
      </c>
      <c r="P6" s="159" t="s">
        <v>2377</v>
      </c>
      <c r="Q6" s="159" t="s">
        <v>2378</v>
      </c>
      <c r="R6" s="159" t="s">
        <v>2379</v>
      </c>
      <c r="S6" s="159" t="s">
        <v>2380</v>
      </c>
      <c r="T6" s="159" t="s">
        <v>2381</v>
      </c>
      <c r="U6" s="159" t="s">
        <v>2382</v>
      </c>
      <c r="V6" s="159" t="s">
        <v>2383</v>
      </c>
      <c r="W6" s="159" t="s">
        <v>2384</v>
      </c>
      <c r="X6" s="159" t="s">
        <v>2385</v>
      </c>
      <c r="Y6" s="159" t="s">
        <v>2386</v>
      </c>
      <c r="Z6" s="159" t="s">
        <v>2387</v>
      </c>
      <c r="AA6" s="159" t="s">
        <v>2388</v>
      </c>
      <c r="AB6" s="159" t="s">
        <v>2389</v>
      </c>
      <c r="AC6" s="159" t="s">
        <v>2390</v>
      </c>
      <c r="AD6" s="159" t="s">
        <v>2391</v>
      </c>
      <c r="AE6" s="159" t="s">
        <v>2392</v>
      </c>
      <c r="AF6" s="159" t="s">
        <v>2393</v>
      </c>
      <c r="AG6" s="159" t="s">
        <v>2394</v>
      </c>
      <c r="AH6" s="159" t="s">
        <v>2395</v>
      </c>
      <c r="AI6" s="159" t="s">
        <v>2396</v>
      </c>
      <c r="AJ6" s="159" t="s">
        <v>2397</v>
      </c>
      <c r="AK6" s="159" t="s">
        <v>2398</v>
      </c>
      <c r="AL6" s="159" t="s">
        <v>2399</v>
      </c>
      <c r="AM6" s="159" t="s">
        <v>2400</v>
      </c>
      <c r="AN6" s="159" t="s">
        <v>2401</v>
      </c>
      <c r="AO6" s="159" t="s">
        <v>2402</v>
      </c>
      <c r="AP6" s="159" t="s">
        <v>2403</v>
      </c>
      <c r="AQ6" s="159" t="s">
        <v>2404</v>
      </c>
      <c r="AR6" s="159" t="s">
        <v>2405</v>
      </c>
      <c r="AS6" s="159" t="s">
        <v>2406</v>
      </c>
      <c r="AT6" s="159" t="s">
        <v>2407</v>
      </c>
      <c r="AU6" s="159" t="s">
        <v>2408</v>
      </c>
      <c r="AV6" s="159" t="s">
        <v>2409</v>
      </c>
      <c r="AW6" s="159" t="s">
        <v>2410</v>
      </c>
      <c r="AX6" s="159" t="s">
        <v>2411</v>
      </c>
      <c r="AY6" s="159" t="s">
        <v>2412</v>
      </c>
      <c r="AZ6" s="159" t="s">
        <v>2413</v>
      </c>
      <c r="BA6" s="159" t="s">
        <v>2414</v>
      </c>
      <c r="BB6" s="159" t="s">
        <v>2415</v>
      </c>
      <c r="BC6" s="159" t="s">
        <v>2416</v>
      </c>
      <c r="BD6" s="159" t="s">
        <v>2417</v>
      </c>
      <c r="BE6" s="159" t="s">
        <v>2418</v>
      </c>
      <c r="BF6" s="159" t="s">
        <v>2419</v>
      </c>
      <c r="BG6" s="159" t="s">
        <v>2420</v>
      </c>
      <c r="BH6" s="159" t="s">
        <v>2421</v>
      </c>
      <c r="BI6" s="159" t="s">
        <v>2422</v>
      </c>
      <c r="BJ6" s="159" t="s">
        <v>2423</v>
      </c>
      <c r="BK6" s="159" t="s">
        <v>2424</v>
      </c>
      <c r="BL6" s="159" t="s">
        <v>2425</v>
      </c>
      <c r="BM6" s="159" t="s">
        <v>2426</v>
      </c>
      <c r="BN6" s="159" t="s">
        <v>2427</v>
      </c>
      <c r="BO6" s="159" t="s">
        <v>2428</v>
      </c>
      <c r="BP6" s="159" t="s">
        <v>2429</v>
      </c>
      <c r="BQ6" s="159" t="s">
        <v>2430</v>
      </c>
      <c r="BR6" s="159" t="s">
        <v>2431</v>
      </c>
      <c r="BS6" s="159" t="s">
        <v>2432</v>
      </c>
      <c r="BT6" s="159"/>
      <c r="BU6" s="159"/>
      <c r="BV6" s="159" t="s">
        <v>2433</v>
      </c>
      <c r="BW6" s="159" t="s">
        <v>2434</v>
      </c>
      <c r="BX6" s="159" t="s">
        <v>2435</v>
      </c>
      <c r="BY6" s="159" t="s">
        <v>2436</v>
      </c>
      <c r="BZ6" s="159" t="s">
        <v>2437</v>
      </c>
      <c r="CA6" s="159" t="s">
        <v>2438</v>
      </c>
      <c r="CB6" s="159" t="s">
        <v>2439</v>
      </c>
      <c r="CC6" s="159" t="s">
        <v>2440</v>
      </c>
      <c r="CD6" s="159" t="s">
        <v>2441</v>
      </c>
      <c r="CE6" s="159" t="s">
        <v>2442</v>
      </c>
      <c r="CF6" s="159" t="s">
        <v>2443</v>
      </c>
      <c r="CG6" s="159" t="s">
        <v>2444</v>
      </c>
      <c r="CH6" s="159" t="s">
        <v>1796</v>
      </c>
      <c r="CI6" s="159" t="s">
        <v>2445</v>
      </c>
      <c r="CJ6" s="159" t="s">
        <v>2446</v>
      </c>
      <c r="CK6" s="159" t="s">
        <v>2447</v>
      </c>
      <c r="CL6" s="159" t="s">
        <v>2448</v>
      </c>
      <c r="CM6" s="159" t="s">
        <v>2449</v>
      </c>
      <c r="CN6" s="159" t="s">
        <v>2450</v>
      </c>
      <c r="CO6" s="159" t="s">
        <v>2451</v>
      </c>
      <c r="CP6" s="159" t="s">
        <v>2452</v>
      </c>
      <c r="CQ6" s="159" t="s">
        <v>2453</v>
      </c>
      <c r="CR6" s="159" t="s">
        <v>2454</v>
      </c>
      <c r="CS6" s="159" t="s">
        <v>2455</v>
      </c>
      <c r="CT6" s="159" t="s">
        <v>2456</v>
      </c>
      <c r="CU6" s="159" t="s">
        <v>2457</v>
      </c>
      <c r="CV6" s="159" t="s">
        <v>2458</v>
      </c>
      <c r="CW6" s="159" t="s">
        <v>2459</v>
      </c>
      <c r="CX6" s="159" t="s">
        <v>2460</v>
      </c>
      <c r="CY6" s="159" t="s">
        <v>2461</v>
      </c>
      <c r="CZ6" s="159" t="s">
        <v>2462</v>
      </c>
      <c r="DA6" s="159" t="s">
        <v>2463</v>
      </c>
      <c r="DB6" s="159" t="s">
        <v>2464</v>
      </c>
      <c r="DC6" s="159" t="s">
        <v>2465</v>
      </c>
      <c r="DD6" s="159" t="s">
        <v>2466</v>
      </c>
      <c r="DE6" s="159" t="s">
        <v>2467</v>
      </c>
      <c r="DF6" s="159" t="s">
        <v>2468</v>
      </c>
      <c r="DG6" s="159" t="s">
        <v>2469</v>
      </c>
      <c r="DH6" s="159" t="s">
        <v>2470</v>
      </c>
      <c r="DI6" s="159" t="s">
        <v>2471</v>
      </c>
      <c r="DJ6" s="159" t="s">
        <v>2472</v>
      </c>
      <c r="DK6" s="159" t="s">
        <v>2473</v>
      </c>
      <c r="DL6" s="159" t="s">
        <v>2474</v>
      </c>
      <c r="DM6" s="159" t="s">
        <v>2475</v>
      </c>
      <c r="DN6" s="159" t="s">
        <v>2476</v>
      </c>
      <c r="DO6" s="159" t="s">
        <v>2477</v>
      </c>
      <c r="DP6" s="159" t="s">
        <v>2478</v>
      </c>
      <c r="DQ6" s="159" t="s">
        <v>2479</v>
      </c>
      <c r="DR6" s="159" t="s">
        <v>2480</v>
      </c>
      <c r="DS6" s="159" t="s">
        <v>2481</v>
      </c>
      <c r="DT6" s="159" t="s">
        <v>2482</v>
      </c>
      <c r="DU6" s="159" t="s">
        <v>2483</v>
      </c>
      <c r="DV6" s="159" t="s">
        <v>2484</v>
      </c>
      <c r="DW6" s="159" t="s">
        <v>2485</v>
      </c>
      <c r="DX6" s="159" t="s">
        <v>2486</v>
      </c>
      <c r="DY6" s="159" t="s">
        <v>2487</v>
      </c>
      <c r="DZ6" s="159" t="s">
        <v>2488</v>
      </c>
      <c r="EA6" s="159" t="s">
        <v>2489</v>
      </c>
      <c r="EB6" s="159" t="s">
        <v>2490</v>
      </c>
      <c r="EC6" s="159" t="s">
        <v>2491</v>
      </c>
      <c r="ED6" s="159" t="s">
        <v>2492</v>
      </c>
      <c r="EE6" s="159" t="s">
        <v>2493</v>
      </c>
      <c r="EF6" s="159" t="s">
        <v>2494</v>
      </c>
      <c r="EG6" s="159" t="s">
        <v>2495</v>
      </c>
      <c r="EH6" s="159" t="s">
        <v>2496</v>
      </c>
      <c r="EI6" s="159" t="s">
        <v>2497</v>
      </c>
      <c r="EJ6" s="159" t="s">
        <v>2498</v>
      </c>
      <c r="EK6" s="159" t="s">
        <v>2499</v>
      </c>
      <c r="EL6" s="159" t="s">
        <v>2500</v>
      </c>
      <c r="EM6" s="159" t="s">
        <v>2501</v>
      </c>
      <c r="EN6" s="159" t="s">
        <v>2502</v>
      </c>
      <c r="EO6" s="159" t="s">
        <v>2503</v>
      </c>
      <c r="EP6" s="159" t="s">
        <v>2504</v>
      </c>
      <c r="EQ6" s="159" t="s">
        <v>2505</v>
      </c>
      <c r="ER6" s="159" t="s">
        <v>2506</v>
      </c>
      <c r="ES6" s="159" t="s">
        <v>2507</v>
      </c>
      <c r="ET6" s="159" t="s">
        <v>2508</v>
      </c>
      <c r="EU6" s="159" t="s">
        <v>2509</v>
      </c>
      <c r="EV6" s="159" t="s">
        <v>2510</v>
      </c>
      <c r="EW6" s="159" t="s">
        <v>2511</v>
      </c>
      <c r="EX6" s="159" t="s">
        <v>2512</v>
      </c>
      <c r="EY6" s="159" t="s">
        <v>2513</v>
      </c>
      <c r="EZ6" s="159" t="s">
        <v>2514</v>
      </c>
      <c r="FA6" s="159" t="s">
        <v>2515</v>
      </c>
      <c r="FB6" s="159" t="s">
        <v>2516</v>
      </c>
      <c r="FC6" s="159" t="s">
        <v>2517</v>
      </c>
      <c r="FD6" s="159" t="s">
        <v>2518</v>
      </c>
      <c r="FE6" s="159" t="s">
        <v>2519</v>
      </c>
      <c r="FF6" s="159" t="s">
        <v>2520</v>
      </c>
      <c r="FG6" s="159" t="s">
        <v>2521</v>
      </c>
      <c r="FH6" s="159" t="s">
        <v>2522</v>
      </c>
      <c r="FI6" s="159" t="s">
        <v>2523</v>
      </c>
      <c r="FJ6" s="159" t="s">
        <v>2524</v>
      </c>
      <c r="FK6" s="159" t="s">
        <v>2525</v>
      </c>
      <c r="FL6" s="159" t="s">
        <v>2526</v>
      </c>
      <c r="FM6" s="159" t="s">
        <v>2527</v>
      </c>
      <c r="FN6" s="159" t="s">
        <v>2528</v>
      </c>
      <c r="FO6" s="159" t="s">
        <v>2529</v>
      </c>
      <c r="FP6" s="159" t="s">
        <v>2530</v>
      </c>
      <c r="FQ6" s="159" t="s">
        <v>2531</v>
      </c>
      <c r="FR6" s="159" t="s">
        <v>2532</v>
      </c>
      <c r="FS6" s="159" t="s">
        <v>2533</v>
      </c>
      <c r="FT6" s="159" t="s">
        <v>2534</v>
      </c>
      <c r="FU6" s="159" t="s">
        <v>2535</v>
      </c>
      <c r="FV6" s="159" t="s">
        <v>2536</v>
      </c>
      <c r="FW6" s="159" t="s">
        <v>2537</v>
      </c>
      <c r="FX6" s="159" t="s">
        <v>2538</v>
      </c>
      <c r="FY6" s="159" t="s">
        <v>2539</v>
      </c>
      <c r="FZ6" s="159" t="s">
        <v>2540</v>
      </c>
      <c r="GA6" s="159" t="s">
        <v>2541</v>
      </c>
      <c r="GB6" s="159" t="s">
        <v>2542</v>
      </c>
      <c r="GC6" s="159" t="s">
        <v>2543</v>
      </c>
      <c r="GD6" s="159" t="s">
        <v>2544</v>
      </c>
      <c r="GE6" s="159" t="s">
        <v>2545</v>
      </c>
      <c r="GF6" s="159" t="s">
        <v>2546</v>
      </c>
      <c r="GG6" s="159" t="s">
        <v>2547</v>
      </c>
      <c r="GH6" s="159" t="s">
        <v>2548</v>
      </c>
      <c r="GI6" s="159" t="s">
        <v>2549</v>
      </c>
      <c r="GJ6" s="159" t="s">
        <v>2550</v>
      </c>
      <c r="GK6" s="159" t="s">
        <v>2551</v>
      </c>
      <c r="GL6" s="159" t="s">
        <v>2552</v>
      </c>
      <c r="GM6" s="159"/>
      <c r="GN6" s="159" t="s">
        <v>2553</v>
      </c>
      <c r="GO6" s="159" t="s">
        <v>2554</v>
      </c>
      <c r="GP6" s="159" t="s">
        <v>2555</v>
      </c>
      <c r="GQ6" s="159" t="s">
        <v>2556</v>
      </c>
      <c r="GR6" s="159" t="s">
        <v>2557</v>
      </c>
      <c r="GS6" s="159" t="s">
        <v>2558</v>
      </c>
      <c r="GT6" s="159" t="s">
        <v>2559</v>
      </c>
      <c r="GU6" s="159" t="s">
        <v>2560</v>
      </c>
      <c r="GV6" s="159" t="s">
        <v>2561</v>
      </c>
      <c r="GW6" s="159" t="s">
        <v>2562</v>
      </c>
      <c r="GX6" s="159" t="s">
        <v>2563</v>
      </c>
      <c r="GY6" s="159" t="s">
        <v>2564</v>
      </c>
      <c r="GZ6" s="159" t="s">
        <v>2565</v>
      </c>
      <c r="HA6" s="159" t="s">
        <v>2566</v>
      </c>
      <c r="HB6" s="159" t="s">
        <v>2567</v>
      </c>
      <c r="HC6" s="159" t="s">
        <v>2568</v>
      </c>
      <c r="HD6" s="159" t="s">
        <v>2569</v>
      </c>
      <c r="HE6" s="159" t="s">
        <v>2570</v>
      </c>
      <c r="HF6" s="159" t="s">
        <v>2571</v>
      </c>
      <c r="HG6" s="159" t="s">
        <v>2572</v>
      </c>
      <c r="HH6" s="159" t="s">
        <v>2573</v>
      </c>
      <c r="HI6" s="159" t="s">
        <v>2574</v>
      </c>
      <c r="HJ6" s="159" t="s">
        <v>2575</v>
      </c>
      <c r="HK6" s="159" t="s">
        <v>2576</v>
      </c>
      <c r="HL6" s="159" t="s">
        <v>2577</v>
      </c>
      <c r="HM6" s="159" t="s">
        <v>2578</v>
      </c>
      <c r="HN6" s="159" t="s">
        <v>2579</v>
      </c>
      <c r="HO6" s="159" t="s">
        <v>2580</v>
      </c>
      <c r="HP6" s="159" t="s">
        <v>2581</v>
      </c>
      <c r="HQ6" s="159" t="s">
        <v>2582</v>
      </c>
      <c r="HR6" s="159" t="s">
        <v>2583</v>
      </c>
      <c r="HS6" s="159" t="s">
        <v>2584</v>
      </c>
      <c r="HT6" s="159" t="s">
        <v>2585</v>
      </c>
      <c r="HU6" s="159" t="s">
        <v>2586</v>
      </c>
      <c r="HV6" s="159" t="s">
        <v>2587</v>
      </c>
      <c r="HW6" s="159" t="s">
        <v>2588</v>
      </c>
      <c r="HX6" s="159" t="s">
        <v>2589</v>
      </c>
      <c r="HY6" s="159" t="s">
        <v>2590</v>
      </c>
      <c r="HZ6" s="159" t="s">
        <v>2591</v>
      </c>
      <c r="IA6" s="159" t="s">
        <v>2592</v>
      </c>
      <c r="IB6" s="159" t="s">
        <v>2593</v>
      </c>
      <c r="IC6" s="159" t="s">
        <v>2594</v>
      </c>
      <c r="ID6" s="159" t="s">
        <v>2595</v>
      </c>
      <c r="IE6" s="159" t="s">
        <v>2596</v>
      </c>
      <c r="IF6" s="159" t="s">
        <v>2597</v>
      </c>
      <c r="IG6" s="159" t="s">
        <v>2598</v>
      </c>
      <c r="IH6" s="159" t="s">
        <v>2599</v>
      </c>
      <c r="II6" s="159" t="s">
        <v>2600</v>
      </c>
      <c r="IJ6" s="159" t="s">
        <v>2601</v>
      </c>
      <c r="IK6" s="159" t="s">
        <v>2602</v>
      </c>
      <c r="IL6" s="159" t="s">
        <v>2603</v>
      </c>
      <c r="IM6" s="159" t="s">
        <v>2604</v>
      </c>
      <c r="IN6" s="159" t="s">
        <v>2605</v>
      </c>
      <c r="IO6" s="159" t="s">
        <v>2606</v>
      </c>
      <c r="IP6" s="159" t="s">
        <v>2607</v>
      </c>
      <c r="IQ6" s="159" t="s">
        <v>2608</v>
      </c>
      <c r="IR6" s="159" t="s">
        <v>2609</v>
      </c>
      <c r="IS6" s="159" t="s">
        <v>2610</v>
      </c>
      <c r="IT6" s="159" t="s">
        <v>2611</v>
      </c>
      <c r="IU6" s="159" t="s">
        <v>2612</v>
      </c>
      <c r="IV6" s="159" t="s">
        <v>2613</v>
      </c>
      <c r="IW6" s="159" t="s">
        <v>2614</v>
      </c>
      <c r="IX6" s="159" t="s">
        <v>2615</v>
      </c>
      <c r="IY6" s="159" t="s">
        <v>2616</v>
      </c>
      <c r="IZ6" s="159" t="s">
        <v>2617</v>
      </c>
      <c r="JA6" s="159" t="s">
        <v>2618</v>
      </c>
      <c r="JB6" s="159" t="s">
        <v>2619</v>
      </c>
      <c r="JC6" s="159" t="s">
        <v>2620</v>
      </c>
      <c r="JD6" s="159" t="s">
        <v>2621</v>
      </c>
      <c r="JE6" s="159" t="s">
        <v>2622</v>
      </c>
      <c r="JF6" s="159" t="s">
        <v>2623</v>
      </c>
      <c r="JG6" s="159" t="s">
        <v>2624</v>
      </c>
      <c r="JH6" s="159" t="s">
        <v>2625</v>
      </c>
      <c r="JI6" s="159" t="s">
        <v>2626</v>
      </c>
      <c r="JJ6" s="159" t="s">
        <v>2627</v>
      </c>
      <c r="JK6" s="159" t="s">
        <v>2628</v>
      </c>
      <c r="JL6" s="159" t="s">
        <v>2629</v>
      </c>
      <c r="JM6" s="159" t="s">
        <v>2630</v>
      </c>
      <c r="JN6" s="159" t="s">
        <v>2631</v>
      </c>
      <c r="JO6" s="159" t="s">
        <v>2632</v>
      </c>
      <c r="JP6" s="159" t="s">
        <v>2633</v>
      </c>
      <c r="JQ6" s="159" t="s">
        <v>2634</v>
      </c>
      <c r="JR6" s="159" t="s">
        <v>2635</v>
      </c>
      <c r="JS6" s="159" t="s">
        <v>2636</v>
      </c>
      <c r="JT6" s="159" t="s">
        <v>2637</v>
      </c>
      <c r="JU6" s="159" t="s">
        <v>2638</v>
      </c>
      <c r="JV6" s="159" t="s">
        <v>2639</v>
      </c>
      <c r="JW6" s="159" t="s">
        <v>2640</v>
      </c>
      <c r="JX6" s="159" t="s">
        <v>2641</v>
      </c>
      <c r="JY6" s="159" t="s">
        <v>2642</v>
      </c>
      <c r="JZ6" s="159" t="s">
        <v>2643</v>
      </c>
      <c r="KA6" s="159" t="s">
        <v>2644</v>
      </c>
      <c r="KB6" s="159" t="s">
        <v>2645</v>
      </c>
      <c r="KC6" s="159" t="s">
        <v>2646</v>
      </c>
      <c r="KD6" s="159" t="s">
        <v>2647</v>
      </c>
      <c r="KE6" s="159" t="s">
        <v>2648</v>
      </c>
      <c r="KF6" s="159" t="s">
        <v>2649</v>
      </c>
      <c r="KG6" s="159" t="s">
        <v>2650</v>
      </c>
      <c r="KH6" s="159" t="s">
        <v>2651</v>
      </c>
      <c r="KI6" s="159" t="s">
        <v>2652</v>
      </c>
    </row>
    <row r="7" spans="1:295" ht="27" customHeight="1" x14ac:dyDescent="0.25">
      <c r="A7" s="230" t="s">
        <v>17</v>
      </c>
      <c r="B7" s="230"/>
      <c r="C7" s="231" t="s">
        <v>2006</v>
      </c>
      <c r="D7" s="231"/>
      <c r="E7" s="231"/>
      <c r="F7" s="231" t="s">
        <v>2007</v>
      </c>
      <c r="G7" s="231" t="s">
        <v>2008</v>
      </c>
      <c r="H7" s="231"/>
      <c r="I7" s="231"/>
      <c r="J7" s="231"/>
      <c r="K7" s="231" t="s">
        <v>2009</v>
      </c>
      <c r="L7" s="231"/>
      <c r="M7" s="231"/>
      <c r="N7" s="231" t="s">
        <v>2010</v>
      </c>
      <c r="O7" s="231" t="s">
        <v>2011</v>
      </c>
      <c r="P7" s="231"/>
      <c r="Q7" s="231" t="s">
        <v>2012</v>
      </c>
      <c r="R7" s="231"/>
      <c r="S7" s="231" t="s">
        <v>2013</v>
      </c>
      <c r="T7" s="231"/>
      <c r="U7" s="231" t="s">
        <v>2014</v>
      </c>
      <c r="V7" s="231"/>
      <c r="W7" s="231"/>
      <c r="X7" s="231" t="s">
        <v>2015</v>
      </c>
      <c r="Y7" s="231"/>
      <c r="Z7" s="231"/>
      <c r="AA7" s="231" t="s">
        <v>2016</v>
      </c>
      <c r="AB7" s="231"/>
      <c r="AC7" s="231"/>
      <c r="AD7" s="231"/>
      <c r="AE7" s="231"/>
      <c r="AF7" s="231"/>
      <c r="AG7" s="231"/>
      <c r="AH7" s="231"/>
      <c r="AI7" s="231"/>
      <c r="AJ7" s="231" t="s">
        <v>2017</v>
      </c>
      <c r="AK7" s="231"/>
      <c r="AL7" s="231"/>
      <c r="AM7" s="231" t="s">
        <v>2018</v>
      </c>
      <c r="AN7" s="231"/>
      <c r="AO7" s="231" t="s">
        <v>2019</v>
      </c>
      <c r="AP7" s="231"/>
      <c r="AQ7" s="231" t="s">
        <v>2020</v>
      </c>
      <c r="AR7" s="231"/>
      <c r="AS7" s="231"/>
      <c r="AT7" s="231" t="s">
        <v>2021</v>
      </c>
      <c r="AU7" s="231"/>
      <c r="AV7" s="231" t="s">
        <v>2022</v>
      </c>
      <c r="AW7" s="231"/>
      <c r="AX7" s="231" t="s">
        <v>2021</v>
      </c>
      <c r="AY7" s="231"/>
      <c r="AZ7" s="231"/>
      <c r="BA7" s="231" t="s">
        <v>2023</v>
      </c>
      <c r="BB7" s="231" t="s">
        <v>2024</v>
      </c>
      <c r="BC7" s="231" t="s">
        <v>2025</v>
      </c>
      <c r="BD7" s="231"/>
      <c r="BE7" s="231"/>
      <c r="BF7" s="231" t="s">
        <v>2026</v>
      </c>
      <c r="BG7" s="231"/>
      <c r="BH7" s="231"/>
      <c r="BI7" s="231"/>
      <c r="BJ7" s="231"/>
      <c r="BK7" s="231" t="s">
        <v>2027</v>
      </c>
      <c r="BL7" s="231" t="s">
        <v>2028</v>
      </c>
      <c r="BM7" s="231"/>
      <c r="BN7" s="231" t="s">
        <v>2029</v>
      </c>
      <c r="BO7" s="231"/>
      <c r="BP7" s="231"/>
      <c r="BQ7" s="231" t="s">
        <v>2030</v>
      </c>
      <c r="BR7" s="231"/>
      <c r="BS7" s="231"/>
      <c r="BT7" s="231"/>
      <c r="BU7" s="231" t="s">
        <v>2031</v>
      </c>
      <c r="BV7" s="231" t="s">
        <v>2032</v>
      </c>
      <c r="BW7" s="231" t="s">
        <v>2033</v>
      </c>
      <c r="BX7" s="231"/>
      <c r="BY7" s="231"/>
      <c r="BZ7" s="231"/>
      <c r="CA7" s="231" t="s">
        <v>2034</v>
      </c>
      <c r="CB7" s="231"/>
      <c r="CC7" s="231"/>
      <c r="CD7" s="231"/>
      <c r="CE7" s="231"/>
      <c r="CF7" s="231" t="s">
        <v>2035</v>
      </c>
      <c r="CG7" s="231"/>
      <c r="CH7" s="231"/>
      <c r="CI7" s="231"/>
      <c r="CJ7" s="231" t="s">
        <v>2036</v>
      </c>
      <c r="CK7" s="231"/>
      <c r="CL7" s="231" t="s">
        <v>2037</v>
      </c>
      <c r="CM7" s="231"/>
      <c r="CN7" s="231" t="s">
        <v>2038</v>
      </c>
      <c r="CO7" s="231" t="s">
        <v>2039</v>
      </c>
      <c r="CP7" s="231"/>
      <c r="CQ7" s="231"/>
      <c r="CR7" s="231" t="s">
        <v>2040</v>
      </c>
      <c r="CS7" s="231"/>
      <c r="CT7" s="231"/>
      <c r="CU7" s="231"/>
      <c r="CV7" s="231"/>
      <c r="CW7" s="231" t="s">
        <v>2041</v>
      </c>
      <c r="CX7" s="231" t="s">
        <v>2042</v>
      </c>
      <c r="CY7" s="231"/>
      <c r="CZ7" s="231"/>
      <c r="DA7" s="231"/>
      <c r="DB7" s="231"/>
      <c r="DC7" s="231"/>
      <c r="DD7" s="231" t="s">
        <v>2043</v>
      </c>
      <c r="DE7" s="231"/>
      <c r="DF7" s="231"/>
      <c r="DG7" s="231" t="s">
        <v>2044</v>
      </c>
      <c r="DH7" s="231"/>
      <c r="DI7" s="231" t="s">
        <v>2045</v>
      </c>
      <c r="DJ7" s="231"/>
      <c r="DK7" s="231" t="s">
        <v>2046</v>
      </c>
      <c r="DL7" s="231" t="s">
        <v>2047</v>
      </c>
      <c r="DM7" s="231"/>
      <c r="DN7" s="231"/>
      <c r="DO7" s="231"/>
      <c r="DP7" s="231"/>
      <c r="DQ7" s="231" t="s">
        <v>2048</v>
      </c>
      <c r="DR7" s="231" t="s">
        <v>2049</v>
      </c>
      <c r="DS7" s="231" t="s">
        <v>2050</v>
      </c>
      <c r="DT7" s="231"/>
      <c r="DU7" s="231"/>
      <c r="DV7" s="231"/>
      <c r="DW7" s="231"/>
      <c r="DX7" s="231"/>
      <c r="DY7" s="231"/>
      <c r="DZ7" s="231"/>
      <c r="EA7" s="231" t="s">
        <v>2051</v>
      </c>
      <c r="EB7" s="231" t="s">
        <v>2052</v>
      </c>
      <c r="EC7" s="231"/>
      <c r="ED7" s="231"/>
      <c r="EE7" s="231" t="s">
        <v>2051</v>
      </c>
      <c r="EF7" s="231"/>
      <c r="EG7" s="231" t="s">
        <v>2053</v>
      </c>
      <c r="EH7" s="231" t="s">
        <v>2054</v>
      </c>
      <c r="EI7" s="231"/>
      <c r="EJ7" s="231" t="s">
        <v>2055</v>
      </c>
      <c r="EK7" s="231"/>
      <c r="EL7" s="231"/>
      <c r="EM7" s="231"/>
      <c r="EN7" s="231"/>
      <c r="EO7" s="231"/>
      <c r="EP7" s="231"/>
      <c r="EQ7" s="231"/>
      <c r="ER7" s="231"/>
      <c r="ES7" s="231"/>
      <c r="ET7" s="231" t="s">
        <v>2056</v>
      </c>
      <c r="EU7" s="231" t="s">
        <v>2057</v>
      </c>
      <c r="EV7" s="231" t="s">
        <v>2058</v>
      </c>
      <c r="EW7" s="231" t="s">
        <v>2059</v>
      </c>
      <c r="EX7" s="231" t="s">
        <v>2060</v>
      </c>
      <c r="EY7" s="231" t="s">
        <v>2061</v>
      </c>
      <c r="EZ7" s="231" t="s">
        <v>2062</v>
      </c>
      <c r="FA7" s="231"/>
      <c r="FB7" s="231" t="s">
        <v>2063</v>
      </c>
      <c r="FC7" s="231"/>
      <c r="FD7" s="231" t="s">
        <v>2064</v>
      </c>
      <c r="FE7" s="231"/>
      <c r="FF7" s="231"/>
      <c r="FG7" s="231" t="s">
        <v>2065</v>
      </c>
      <c r="FH7" s="231"/>
      <c r="FI7" s="231"/>
      <c r="FJ7" s="231" t="s">
        <v>2066</v>
      </c>
      <c r="FK7" s="231"/>
      <c r="FL7" s="231"/>
      <c r="FM7" s="231" t="s">
        <v>2067</v>
      </c>
      <c r="FN7" s="231"/>
      <c r="FO7" s="231"/>
      <c r="FP7" s="231" t="s">
        <v>2068</v>
      </c>
      <c r="FQ7" s="231"/>
      <c r="FR7" s="231"/>
      <c r="FS7" s="231" t="s">
        <v>2069</v>
      </c>
      <c r="FT7" s="231" t="s">
        <v>2068</v>
      </c>
      <c r="FU7" s="231"/>
      <c r="FV7" s="231"/>
      <c r="FW7" s="231"/>
      <c r="FX7" s="231" t="s">
        <v>2070</v>
      </c>
      <c r="FY7" s="231" t="s">
        <v>2071</v>
      </c>
      <c r="FZ7" s="231" t="s">
        <v>2072</v>
      </c>
      <c r="GA7" s="231" t="s">
        <v>2073</v>
      </c>
      <c r="GB7" s="231" t="s">
        <v>2074</v>
      </c>
      <c r="GC7" s="231" t="s">
        <v>2075</v>
      </c>
      <c r="GD7" s="231"/>
      <c r="GE7" s="231" t="s">
        <v>2076</v>
      </c>
      <c r="GF7" s="231" t="s">
        <v>2077</v>
      </c>
      <c r="GG7" s="231" t="s">
        <v>2078</v>
      </c>
      <c r="GH7" s="231" t="s">
        <v>2079</v>
      </c>
      <c r="GI7" s="231" t="s">
        <v>2080</v>
      </c>
      <c r="GJ7" s="231"/>
      <c r="GK7" s="231" t="s">
        <v>2079</v>
      </c>
      <c r="GL7" s="231" t="s">
        <v>2081</v>
      </c>
      <c r="GM7" s="231"/>
      <c r="GN7" s="231" t="s">
        <v>2082</v>
      </c>
      <c r="GO7" s="231" t="s">
        <v>2083</v>
      </c>
      <c r="GP7" s="231" t="s">
        <v>2078</v>
      </c>
      <c r="GQ7" s="231"/>
      <c r="GR7" s="231" t="s">
        <v>2084</v>
      </c>
      <c r="GS7" s="231"/>
      <c r="GT7" s="231"/>
      <c r="GU7" s="231" t="s">
        <v>2085</v>
      </c>
      <c r="GV7" s="231" t="s">
        <v>2080</v>
      </c>
      <c r="GW7" s="231"/>
      <c r="GX7" s="231" t="s">
        <v>2086</v>
      </c>
      <c r="GY7" s="231" t="s">
        <v>2087</v>
      </c>
      <c r="GZ7" s="231"/>
      <c r="HA7" s="231" t="s">
        <v>2086</v>
      </c>
      <c r="HB7" s="231" t="s">
        <v>2088</v>
      </c>
      <c r="HC7" s="231"/>
      <c r="HD7" s="231" t="s">
        <v>2089</v>
      </c>
      <c r="HE7" s="231" t="s">
        <v>2090</v>
      </c>
      <c r="HF7" s="231" t="s">
        <v>2091</v>
      </c>
      <c r="HG7" s="231" t="s">
        <v>2092</v>
      </c>
      <c r="HH7" s="231" t="s">
        <v>2090</v>
      </c>
      <c r="HI7" s="231" t="s">
        <v>2093</v>
      </c>
      <c r="HJ7" s="231"/>
      <c r="HK7" s="231"/>
      <c r="HL7" s="231"/>
      <c r="HM7" s="231"/>
      <c r="HN7" s="231"/>
      <c r="HO7" s="231" t="s">
        <v>2094</v>
      </c>
      <c r="HP7" s="231"/>
      <c r="HQ7" s="231"/>
      <c r="HR7" s="231"/>
      <c r="HS7" s="231"/>
      <c r="HT7" s="231"/>
      <c r="HU7" s="231"/>
      <c r="HV7" s="231"/>
      <c r="HW7" s="231"/>
      <c r="HX7" s="231"/>
      <c r="HY7" s="231" t="s">
        <v>2095</v>
      </c>
      <c r="HZ7" s="231"/>
      <c r="IA7" s="231" t="s">
        <v>2096</v>
      </c>
      <c r="IB7" s="231"/>
      <c r="IC7" s="231"/>
      <c r="ID7" s="231"/>
      <c r="IE7" s="231"/>
      <c r="IF7" s="231"/>
      <c r="IG7" s="231"/>
      <c r="IH7" s="231"/>
      <c r="II7" s="231"/>
      <c r="IJ7" s="231" t="s">
        <v>2097</v>
      </c>
      <c r="IK7" s="231"/>
      <c r="IL7" s="231"/>
      <c r="IM7" s="231"/>
      <c r="IN7" s="231"/>
      <c r="IO7" s="231" t="s">
        <v>2098</v>
      </c>
      <c r="IP7" s="231"/>
      <c r="IQ7" s="231" t="s">
        <v>2099</v>
      </c>
      <c r="IR7" s="231"/>
      <c r="IS7" s="231" t="s">
        <v>2100</v>
      </c>
      <c r="IT7" s="231"/>
      <c r="IU7" s="231"/>
      <c r="IV7" s="231"/>
      <c r="IW7" s="231" t="s">
        <v>2101</v>
      </c>
      <c r="IX7" s="231"/>
      <c r="IY7" s="231" t="s">
        <v>2102</v>
      </c>
      <c r="IZ7" s="231" t="s">
        <v>2103</v>
      </c>
      <c r="JA7" s="231" t="s">
        <v>2104</v>
      </c>
      <c r="JB7" s="231" t="s">
        <v>2105</v>
      </c>
      <c r="JC7" s="231"/>
      <c r="JD7" s="231" t="s">
        <v>2106</v>
      </c>
      <c r="JE7" s="231"/>
      <c r="JF7" s="231" t="s">
        <v>2107</v>
      </c>
      <c r="JG7" s="231"/>
      <c r="JH7" s="231"/>
      <c r="JI7" s="231" t="s">
        <v>2108</v>
      </c>
      <c r="JJ7" s="231"/>
      <c r="JK7" s="231"/>
      <c r="JL7" s="231"/>
      <c r="JM7" s="231"/>
      <c r="JN7" s="231"/>
      <c r="JO7" s="231" t="s">
        <v>2109</v>
      </c>
      <c r="JP7" s="231"/>
      <c r="JQ7" s="231" t="s">
        <v>2110</v>
      </c>
      <c r="JR7" s="231"/>
      <c r="JS7" s="231"/>
      <c r="JT7" s="231" t="s">
        <v>2111</v>
      </c>
      <c r="JU7" s="231" t="s">
        <v>2112</v>
      </c>
      <c r="JV7" s="231" t="s">
        <v>2113</v>
      </c>
      <c r="JW7" s="231" t="s">
        <v>2096</v>
      </c>
      <c r="JX7" s="231" t="s">
        <v>2114</v>
      </c>
      <c r="JY7" s="231" t="s">
        <v>2115</v>
      </c>
      <c r="JZ7" s="231" t="s">
        <v>2116</v>
      </c>
      <c r="KA7" s="231"/>
      <c r="KB7" s="231"/>
      <c r="KC7" s="231" t="s">
        <v>2117</v>
      </c>
      <c r="KD7" s="231"/>
      <c r="KE7" s="231"/>
      <c r="KF7" s="231" t="s">
        <v>2112</v>
      </c>
      <c r="KG7" s="231" t="s">
        <v>2118</v>
      </c>
      <c r="KH7" s="231" t="s">
        <v>2119</v>
      </c>
      <c r="KI7" s="231"/>
    </row>
    <row r="8" spans="1:295" ht="27" customHeight="1" x14ac:dyDescent="0.25">
      <c r="A8" s="158" t="s">
        <v>57</v>
      </c>
      <c r="B8" s="158" t="s">
        <v>546</v>
      </c>
      <c r="C8" s="159" t="s">
        <v>390</v>
      </c>
      <c r="D8" s="159" t="s">
        <v>2120</v>
      </c>
      <c r="E8" s="159" t="s">
        <v>2121</v>
      </c>
      <c r="F8" s="159" t="s">
        <v>2122</v>
      </c>
      <c r="G8" s="159" t="s">
        <v>2123</v>
      </c>
      <c r="H8" s="159" t="s">
        <v>440</v>
      </c>
      <c r="I8" s="159" t="s">
        <v>2124</v>
      </c>
      <c r="J8" s="159" t="s">
        <v>2125</v>
      </c>
      <c r="K8" s="159" t="s">
        <v>2126</v>
      </c>
      <c r="L8" s="159" t="s">
        <v>2127</v>
      </c>
      <c r="M8" s="159" t="s">
        <v>395</v>
      </c>
      <c r="N8" s="159" t="s">
        <v>2128</v>
      </c>
      <c r="O8" s="160" t="s">
        <v>2129</v>
      </c>
      <c r="P8" s="159" t="s">
        <v>2130</v>
      </c>
      <c r="Q8" s="159" t="s">
        <v>2131</v>
      </c>
      <c r="R8" s="159" t="s">
        <v>2130</v>
      </c>
      <c r="S8" s="159" t="s">
        <v>2132</v>
      </c>
      <c r="T8" s="159" t="s">
        <v>2125</v>
      </c>
      <c r="U8" s="159" t="s">
        <v>2133</v>
      </c>
      <c r="V8" s="159" t="s">
        <v>2134</v>
      </c>
      <c r="W8" s="159" t="s">
        <v>2135</v>
      </c>
      <c r="X8" s="159" t="s">
        <v>2136</v>
      </c>
      <c r="Y8" s="159" t="s">
        <v>2137</v>
      </c>
      <c r="Z8" s="159" t="s">
        <v>2138</v>
      </c>
      <c r="AA8" s="159" t="s">
        <v>2139</v>
      </c>
      <c r="AB8" s="159" t="s">
        <v>2140</v>
      </c>
      <c r="AC8" s="159" t="s">
        <v>2141</v>
      </c>
      <c r="AD8" s="159" t="s">
        <v>2142</v>
      </c>
      <c r="AE8" s="159" t="s">
        <v>2143</v>
      </c>
      <c r="AF8" s="159" t="s">
        <v>2128</v>
      </c>
      <c r="AG8" s="159" t="s">
        <v>2129</v>
      </c>
      <c r="AH8" s="159" t="s">
        <v>2144</v>
      </c>
      <c r="AI8" s="159" t="s">
        <v>2145</v>
      </c>
      <c r="AJ8" s="160" t="s">
        <v>2146</v>
      </c>
      <c r="AK8" s="160" t="s">
        <v>2147</v>
      </c>
      <c r="AL8" s="159" t="s">
        <v>2148</v>
      </c>
      <c r="AM8" s="159" t="s">
        <v>2146</v>
      </c>
      <c r="AN8" s="159" t="s">
        <v>2147</v>
      </c>
      <c r="AO8" s="159" t="s">
        <v>2149</v>
      </c>
      <c r="AP8" s="159" t="s">
        <v>2150</v>
      </c>
      <c r="AQ8" s="159" t="s">
        <v>2151</v>
      </c>
      <c r="AR8" s="159" t="s">
        <v>2152</v>
      </c>
      <c r="AS8" s="159" t="s">
        <v>2153</v>
      </c>
      <c r="AT8" s="160" t="s">
        <v>2154</v>
      </c>
      <c r="AU8" s="160" t="s">
        <v>2155</v>
      </c>
      <c r="AV8" s="159" t="s">
        <v>2156</v>
      </c>
      <c r="AW8" s="159" t="s">
        <v>2157</v>
      </c>
      <c r="AX8" s="159" t="s">
        <v>2158</v>
      </c>
      <c r="AY8" s="159" t="s">
        <v>2159</v>
      </c>
      <c r="AZ8" s="159" t="s">
        <v>2160</v>
      </c>
      <c r="BA8" s="159" t="s">
        <v>2161</v>
      </c>
      <c r="BB8" s="160" t="s">
        <v>2162</v>
      </c>
      <c r="BC8" s="159" t="s">
        <v>488</v>
      </c>
      <c r="BD8" s="159" t="s">
        <v>2163</v>
      </c>
      <c r="BE8" s="159" t="s">
        <v>2164</v>
      </c>
      <c r="BF8" s="159" t="s">
        <v>2154</v>
      </c>
      <c r="BG8" s="159" t="s">
        <v>2155</v>
      </c>
      <c r="BH8" s="159" t="s">
        <v>2165</v>
      </c>
      <c r="BI8" s="159" t="s">
        <v>2166</v>
      </c>
      <c r="BJ8" s="159" t="s">
        <v>2167</v>
      </c>
      <c r="BK8" s="159" t="s">
        <v>2168</v>
      </c>
      <c r="BL8" s="159" t="s">
        <v>2169</v>
      </c>
      <c r="BM8" s="159" t="s">
        <v>2170</v>
      </c>
      <c r="BN8" s="159" t="s">
        <v>2162</v>
      </c>
      <c r="BO8" s="159" t="s">
        <v>2171</v>
      </c>
      <c r="BP8" s="159" t="s">
        <v>2172</v>
      </c>
      <c r="BQ8" s="159" t="s">
        <v>2173</v>
      </c>
      <c r="BR8" s="159" t="s">
        <v>2174</v>
      </c>
      <c r="BS8" s="159" t="s">
        <v>2175</v>
      </c>
      <c r="BT8" s="159" t="s">
        <v>2176</v>
      </c>
      <c r="BU8" s="159" t="s">
        <v>2176</v>
      </c>
      <c r="BV8" s="159" t="s">
        <v>2177</v>
      </c>
      <c r="BW8" s="159" t="s">
        <v>2178</v>
      </c>
      <c r="BX8" s="159" t="s">
        <v>2179</v>
      </c>
      <c r="BY8" s="159" t="s">
        <v>2180</v>
      </c>
      <c r="BZ8" s="159" t="s">
        <v>2181</v>
      </c>
      <c r="CA8" s="159" t="s">
        <v>2182</v>
      </c>
      <c r="CB8" s="159" t="s">
        <v>2183</v>
      </c>
      <c r="CC8" s="159" t="s">
        <v>2184</v>
      </c>
      <c r="CD8" s="159" t="s">
        <v>2185</v>
      </c>
      <c r="CE8" s="159" t="s">
        <v>2186</v>
      </c>
      <c r="CF8" s="159" t="s">
        <v>179</v>
      </c>
      <c r="CG8" s="159" t="s">
        <v>186</v>
      </c>
      <c r="CH8" s="159" t="s">
        <v>2187</v>
      </c>
      <c r="CI8" s="159" t="s">
        <v>2188</v>
      </c>
      <c r="CJ8" s="159" t="s">
        <v>2189</v>
      </c>
      <c r="CK8" s="159" t="s">
        <v>2190</v>
      </c>
      <c r="CL8" s="159" t="s">
        <v>2191</v>
      </c>
      <c r="CM8" s="159" t="s">
        <v>2192</v>
      </c>
      <c r="CN8" s="159" t="s">
        <v>2193</v>
      </c>
      <c r="CO8" s="159" t="s">
        <v>2194</v>
      </c>
      <c r="CP8" s="159" t="s">
        <v>2195</v>
      </c>
      <c r="CQ8" s="159" t="s">
        <v>2196</v>
      </c>
      <c r="CR8" s="159" t="s">
        <v>2197</v>
      </c>
      <c r="CS8" s="159" t="s">
        <v>2198</v>
      </c>
      <c r="CT8" s="159" t="s">
        <v>2199</v>
      </c>
      <c r="CU8" s="159" t="s">
        <v>2200</v>
      </c>
      <c r="CV8" s="159" t="s">
        <v>2201</v>
      </c>
      <c r="CW8" s="159" t="s">
        <v>2202</v>
      </c>
      <c r="CX8" s="159" t="s">
        <v>2203</v>
      </c>
      <c r="CY8" s="159" t="s">
        <v>2204</v>
      </c>
      <c r="CZ8" s="159" t="s">
        <v>287</v>
      </c>
      <c r="DA8" s="159" t="s">
        <v>2205</v>
      </c>
      <c r="DB8" s="159" t="s">
        <v>2206</v>
      </c>
      <c r="DC8" s="159" t="s">
        <v>2207</v>
      </c>
      <c r="DD8" s="159" t="s">
        <v>2187</v>
      </c>
      <c r="DE8" s="159" t="s">
        <v>2188</v>
      </c>
      <c r="DF8" s="159" t="s">
        <v>2208</v>
      </c>
      <c r="DG8" s="159" t="s">
        <v>2209</v>
      </c>
      <c r="DH8" s="159" t="s">
        <v>2210</v>
      </c>
      <c r="DI8" s="159" t="s">
        <v>2211</v>
      </c>
      <c r="DJ8" s="159" t="s">
        <v>2212</v>
      </c>
      <c r="DK8" s="159" t="s">
        <v>2213</v>
      </c>
      <c r="DL8" s="159" t="s">
        <v>2204</v>
      </c>
      <c r="DM8" s="159" t="s">
        <v>287</v>
      </c>
      <c r="DN8" s="159" t="s">
        <v>2205</v>
      </c>
      <c r="DO8" s="159" t="s">
        <v>2214</v>
      </c>
      <c r="DP8" s="159" t="s">
        <v>2215</v>
      </c>
      <c r="DQ8" s="159" t="s">
        <v>2216</v>
      </c>
      <c r="DR8" s="159" t="s">
        <v>2217</v>
      </c>
      <c r="DS8" s="159" t="s">
        <v>2218</v>
      </c>
      <c r="DT8" s="159" t="s">
        <v>2219</v>
      </c>
      <c r="DU8" s="159" t="s">
        <v>2203</v>
      </c>
      <c r="DV8" s="159" t="s">
        <v>2204</v>
      </c>
      <c r="DW8" s="159" t="s">
        <v>2208</v>
      </c>
      <c r="DX8" s="159" t="s">
        <v>2217</v>
      </c>
      <c r="DY8" s="159" t="s">
        <v>2220</v>
      </c>
      <c r="DZ8" s="159" t="s">
        <v>2221</v>
      </c>
      <c r="EA8" s="159" t="s">
        <v>2222</v>
      </c>
      <c r="EB8" s="159" t="s">
        <v>2223</v>
      </c>
      <c r="EC8" s="159" t="s">
        <v>2224</v>
      </c>
      <c r="ED8" s="159" t="s">
        <v>2225</v>
      </c>
      <c r="EE8" s="159" t="s">
        <v>2226</v>
      </c>
      <c r="EF8" s="159" t="s">
        <v>2227</v>
      </c>
      <c r="EG8" s="159" t="s">
        <v>2163</v>
      </c>
      <c r="EH8" s="159" t="s">
        <v>2173</v>
      </c>
      <c r="EI8" s="159" t="s">
        <v>2228</v>
      </c>
      <c r="EJ8" s="159" t="s">
        <v>2229</v>
      </c>
      <c r="EK8" s="159" t="s">
        <v>2230</v>
      </c>
      <c r="EL8" s="159" t="s">
        <v>2231</v>
      </c>
      <c r="EM8" s="159" t="s">
        <v>2232</v>
      </c>
      <c r="EN8" s="159" t="s">
        <v>2233</v>
      </c>
      <c r="EO8" s="159" t="s">
        <v>2234</v>
      </c>
      <c r="EP8" s="159" t="s">
        <v>2235</v>
      </c>
      <c r="EQ8" s="159" t="s">
        <v>2236</v>
      </c>
      <c r="ER8" s="159" t="s">
        <v>2237</v>
      </c>
      <c r="ES8" s="159" t="s">
        <v>2238</v>
      </c>
      <c r="ET8" s="159" t="s">
        <v>267</v>
      </c>
      <c r="EU8" s="159" t="s">
        <v>2239</v>
      </c>
      <c r="EV8" s="159" t="s">
        <v>2240</v>
      </c>
      <c r="EW8" s="159" t="s">
        <v>2241</v>
      </c>
      <c r="EX8" s="159" t="s">
        <v>2242</v>
      </c>
      <c r="EY8" s="159" t="s">
        <v>2243</v>
      </c>
      <c r="EZ8" s="159" t="s">
        <v>2244</v>
      </c>
      <c r="FA8" s="159" t="s">
        <v>2245</v>
      </c>
      <c r="FB8" s="159" t="s">
        <v>2227</v>
      </c>
      <c r="FC8" s="159" t="s">
        <v>2232</v>
      </c>
      <c r="FD8" s="159" t="s">
        <v>447</v>
      </c>
      <c r="FE8" s="159" t="s">
        <v>2246</v>
      </c>
      <c r="FF8" s="159" t="s">
        <v>2247</v>
      </c>
      <c r="FG8" s="159" t="s">
        <v>2248</v>
      </c>
      <c r="FH8" s="159" t="s">
        <v>2249</v>
      </c>
      <c r="FI8" s="159" t="s">
        <v>2250</v>
      </c>
      <c r="FJ8" s="159" t="s">
        <v>2182</v>
      </c>
      <c r="FK8" s="159" t="s">
        <v>2183</v>
      </c>
      <c r="FL8" s="159" t="s">
        <v>2251</v>
      </c>
      <c r="FM8" s="159" t="s">
        <v>2220</v>
      </c>
      <c r="FN8" s="159" t="s">
        <v>2221</v>
      </c>
      <c r="FO8" s="159" t="s">
        <v>2252</v>
      </c>
      <c r="FP8" s="159" t="s">
        <v>2253</v>
      </c>
      <c r="FQ8" s="160" t="s">
        <v>2254</v>
      </c>
      <c r="FR8" s="159" t="s">
        <v>2255</v>
      </c>
      <c r="FS8" s="159" t="s">
        <v>2256</v>
      </c>
      <c r="FT8" s="159" t="s">
        <v>2257</v>
      </c>
      <c r="FU8" s="159" t="s">
        <v>2258</v>
      </c>
      <c r="FV8" s="159" t="s">
        <v>2259</v>
      </c>
      <c r="FW8" s="159" t="s">
        <v>2260</v>
      </c>
      <c r="FX8" s="159" t="s">
        <v>2261</v>
      </c>
      <c r="FY8" s="159" t="s">
        <v>2262</v>
      </c>
      <c r="FZ8" s="159" t="s">
        <v>2263</v>
      </c>
      <c r="GA8" s="159" t="s">
        <v>2229</v>
      </c>
      <c r="GB8" s="160" t="s">
        <v>2264</v>
      </c>
      <c r="GC8" s="159" t="s">
        <v>2253</v>
      </c>
      <c r="GD8" s="159" t="s">
        <v>2252</v>
      </c>
      <c r="GE8" s="159" t="s">
        <v>2265</v>
      </c>
      <c r="GF8" s="160" t="s">
        <v>2266</v>
      </c>
      <c r="GG8" s="159" t="s">
        <v>2267</v>
      </c>
      <c r="GH8" s="159" t="s">
        <v>2268</v>
      </c>
      <c r="GI8" s="159" t="s">
        <v>2203</v>
      </c>
      <c r="GJ8" s="159" t="s">
        <v>2269</v>
      </c>
      <c r="GK8" s="159" t="s">
        <v>2270</v>
      </c>
      <c r="GL8" s="159" t="s">
        <v>2271</v>
      </c>
      <c r="GM8" s="159" t="s">
        <v>2272</v>
      </c>
      <c r="GN8" s="159" t="s">
        <v>2273</v>
      </c>
      <c r="GO8" s="159" t="s">
        <v>2274</v>
      </c>
      <c r="GP8" s="159" t="s">
        <v>2275</v>
      </c>
      <c r="GQ8" s="160" t="s">
        <v>2274</v>
      </c>
      <c r="GR8" s="159" t="s">
        <v>2276</v>
      </c>
      <c r="GS8" s="159" t="s">
        <v>2277</v>
      </c>
      <c r="GT8" s="159" t="s">
        <v>2278</v>
      </c>
      <c r="GU8" s="159" t="s">
        <v>2279</v>
      </c>
      <c r="GV8" s="159" t="s">
        <v>2280</v>
      </c>
      <c r="GW8" s="159" t="s">
        <v>2281</v>
      </c>
      <c r="GX8" s="159" t="s">
        <v>2282</v>
      </c>
      <c r="GY8" s="159" t="s">
        <v>2283</v>
      </c>
      <c r="GZ8" s="159" t="s">
        <v>2284</v>
      </c>
      <c r="HA8" s="159" t="s">
        <v>2285</v>
      </c>
      <c r="HB8" s="160" t="s">
        <v>2286</v>
      </c>
      <c r="HC8" s="160" t="s">
        <v>2287</v>
      </c>
      <c r="HD8" s="159" t="s">
        <v>2288</v>
      </c>
      <c r="HE8" s="159" t="s">
        <v>2288</v>
      </c>
      <c r="HF8" s="159" t="s">
        <v>519</v>
      </c>
      <c r="HG8" s="159" t="s">
        <v>519</v>
      </c>
      <c r="HH8" s="159" t="s">
        <v>2289</v>
      </c>
      <c r="HI8" s="160" t="s">
        <v>2286</v>
      </c>
      <c r="HJ8" s="160" t="s">
        <v>2287</v>
      </c>
      <c r="HK8" s="159" t="s">
        <v>2290</v>
      </c>
      <c r="HL8" s="159" t="s">
        <v>2291</v>
      </c>
      <c r="HM8" s="159" t="s">
        <v>2292</v>
      </c>
      <c r="HN8" s="159" t="s">
        <v>2293</v>
      </c>
      <c r="HO8" s="159" t="s">
        <v>2294</v>
      </c>
      <c r="HP8" s="159" t="s">
        <v>2295</v>
      </c>
      <c r="HQ8" s="159" t="s">
        <v>2296</v>
      </c>
      <c r="HR8" s="159" t="s">
        <v>2297</v>
      </c>
      <c r="HS8" s="159" t="s">
        <v>2298</v>
      </c>
      <c r="HT8" s="159" t="s">
        <v>2299</v>
      </c>
      <c r="HU8" s="159" t="s">
        <v>2300</v>
      </c>
      <c r="HV8" s="159" t="s">
        <v>2301</v>
      </c>
      <c r="HW8" s="159" t="s">
        <v>2302</v>
      </c>
      <c r="HX8" s="159" t="s">
        <v>2303</v>
      </c>
      <c r="HY8" s="159" t="s">
        <v>2304</v>
      </c>
      <c r="HZ8" s="159" t="s">
        <v>2305</v>
      </c>
      <c r="IA8" s="159" t="s">
        <v>2306</v>
      </c>
      <c r="IB8" s="159" t="s">
        <v>2307</v>
      </c>
      <c r="IC8" s="159" t="s">
        <v>2308</v>
      </c>
      <c r="ID8" s="159" t="s">
        <v>2309</v>
      </c>
      <c r="IE8" s="159" t="s">
        <v>2310</v>
      </c>
      <c r="IF8" s="159" t="s">
        <v>2296</v>
      </c>
      <c r="IG8" s="159" t="s">
        <v>2297</v>
      </c>
      <c r="IH8" s="159" t="s">
        <v>237</v>
      </c>
      <c r="II8" s="159" t="s">
        <v>2311</v>
      </c>
      <c r="IJ8" s="159" t="s">
        <v>2289</v>
      </c>
      <c r="IK8" s="159" t="s">
        <v>2228</v>
      </c>
      <c r="IL8" s="160" t="s">
        <v>2312</v>
      </c>
      <c r="IM8" s="160" t="s">
        <v>2313</v>
      </c>
      <c r="IN8" s="159" t="s">
        <v>2314</v>
      </c>
      <c r="IO8" s="159" t="s">
        <v>2313</v>
      </c>
      <c r="IP8" s="159" t="s">
        <v>2315</v>
      </c>
      <c r="IQ8" s="159" t="s">
        <v>2316</v>
      </c>
      <c r="IR8" s="159" t="s">
        <v>2317</v>
      </c>
      <c r="IS8" s="160" t="s">
        <v>2315</v>
      </c>
      <c r="IT8" s="159" t="s">
        <v>2318</v>
      </c>
      <c r="IU8" s="159" t="s">
        <v>2319</v>
      </c>
      <c r="IV8" s="159" t="s">
        <v>2316</v>
      </c>
      <c r="IW8" s="160" t="s">
        <v>2312</v>
      </c>
      <c r="IX8" s="159" t="s">
        <v>2317</v>
      </c>
      <c r="IY8" s="159" t="s">
        <v>537</v>
      </c>
      <c r="IZ8" s="159" t="s">
        <v>537</v>
      </c>
      <c r="JA8" s="159" t="s">
        <v>2320</v>
      </c>
      <c r="JB8" s="159" t="s">
        <v>2321</v>
      </c>
      <c r="JC8" s="159" t="s">
        <v>2322</v>
      </c>
      <c r="JD8" s="159" t="s">
        <v>2323</v>
      </c>
      <c r="JE8" s="159" t="s">
        <v>2324</v>
      </c>
      <c r="JF8" s="159" t="s">
        <v>2322</v>
      </c>
      <c r="JG8" s="159" t="s">
        <v>2325</v>
      </c>
      <c r="JH8" s="159" t="s">
        <v>2326</v>
      </c>
      <c r="JI8" s="159" t="s">
        <v>2325</v>
      </c>
      <c r="JJ8" s="159" t="s">
        <v>2327</v>
      </c>
      <c r="JK8" s="159" t="s">
        <v>2328</v>
      </c>
      <c r="JL8" s="159" t="s">
        <v>2329</v>
      </c>
      <c r="JM8" s="159" t="s">
        <v>2330</v>
      </c>
      <c r="JN8" s="159" t="s">
        <v>2331</v>
      </c>
      <c r="JO8" s="159" t="s">
        <v>2332</v>
      </c>
      <c r="JP8" s="159" t="s">
        <v>2333</v>
      </c>
      <c r="JQ8" s="159" t="s">
        <v>2334</v>
      </c>
      <c r="JR8" s="159" t="s">
        <v>2335</v>
      </c>
      <c r="JS8" s="159" t="s">
        <v>2336</v>
      </c>
      <c r="JT8" s="159" t="s">
        <v>2337</v>
      </c>
      <c r="JU8" s="159" t="s">
        <v>2310</v>
      </c>
      <c r="JV8" s="159" t="s">
        <v>2338</v>
      </c>
      <c r="JW8" s="159" t="s">
        <v>2339</v>
      </c>
      <c r="JX8" s="159" t="s">
        <v>2340</v>
      </c>
      <c r="JY8" s="159" t="s">
        <v>2341</v>
      </c>
      <c r="JZ8" s="159" t="s">
        <v>2342</v>
      </c>
      <c r="KA8" s="159" t="s">
        <v>2290</v>
      </c>
      <c r="KB8" s="159" t="s">
        <v>2343</v>
      </c>
      <c r="KC8" s="159" t="s">
        <v>2342</v>
      </c>
      <c r="KD8" s="159" t="s">
        <v>2291</v>
      </c>
      <c r="KE8" s="159" t="s">
        <v>2344</v>
      </c>
      <c r="KF8" s="159" t="s">
        <v>2345</v>
      </c>
      <c r="KG8" s="159" t="s">
        <v>2345</v>
      </c>
      <c r="KH8" s="159" t="s">
        <v>521</v>
      </c>
      <c r="KI8" s="159" t="s">
        <v>2175</v>
      </c>
    </row>
    <row r="9" spans="1:295" ht="18" customHeight="1" x14ac:dyDescent="0.25">
      <c r="A9" s="161" t="s">
        <v>61</v>
      </c>
      <c r="B9" s="161" t="s">
        <v>773</v>
      </c>
      <c r="C9" s="162">
        <v>0</v>
      </c>
      <c r="D9" s="163">
        <v>1.708</v>
      </c>
      <c r="E9" s="163">
        <v>-6.8095999999999997</v>
      </c>
      <c r="F9" s="163">
        <v>2.2847</v>
      </c>
      <c r="G9" s="163">
        <v>8.1225000000000005</v>
      </c>
      <c r="H9" s="164"/>
      <c r="I9" s="163">
        <v>9.9245999999999999</v>
      </c>
      <c r="J9" s="164"/>
      <c r="K9" s="163">
        <v>2.6446000000000001</v>
      </c>
      <c r="L9" s="163">
        <v>-0.183</v>
      </c>
      <c r="M9" s="163">
        <v>3.4049999999999998</v>
      </c>
      <c r="N9" s="163">
        <v>-2.2200000000000002</v>
      </c>
      <c r="O9" s="164"/>
      <c r="P9" s="164"/>
      <c r="Q9" s="163">
        <v>1.6559999999999999</v>
      </c>
      <c r="R9" s="163">
        <v>-13.2</v>
      </c>
      <c r="S9" s="163">
        <v>3.4647999999999999</v>
      </c>
      <c r="T9" s="163">
        <v>-31.007100000000001</v>
      </c>
      <c r="U9" s="163">
        <v>2.9417</v>
      </c>
      <c r="V9" s="163">
        <v>2.93</v>
      </c>
      <c r="W9" s="163">
        <v>5.4718</v>
      </c>
      <c r="X9" s="163">
        <v>3.8094000000000001</v>
      </c>
      <c r="Y9" s="163">
        <v>-0.25609999999999999</v>
      </c>
      <c r="Z9" s="163">
        <v>2.3944999999999999</v>
      </c>
      <c r="AA9" s="164"/>
      <c r="AB9" s="163">
        <v>-1.0668</v>
      </c>
      <c r="AC9" s="164"/>
      <c r="AD9" s="163">
        <v>0.14499999999999999</v>
      </c>
      <c r="AE9" s="163">
        <v>3.012</v>
      </c>
      <c r="AF9" s="163">
        <v>-17.760000000000002</v>
      </c>
      <c r="AG9" s="163">
        <v>-17.600000000000001</v>
      </c>
      <c r="AH9" s="163">
        <v>-1.925</v>
      </c>
      <c r="AI9" s="163">
        <v>0.28699999999999998</v>
      </c>
      <c r="AJ9" s="164"/>
      <c r="AK9" s="163">
        <v>-21.57</v>
      </c>
      <c r="AL9" s="164"/>
      <c r="AM9" s="163">
        <v>-4.62</v>
      </c>
      <c r="AN9" s="163">
        <v>-4.55</v>
      </c>
      <c r="AO9" s="163">
        <v>2.6320999999999999</v>
      </c>
      <c r="AP9" s="163">
        <v>4.4770000000000003</v>
      </c>
      <c r="AQ9" s="163">
        <v>10.710900000000001</v>
      </c>
      <c r="AR9" s="163">
        <v>10.9864</v>
      </c>
      <c r="AS9" s="163">
        <v>-21.715299999999999</v>
      </c>
      <c r="AT9" s="163">
        <v>-12.860099999999999</v>
      </c>
      <c r="AU9" s="163">
        <v>-12.487</v>
      </c>
      <c r="AV9" s="163">
        <v>0.62580000000000002</v>
      </c>
      <c r="AW9" s="163">
        <v>0.64910000000000001</v>
      </c>
      <c r="AX9" s="163">
        <v>-12.324199999999999</v>
      </c>
      <c r="AY9" s="163">
        <v>-9.9130000000000003</v>
      </c>
      <c r="AZ9" s="163">
        <v>0</v>
      </c>
      <c r="BA9" s="163">
        <v>0.42230000000000001</v>
      </c>
      <c r="BB9" s="163">
        <v>57.3108</v>
      </c>
      <c r="BC9" s="163">
        <v>14.290699999999999</v>
      </c>
      <c r="BD9" s="163">
        <v>-6.8</v>
      </c>
      <c r="BE9" s="163">
        <v>-6.9</v>
      </c>
      <c r="BF9" s="163">
        <v>-22.368200000000002</v>
      </c>
      <c r="BG9" s="163">
        <v>-22.238499999999998</v>
      </c>
      <c r="BH9" s="163">
        <v>-1.9379999999999999</v>
      </c>
      <c r="BI9" s="164"/>
      <c r="BJ9" s="163">
        <v>-1.5013000000000001</v>
      </c>
      <c r="BK9" s="163">
        <v>5.9744999999999999</v>
      </c>
      <c r="BL9" s="164"/>
      <c r="BM9" s="163">
        <v>-0.55110000000000003</v>
      </c>
      <c r="BN9" s="163">
        <v>-114.59699999999999</v>
      </c>
      <c r="BO9" s="163">
        <v>-6.0427</v>
      </c>
      <c r="BP9" s="163">
        <v>-6.1952999999999996</v>
      </c>
      <c r="BQ9" s="163">
        <v>103.03440000000001</v>
      </c>
      <c r="BR9" s="163">
        <v>-190.00749999999999</v>
      </c>
      <c r="BS9" s="164"/>
      <c r="BT9" s="164"/>
      <c r="BU9" s="164"/>
      <c r="BV9" s="164"/>
      <c r="BW9" s="163">
        <v>2.38</v>
      </c>
      <c r="BX9" s="163">
        <v>-1.1200000000000001</v>
      </c>
      <c r="BY9" s="163">
        <v>-20.95</v>
      </c>
      <c r="BZ9" s="163">
        <v>-6.99</v>
      </c>
      <c r="CA9" s="163">
        <v>-17.008400000000002</v>
      </c>
      <c r="CB9" s="163">
        <v>-16.740400000000001</v>
      </c>
      <c r="CC9" s="163">
        <v>25.7027</v>
      </c>
      <c r="CD9" s="163">
        <v>25.141400000000001</v>
      </c>
      <c r="CE9" s="163">
        <v>-2.9253999999999998</v>
      </c>
      <c r="CF9" s="163">
        <v>-24.079599999999999</v>
      </c>
      <c r="CG9" s="163">
        <v>-24.093399999999999</v>
      </c>
      <c r="CH9" s="163">
        <v>-1.3695999999999999</v>
      </c>
      <c r="CI9" s="163">
        <v>8.5660000000000007</v>
      </c>
      <c r="CJ9" s="164"/>
      <c r="CK9" s="164"/>
      <c r="CL9" s="163">
        <v>25.5</v>
      </c>
      <c r="CM9" s="163">
        <v>-13.4</v>
      </c>
      <c r="CN9" s="163">
        <v>-0.68</v>
      </c>
      <c r="CO9" s="163">
        <v>16.2728</v>
      </c>
      <c r="CP9" s="163">
        <v>16.482600000000001</v>
      </c>
      <c r="CQ9" s="163">
        <v>15.6706</v>
      </c>
      <c r="CR9" s="163">
        <v>60.142400000000002</v>
      </c>
      <c r="CS9" s="163">
        <v>60.728200000000001</v>
      </c>
      <c r="CT9" s="163">
        <v>-23.535599999999999</v>
      </c>
      <c r="CU9" s="163">
        <v>-35.439100000000003</v>
      </c>
      <c r="CV9" s="163">
        <v>-20.0349</v>
      </c>
      <c r="CW9" s="163">
        <v>2.2208000000000001</v>
      </c>
      <c r="CX9" s="163">
        <v>25.38</v>
      </c>
      <c r="CY9" s="163">
        <v>11.89</v>
      </c>
      <c r="CZ9" s="163">
        <v>2.0360999999999998</v>
      </c>
      <c r="DA9" s="163">
        <v>2.4445000000000001</v>
      </c>
      <c r="DB9" s="163">
        <v>-4.43</v>
      </c>
      <c r="DC9" s="164"/>
      <c r="DD9" s="163">
        <v>-10.527799999999999</v>
      </c>
      <c r="DE9" s="163">
        <v>-10.168200000000001</v>
      </c>
      <c r="DF9" s="163">
        <v>41.156500000000001</v>
      </c>
      <c r="DG9" s="163">
        <v>1.5599999999999999E-2</v>
      </c>
      <c r="DH9" s="163">
        <v>-1.9653</v>
      </c>
      <c r="DI9" s="164"/>
      <c r="DJ9" s="163">
        <v>26</v>
      </c>
      <c r="DK9" s="163">
        <v>-4.6959999999999997</v>
      </c>
      <c r="DL9" s="163">
        <v>-3.3660999999999999</v>
      </c>
      <c r="DM9" s="163">
        <v>-0.15770000000000001</v>
      </c>
      <c r="DN9" s="163">
        <v>2.4178999999999999</v>
      </c>
      <c r="DO9" s="163">
        <v>-3.09</v>
      </c>
      <c r="DP9" s="163">
        <v>-0.11</v>
      </c>
      <c r="DQ9" s="163">
        <v>0.68200000000000005</v>
      </c>
      <c r="DR9" s="163">
        <v>-40.642299999999999</v>
      </c>
      <c r="DS9" s="164"/>
      <c r="DT9" s="163">
        <v>-11.4</v>
      </c>
      <c r="DU9" s="163">
        <v>2.89</v>
      </c>
      <c r="DV9" s="163">
        <v>21.33</v>
      </c>
      <c r="DW9" s="163">
        <v>-37.0364</v>
      </c>
      <c r="DX9" s="163">
        <v>-18.5091</v>
      </c>
      <c r="DY9" s="163">
        <v>-37.233899999999998</v>
      </c>
      <c r="DZ9" s="163">
        <v>-36.881799999999998</v>
      </c>
      <c r="EA9" s="163">
        <v>-18.932099999999998</v>
      </c>
      <c r="EB9" s="163">
        <v>-30.168199999999999</v>
      </c>
      <c r="EC9" s="163">
        <v>-40.034599999999998</v>
      </c>
      <c r="ED9" s="163">
        <v>-39.665100000000002</v>
      </c>
      <c r="EE9" s="163">
        <v>-22.639500000000002</v>
      </c>
      <c r="EF9" s="163">
        <v>-24.135100000000001</v>
      </c>
      <c r="EG9" s="163">
        <v>-9.5239999999999991</v>
      </c>
      <c r="EH9" s="163">
        <v>-185.08920000000001</v>
      </c>
      <c r="EI9" s="163">
        <v>-14.085699999999999</v>
      </c>
      <c r="EJ9" s="164"/>
      <c r="EK9" s="163">
        <v>-4.3254000000000001</v>
      </c>
      <c r="EL9" s="163">
        <v>-3.5331999999999999</v>
      </c>
      <c r="EM9" s="163">
        <v>12.835000000000001</v>
      </c>
      <c r="EN9" s="163">
        <v>-7.0564</v>
      </c>
      <c r="EO9" s="163">
        <v>-8.8299000000000003</v>
      </c>
      <c r="EP9" s="163">
        <v>22.032</v>
      </c>
      <c r="EQ9" s="163">
        <v>-26.505299999999998</v>
      </c>
      <c r="ER9" s="163">
        <v>-26.255600000000001</v>
      </c>
      <c r="ES9" s="163">
        <v>9.0221</v>
      </c>
      <c r="ET9" s="163">
        <v>0</v>
      </c>
      <c r="EU9" s="163">
        <v>-6.91</v>
      </c>
      <c r="EV9" s="163">
        <v>1</v>
      </c>
      <c r="EW9" s="163">
        <v>1.1209</v>
      </c>
      <c r="EX9" s="163">
        <v>3.2482000000000002</v>
      </c>
      <c r="EY9" s="163">
        <v>-8.7876999999999992</v>
      </c>
      <c r="EZ9" s="163">
        <v>-9.0792000000000002</v>
      </c>
      <c r="FA9" s="163">
        <v>9.9030000000000005</v>
      </c>
      <c r="FB9" s="163">
        <v>11.1867</v>
      </c>
      <c r="FC9" s="163">
        <v>-27.2544</v>
      </c>
      <c r="FD9" s="164"/>
      <c r="FE9" s="163">
        <v>3.7105999999999999</v>
      </c>
      <c r="FF9" s="163">
        <v>3.7856999999999998</v>
      </c>
      <c r="FG9" s="163">
        <v>0</v>
      </c>
      <c r="FH9" s="163">
        <v>0</v>
      </c>
      <c r="FI9" s="163">
        <v>0</v>
      </c>
      <c r="FJ9" s="163">
        <v>3.0142000000000002</v>
      </c>
      <c r="FK9" s="163">
        <v>3.0142000000000002</v>
      </c>
      <c r="FL9" s="163">
        <v>-20.2622</v>
      </c>
      <c r="FM9" s="163">
        <v>20.097799999999999</v>
      </c>
      <c r="FN9" s="163">
        <v>20.260200000000001</v>
      </c>
      <c r="FO9" s="163">
        <v>-9.3337000000000003</v>
      </c>
      <c r="FP9" s="164"/>
      <c r="FQ9" s="163">
        <v>21.901</v>
      </c>
      <c r="FR9" s="163">
        <v>-19.920000000000002</v>
      </c>
      <c r="FS9" s="163">
        <v>-2.1436999999999999</v>
      </c>
      <c r="FT9" s="163">
        <v>0.26300000000000001</v>
      </c>
      <c r="FU9" s="163">
        <v>1.52</v>
      </c>
      <c r="FV9" s="163">
        <v>1</v>
      </c>
      <c r="FW9" s="163">
        <v>-21.4635</v>
      </c>
      <c r="FX9" s="164"/>
      <c r="FY9" s="163">
        <v>1.72</v>
      </c>
      <c r="FZ9" s="163">
        <v>3.2669999999999999</v>
      </c>
      <c r="GA9" s="164"/>
      <c r="GB9" s="163">
        <v>12.46</v>
      </c>
      <c r="GC9" s="163">
        <v>-12.0389</v>
      </c>
      <c r="GD9" s="163">
        <v>-3.3698000000000001</v>
      </c>
      <c r="GE9" s="163">
        <v>-1.86</v>
      </c>
      <c r="GF9" s="163">
        <v>20.1556</v>
      </c>
      <c r="GG9" s="164"/>
      <c r="GH9" s="163">
        <v>22.6997</v>
      </c>
      <c r="GI9" s="163">
        <v>-6.9695</v>
      </c>
      <c r="GJ9" s="163">
        <v>0</v>
      </c>
      <c r="GK9" s="163">
        <v>2.0198999999999998</v>
      </c>
      <c r="GL9" s="164"/>
      <c r="GM9" s="164"/>
      <c r="GN9" s="163">
        <v>-7.1538000000000004</v>
      </c>
      <c r="GO9" s="163">
        <v>0.57950000000000002</v>
      </c>
      <c r="GP9" s="163">
        <v>3.2105000000000001</v>
      </c>
      <c r="GQ9" s="163">
        <v>-22.57</v>
      </c>
      <c r="GR9" s="163">
        <v>8.4499999999999993</v>
      </c>
      <c r="GS9" s="163">
        <v>8.0447000000000006</v>
      </c>
      <c r="GT9" s="163">
        <v>89.6768</v>
      </c>
      <c r="GU9" s="163">
        <v>-6.0827999999999998</v>
      </c>
      <c r="GV9" s="163">
        <v>-12.5863</v>
      </c>
      <c r="GW9" s="163">
        <v>0</v>
      </c>
      <c r="GX9" s="163">
        <v>2.5907</v>
      </c>
      <c r="GY9" s="163">
        <v>5.6847000000000003</v>
      </c>
      <c r="GZ9" s="163">
        <v>5.6410999999999998</v>
      </c>
      <c r="HA9" s="163">
        <v>1.9418</v>
      </c>
      <c r="HB9" s="163">
        <v>19.416399999999999</v>
      </c>
      <c r="HC9" s="163">
        <v>20.346699999999998</v>
      </c>
      <c r="HD9" s="163">
        <v>5.03</v>
      </c>
      <c r="HE9" s="163">
        <v>-12.0107</v>
      </c>
      <c r="HF9" s="163">
        <v>7.7885</v>
      </c>
      <c r="HG9" s="163">
        <v>19.349499999999999</v>
      </c>
      <c r="HH9" s="163">
        <v>61.168999999999997</v>
      </c>
      <c r="HI9" s="163">
        <v>0</v>
      </c>
      <c r="HJ9" s="163">
        <v>0</v>
      </c>
      <c r="HK9" s="163">
        <v>-7.1007999999999996</v>
      </c>
      <c r="HL9" s="164"/>
      <c r="HM9" s="163">
        <v>-15.2242</v>
      </c>
      <c r="HN9" s="164"/>
      <c r="HO9" s="164"/>
      <c r="HP9" s="164"/>
      <c r="HQ9" s="163">
        <v>-17.664899999999999</v>
      </c>
      <c r="HR9" s="163">
        <v>-17.055199999999999</v>
      </c>
      <c r="HS9" s="163">
        <v>0.88039999999999996</v>
      </c>
      <c r="HT9" s="163">
        <v>1.1175999999999999</v>
      </c>
      <c r="HU9" s="163">
        <v>9.34</v>
      </c>
      <c r="HV9" s="163">
        <v>9.39</v>
      </c>
      <c r="HW9" s="163">
        <v>-31.2</v>
      </c>
      <c r="HX9" s="163">
        <v>-31.3</v>
      </c>
      <c r="HY9" s="163">
        <v>1.2662</v>
      </c>
      <c r="HZ9" s="163">
        <v>-13.12</v>
      </c>
      <c r="IA9" s="163">
        <v>85.593999999999994</v>
      </c>
      <c r="IB9" s="163">
        <v>24.9056</v>
      </c>
      <c r="IC9" s="163">
        <v>24.849900000000002</v>
      </c>
      <c r="ID9" s="163">
        <v>-20.399999999999999</v>
      </c>
      <c r="IE9" s="163">
        <v>-42.2</v>
      </c>
      <c r="IF9" s="163">
        <v>2.2000000000000002</v>
      </c>
      <c r="IG9" s="163">
        <v>1.6</v>
      </c>
      <c r="IH9" s="163">
        <v>-17.739699999999999</v>
      </c>
      <c r="II9" s="163">
        <v>-17.828499999999998</v>
      </c>
      <c r="IJ9" s="163">
        <v>-132.3921</v>
      </c>
      <c r="IK9" s="163">
        <v>7.1147999999999998</v>
      </c>
      <c r="IL9" s="163">
        <v>-247.16300000000001</v>
      </c>
      <c r="IM9" s="163">
        <v>-19.2136</v>
      </c>
      <c r="IN9" s="163">
        <v>-29.829499999999999</v>
      </c>
      <c r="IO9" s="163">
        <v>105.508</v>
      </c>
      <c r="IP9" s="163">
        <v>61.093699999999998</v>
      </c>
      <c r="IQ9" s="163">
        <v>122.39100000000001</v>
      </c>
      <c r="IR9" s="163">
        <v>140.57249999999999</v>
      </c>
      <c r="IS9" s="163">
        <v>37.787100000000002</v>
      </c>
      <c r="IT9" s="163">
        <v>27.984300000000001</v>
      </c>
      <c r="IU9" s="163">
        <v>24.762699999999999</v>
      </c>
      <c r="IV9" s="163">
        <v>-12.579000000000001</v>
      </c>
      <c r="IW9" s="163">
        <v>174.26820000000001</v>
      </c>
      <c r="IX9" s="163">
        <v>-241.01410000000001</v>
      </c>
      <c r="IY9" s="163">
        <v>74.303600000000003</v>
      </c>
      <c r="IZ9" s="163">
        <v>-63.420699999999997</v>
      </c>
      <c r="JA9" s="163">
        <v>-1.4295</v>
      </c>
      <c r="JB9" s="164"/>
      <c r="JC9" s="163">
        <v>-5.28</v>
      </c>
      <c r="JD9" s="163">
        <v>-1.5</v>
      </c>
      <c r="JE9" s="163">
        <v>-1.524</v>
      </c>
      <c r="JF9" s="163">
        <v>1.36</v>
      </c>
      <c r="JG9" s="163">
        <v>0</v>
      </c>
      <c r="JH9" s="163">
        <v>-2.2397999999999998</v>
      </c>
      <c r="JI9" s="163">
        <v>-6.9138999999999999</v>
      </c>
      <c r="JJ9" s="163">
        <v>10.1091</v>
      </c>
      <c r="JK9" s="163">
        <v>-12.9778</v>
      </c>
      <c r="JL9" s="163">
        <v>8.6999999999999993</v>
      </c>
      <c r="JM9" s="163">
        <v>1.3879999999999999</v>
      </c>
      <c r="JN9" s="163">
        <v>0.253</v>
      </c>
      <c r="JO9" s="164"/>
      <c r="JP9" s="163">
        <v>2.7355</v>
      </c>
      <c r="JQ9" s="163">
        <v>0.31440000000000001</v>
      </c>
      <c r="JR9" s="163">
        <v>0.6119</v>
      </c>
      <c r="JS9" s="163">
        <v>0.52610000000000001</v>
      </c>
      <c r="JT9" s="164"/>
      <c r="JU9" s="163">
        <v>27.2</v>
      </c>
      <c r="JV9" s="163">
        <v>3.1429999999999998</v>
      </c>
      <c r="JW9" s="163">
        <v>-0.05</v>
      </c>
      <c r="JX9" s="164"/>
      <c r="JY9" s="163">
        <v>-8.9052000000000007</v>
      </c>
      <c r="JZ9" s="163">
        <v>-2.4451999999999998</v>
      </c>
      <c r="KA9" s="163">
        <v>-23.607800000000001</v>
      </c>
      <c r="KB9" s="163">
        <v>-7.7206999999999999</v>
      </c>
      <c r="KC9" s="163">
        <v>-4.2480000000000002</v>
      </c>
      <c r="KD9" s="163">
        <v>-24.1098</v>
      </c>
      <c r="KE9" s="163">
        <v>-3.0282</v>
      </c>
      <c r="KF9" s="163">
        <v>-26.9</v>
      </c>
      <c r="KG9" s="163">
        <v>9.4</v>
      </c>
      <c r="KH9" s="164"/>
      <c r="KI9" s="163">
        <v>-64.731700000000004</v>
      </c>
    </row>
    <row r="10" spans="1:295" ht="18" customHeight="1" x14ac:dyDescent="0.25">
      <c r="A10" s="161" t="s">
        <v>61</v>
      </c>
      <c r="B10" s="161" t="s">
        <v>774</v>
      </c>
      <c r="C10" s="165">
        <v>0</v>
      </c>
      <c r="D10" s="166">
        <v>1.7179</v>
      </c>
      <c r="E10" s="166">
        <v>-6.6683000000000003</v>
      </c>
      <c r="F10" s="166">
        <v>2.2374000000000001</v>
      </c>
      <c r="G10" s="166">
        <v>8.2980999999999998</v>
      </c>
      <c r="H10" s="167"/>
      <c r="I10" s="166">
        <v>10.1402</v>
      </c>
      <c r="J10" s="167"/>
      <c r="K10" s="166">
        <v>2.3858999999999999</v>
      </c>
      <c r="L10" s="166">
        <v>-0.36699999999999999</v>
      </c>
      <c r="M10" s="166">
        <v>3.2694000000000001</v>
      </c>
      <c r="N10" s="166">
        <v>-2.2200000000000002</v>
      </c>
      <c r="O10" s="167"/>
      <c r="P10" s="167"/>
      <c r="Q10" s="166">
        <v>1.6559999999999999</v>
      </c>
      <c r="R10" s="166">
        <v>-13.2</v>
      </c>
      <c r="S10" s="166">
        <v>3.0449999999999999</v>
      </c>
      <c r="T10" s="166">
        <v>-31.081700000000001</v>
      </c>
      <c r="U10" s="166">
        <v>3.2589999999999999</v>
      </c>
      <c r="V10" s="166">
        <v>3.2490999999999999</v>
      </c>
      <c r="W10" s="166">
        <v>5.7853000000000003</v>
      </c>
      <c r="X10" s="166">
        <v>4.0155000000000003</v>
      </c>
      <c r="Y10" s="166">
        <v>3.9800000000000002E-2</v>
      </c>
      <c r="Z10" s="166">
        <v>2.3881000000000001</v>
      </c>
      <c r="AA10" s="167"/>
      <c r="AB10" s="166">
        <v>-1.0866</v>
      </c>
      <c r="AC10" s="167"/>
      <c r="AD10" s="166">
        <v>0.14000000000000001</v>
      </c>
      <c r="AE10" s="166">
        <v>3.5720000000000001</v>
      </c>
      <c r="AF10" s="166">
        <v>-17.760000000000002</v>
      </c>
      <c r="AG10" s="167"/>
      <c r="AH10" s="166">
        <v>-2.012</v>
      </c>
      <c r="AI10" s="166">
        <v>0.29699999999999999</v>
      </c>
      <c r="AJ10" s="167"/>
      <c r="AK10" s="166">
        <v>-21.74</v>
      </c>
      <c r="AL10" s="167"/>
      <c r="AM10" s="166">
        <v>-4.4000000000000004</v>
      </c>
      <c r="AN10" s="166">
        <v>-4.41</v>
      </c>
      <c r="AO10" s="166">
        <v>2.1448999999999998</v>
      </c>
      <c r="AP10" s="166">
        <v>4.5694999999999997</v>
      </c>
      <c r="AQ10" s="166">
        <v>9.3409999999999993</v>
      </c>
      <c r="AR10" s="166">
        <v>10.3628</v>
      </c>
      <c r="AS10" s="166">
        <v>-18.4907</v>
      </c>
      <c r="AT10" s="166">
        <v>-12.4582</v>
      </c>
      <c r="AU10" s="166">
        <v>-12.0069</v>
      </c>
      <c r="AV10" s="166">
        <v>0.5887</v>
      </c>
      <c r="AW10" s="166">
        <v>0.72019999999999995</v>
      </c>
      <c r="AX10" s="166">
        <v>-11.654400000000001</v>
      </c>
      <c r="AY10" s="166">
        <v>-9.3771000000000004</v>
      </c>
      <c r="AZ10" s="166">
        <v>0.40689999999999998</v>
      </c>
      <c r="BA10" s="166">
        <v>0.48060000000000003</v>
      </c>
      <c r="BB10" s="166">
        <v>52.793599999999998</v>
      </c>
      <c r="BC10" s="166">
        <v>14.4969</v>
      </c>
      <c r="BD10" s="166">
        <v>-6.6</v>
      </c>
      <c r="BE10" s="166">
        <v>-6.6</v>
      </c>
      <c r="BF10" s="166">
        <v>-22.5105</v>
      </c>
      <c r="BG10" s="166">
        <v>-22.235099999999999</v>
      </c>
      <c r="BH10" s="166">
        <v>-2.0745</v>
      </c>
      <c r="BI10" s="167"/>
      <c r="BJ10" s="166">
        <v>-1.3511</v>
      </c>
      <c r="BK10" s="166">
        <v>6.0507</v>
      </c>
      <c r="BL10" s="167"/>
      <c r="BM10" s="166">
        <v>-0.871</v>
      </c>
      <c r="BN10" s="166">
        <v>-113.4067</v>
      </c>
      <c r="BO10" s="166">
        <v>-4.6997999999999998</v>
      </c>
      <c r="BP10" s="166">
        <v>-4.8219000000000003</v>
      </c>
      <c r="BQ10" s="166">
        <v>96.234499999999997</v>
      </c>
      <c r="BR10" s="166">
        <v>-191.02359999999999</v>
      </c>
      <c r="BS10" s="167"/>
      <c r="BT10" s="167"/>
      <c r="BU10" s="167"/>
      <c r="BV10" s="166">
        <v>-3.7623000000000002</v>
      </c>
      <c r="BW10" s="166">
        <v>2.0699999999999998</v>
      </c>
      <c r="BX10" s="166">
        <v>-1.36</v>
      </c>
      <c r="BY10" s="166">
        <v>-21.56</v>
      </c>
      <c r="BZ10" s="166">
        <v>-7.47</v>
      </c>
      <c r="CA10" s="166">
        <v>-18.347899999999999</v>
      </c>
      <c r="CB10" s="166">
        <v>-17.812100000000001</v>
      </c>
      <c r="CC10" s="166">
        <v>21.788399999999999</v>
      </c>
      <c r="CD10" s="166">
        <v>21.213000000000001</v>
      </c>
      <c r="CE10" s="166">
        <v>-2.7073</v>
      </c>
      <c r="CF10" s="166">
        <v>-25.854600000000001</v>
      </c>
      <c r="CG10" s="166">
        <v>-25.905200000000001</v>
      </c>
      <c r="CH10" s="166">
        <v>-1.1302000000000001</v>
      </c>
      <c r="CI10" s="166">
        <v>4.1928000000000001</v>
      </c>
      <c r="CJ10" s="167"/>
      <c r="CK10" s="167"/>
      <c r="CL10" s="166">
        <v>14.3</v>
      </c>
      <c r="CM10" s="166">
        <v>-3.7</v>
      </c>
      <c r="CN10" s="166">
        <v>-0.8</v>
      </c>
      <c r="CO10" s="166">
        <v>12.1168</v>
      </c>
      <c r="CP10" s="166">
        <v>12.1303</v>
      </c>
      <c r="CQ10" s="166">
        <v>11.420299999999999</v>
      </c>
      <c r="CR10" s="166">
        <v>63.378500000000003</v>
      </c>
      <c r="CS10" s="166">
        <v>63.759300000000003</v>
      </c>
      <c r="CT10" s="166">
        <v>-21.866</v>
      </c>
      <c r="CU10" s="166">
        <v>-39.426900000000003</v>
      </c>
      <c r="CV10" s="166">
        <v>-17.9513</v>
      </c>
      <c r="CW10" s="166">
        <v>2.2339000000000002</v>
      </c>
      <c r="CX10" s="166">
        <v>25.61</v>
      </c>
      <c r="CY10" s="166">
        <v>12.42</v>
      </c>
      <c r="CZ10" s="166">
        <v>1.8798999999999999</v>
      </c>
      <c r="DA10" s="166">
        <v>2.2490999999999999</v>
      </c>
      <c r="DB10" s="166">
        <v>-4.2699999999999996</v>
      </c>
      <c r="DC10" s="167"/>
      <c r="DD10" s="166">
        <v>-6.6807999999999996</v>
      </c>
      <c r="DE10" s="166">
        <v>-5.7538</v>
      </c>
      <c r="DF10" s="166">
        <v>29.742000000000001</v>
      </c>
      <c r="DG10" s="166">
        <v>1.5699999999999999E-2</v>
      </c>
      <c r="DH10" s="166">
        <v>-1.8255999999999999</v>
      </c>
      <c r="DI10" s="166">
        <v>26.7</v>
      </c>
      <c r="DJ10" s="167"/>
      <c r="DK10" s="166">
        <v>-4.9584999999999999</v>
      </c>
      <c r="DL10" s="166">
        <v>-3.7402000000000002</v>
      </c>
      <c r="DM10" s="166">
        <v>0.63580000000000003</v>
      </c>
      <c r="DN10" s="166">
        <v>2.2324000000000002</v>
      </c>
      <c r="DO10" s="166">
        <v>-3.39</v>
      </c>
      <c r="DP10" s="166">
        <v>-0.55000000000000004</v>
      </c>
      <c r="DQ10" s="166">
        <v>0.72850000000000004</v>
      </c>
      <c r="DR10" s="166">
        <v>-30.414200000000001</v>
      </c>
      <c r="DS10" s="167"/>
      <c r="DT10" s="166">
        <v>-11.54</v>
      </c>
      <c r="DU10" s="166">
        <v>2.09</v>
      </c>
      <c r="DV10" s="166">
        <v>20.73</v>
      </c>
      <c r="DW10" s="166">
        <v>-29.0182</v>
      </c>
      <c r="DX10" s="166">
        <v>-14.2818</v>
      </c>
      <c r="DY10" s="166">
        <v>-35.805500000000002</v>
      </c>
      <c r="DZ10" s="166">
        <v>-35.263599999999997</v>
      </c>
      <c r="EA10" s="166">
        <v>-20.9438</v>
      </c>
      <c r="EB10" s="166">
        <v>-31.8462</v>
      </c>
      <c r="EC10" s="166">
        <v>-40.5182</v>
      </c>
      <c r="ED10" s="166">
        <v>-41.345300000000002</v>
      </c>
      <c r="EE10" s="166">
        <v>-20.226299999999998</v>
      </c>
      <c r="EF10" s="166">
        <v>-22.7958</v>
      </c>
      <c r="EG10" s="166">
        <v>-9.3510000000000009</v>
      </c>
      <c r="EH10" s="166">
        <v>-186.89</v>
      </c>
      <c r="EI10" s="166">
        <v>-11.243499999999999</v>
      </c>
      <c r="EJ10" s="167"/>
      <c r="EK10" s="166">
        <v>-4.0030000000000001</v>
      </c>
      <c r="EL10" s="166">
        <v>-2.9647999999999999</v>
      </c>
      <c r="EM10" s="166">
        <v>8.8800000000000008</v>
      </c>
      <c r="EN10" s="166">
        <v>-8.7090999999999994</v>
      </c>
      <c r="EO10" s="166">
        <v>-6.1535000000000002</v>
      </c>
      <c r="EP10" s="166">
        <v>19.472000000000001</v>
      </c>
      <c r="EQ10" s="166">
        <v>-27.7437</v>
      </c>
      <c r="ER10" s="166">
        <v>-28.729399999999998</v>
      </c>
      <c r="ES10" s="166">
        <v>1.3015000000000001</v>
      </c>
      <c r="ET10" s="166">
        <v>-9.9700000000000006</v>
      </c>
      <c r="EU10" s="166">
        <v>-6.67</v>
      </c>
      <c r="EV10" s="166">
        <v>17</v>
      </c>
      <c r="EW10" s="166">
        <v>1.1947000000000001</v>
      </c>
      <c r="EX10" s="166">
        <v>1.7256</v>
      </c>
      <c r="EY10" s="166">
        <v>-8.9598999999999993</v>
      </c>
      <c r="EZ10" s="166">
        <v>-9.1809999999999992</v>
      </c>
      <c r="FA10" s="166">
        <v>9.99</v>
      </c>
      <c r="FB10" s="166">
        <v>9.7460000000000004</v>
      </c>
      <c r="FC10" s="166">
        <v>-19.673200000000001</v>
      </c>
      <c r="FD10" s="167"/>
      <c r="FE10" s="166">
        <v>3.8075999999999999</v>
      </c>
      <c r="FF10" s="166">
        <v>3.9765999999999999</v>
      </c>
      <c r="FG10" s="166">
        <v>0</v>
      </c>
      <c r="FH10" s="166">
        <v>2.5785</v>
      </c>
      <c r="FI10" s="166">
        <v>0</v>
      </c>
      <c r="FJ10" s="166">
        <v>4.8562000000000003</v>
      </c>
      <c r="FK10" s="166">
        <v>4.8562000000000003</v>
      </c>
      <c r="FL10" s="166">
        <v>-20.597100000000001</v>
      </c>
      <c r="FM10" s="166">
        <v>18.009899999999998</v>
      </c>
      <c r="FN10" s="166">
        <v>17.7669</v>
      </c>
      <c r="FO10" s="166">
        <v>-9.5112000000000005</v>
      </c>
      <c r="FP10" s="167"/>
      <c r="FQ10" s="166">
        <v>21.788699999999999</v>
      </c>
      <c r="FR10" s="166">
        <v>-19.73</v>
      </c>
      <c r="FS10" s="166">
        <v>-2.4220999999999999</v>
      </c>
      <c r="FT10" s="166">
        <v>0.28039999999999998</v>
      </c>
      <c r="FU10" s="166">
        <v>1.35</v>
      </c>
      <c r="FV10" s="166">
        <v>1.0900000000000001</v>
      </c>
      <c r="FW10" s="166">
        <v>-21.297999999999998</v>
      </c>
      <c r="FX10" s="167"/>
      <c r="FY10" s="166">
        <v>1.7230000000000001</v>
      </c>
      <c r="FZ10" s="166">
        <v>3.1579999999999999</v>
      </c>
      <c r="GA10" s="167"/>
      <c r="GB10" s="166">
        <v>12.05</v>
      </c>
      <c r="GC10" s="166">
        <v>-11.464</v>
      </c>
      <c r="GD10" s="166">
        <v>-4.109</v>
      </c>
      <c r="GE10" s="166">
        <v>-2.2000000000000002</v>
      </c>
      <c r="GF10" s="166">
        <v>18.7989</v>
      </c>
      <c r="GG10" s="167"/>
      <c r="GH10" s="166">
        <v>23.513200000000001</v>
      </c>
      <c r="GI10" s="166">
        <v>-8.0938999999999997</v>
      </c>
      <c r="GJ10" s="167"/>
      <c r="GK10" s="166">
        <v>1.9804999999999999</v>
      </c>
      <c r="GL10" s="167"/>
      <c r="GM10" s="167"/>
      <c r="GN10" s="166">
        <v>-7.2342000000000004</v>
      </c>
      <c r="GO10" s="166">
        <v>1.7627999999999999</v>
      </c>
      <c r="GP10" s="166">
        <v>2.6581000000000001</v>
      </c>
      <c r="GQ10" s="166">
        <v>-23.733699999999999</v>
      </c>
      <c r="GR10" s="166">
        <v>8.94</v>
      </c>
      <c r="GS10" s="166">
        <v>9.673</v>
      </c>
      <c r="GT10" s="166">
        <v>85.125399999999999</v>
      </c>
      <c r="GU10" s="166">
        <v>-5.8613</v>
      </c>
      <c r="GV10" s="166">
        <v>-12.2296</v>
      </c>
      <c r="GW10" s="167"/>
      <c r="GX10" s="166">
        <v>2.4921000000000002</v>
      </c>
      <c r="GY10" s="166">
        <v>5.5454999999999997</v>
      </c>
      <c r="GZ10" s="166">
        <v>5.6726999999999999</v>
      </c>
      <c r="HA10" s="166">
        <v>2</v>
      </c>
      <c r="HB10" s="166">
        <v>18.361999999999998</v>
      </c>
      <c r="HC10" s="166">
        <v>20.779800000000002</v>
      </c>
      <c r="HD10" s="166">
        <v>5.03</v>
      </c>
      <c r="HE10" s="166">
        <v>-11.2926</v>
      </c>
      <c r="HF10" s="166">
        <v>7.5568999999999997</v>
      </c>
      <c r="HG10" s="166">
        <v>18.5076</v>
      </c>
      <c r="HH10" s="166">
        <v>59.142499999999998</v>
      </c>
      <c r="HI10" s="166">
        <v>0</v>
      </c>
      <c r="HJ10" s="166">
        <v>1.1347</v>
      </c>
      <c r="HK10" s="166">
        <v>-7.1216999999999997</v>
      </c>
      <c r="HL10" s="167"/>
      <c r="HM10" s="166">
        <v>0</v>
      </c>
      <c r="HN10" s="167"/>
      <c r="HO10" s="166">
        <v>49.461100000000002</v>
      </c>
      <c r="HP10" s="167"/>
      <c r="HQ10" s="166">
        <v>-19.3568</v>
      </c>
      <c r="HR10" s="166">
        <v>-18.7361</v>
      </c>
      <c r="HS10" s="166">
        <v>0.68579999999999997</v>
      </c>
      <c r="HT10" s="166">
        <v>0.83199999999999996</v>
      </c>
      <c r="HU10" s="166">
        <v>9.98</v>
      </c>
      <c r="HV10" s="166">
        <v>9.81</v>
      </c>
      <c r="HW10" s="166">
        <v>-32.200000000000003</v>
      </c>
      <c r="HX10" s="166">
        <v>-32</v>
      </c>
      <c r="HY10" s="166">
        <v>1.2497</v>
      </c>
      <c r="HZ10" s="166">
        <v>-13.36</v>
      </c>
      <c r="IA10" s="166">
        <v>87.249300000000005</v>
      </c>
      <c r="IB10" s="166">
        <v>25.436800000000002</v>
      </c>
      <c r="IC10" s="166">
        <v>24.714300000000001</v>
      </c>
      <c r="ID10" s="166">
        <v>-20.8</v>
      </c>
      <c r="IE10" s="166">
        <v>-42.7</v>
      </c>
      <c r="IF10" s="166">
        <v>3</v>
      </c>
      <c r="IG10" s="166">
        <v>2.5</v>
      </c>
      <c r="IH10" s="166">
        <v>-18.0623</v>
      </c>
      <c r="II10" s="167"/>
      <c r="IJ10" s="166">
        <v>-129.3289</v>
      </c>
      <c r="IK10" s="166">
        <v>3.0506000000000002</v>
      </c>
      <c r="IL10" s="166">
        <v>-246.0104</v>
      </c>
      <c r="IM10" s="166">
        <v>-20.292200000000001</v>
      </c>
      <c r="IN10" s="166">
        <v>-31.049199999999999</v>
      </c>
      <c r="IO10" s="166">
        <v>102.794</v>
      </c>
      <c r="IP10" s="166">
        <v>55.1464</v>
      </c>
      <c r="IQ10" s="166">
        <v>120.25069999999999</v>
      </c>
      <c r="IR10" s="166">
        <v>140.66200000000001</v>
      </c>
      <c r="IS10" s="166">
        <v>40.044499999999999</v>
      </c>
      <c r="IT10" s="166">
        <v>28.7224</v>
      </c>
      <c r="IU10" s="166">
        <v>25.945499999999999</v>
      </c>
      <c r="IV10" s="166">
        <v>-9.9113000000000007</v>
      </c>
      <c r="IW10" s="166">
        <v>173.87479999999999</v>
      </c>
      <c r="IX10" s="166">
        <v>-241.5239</v>
      </c>
      <c r="IY10" s="166">
        <v>73.564099999999996</v>
      </c>
      <c r="IZ10" s="166">
        <v>-68.335099999999997</v>
      </c>
      <c r="JA10" s="166">
        <v>-1.1951000000000001</v>
      </c>
      <c r="JB10" s="167"/>
      <c r="JC10" s="166">
        <v>-5.2</v>
      </c>
      <c r="JD10" s="166">
        <v>-1.51</v>
      </c>
      <c r="JE10" s="166">
        <v>-1.5049999999999999</v>
      </c>
      <c r="JF10" s="166">
        <v>1.36</v>
      </c>
      <c r="JG10" s="166">
        <v>0</v>
      </c>
      <c r="JH10" s="166">
        <v>-2.2189000000000001</v>
      </c>
      <c r="JI10" s="166">
        <v>-6.5598999999999998</v>
      </c>
      <c r="JJ10" s="166">
        <v>10.286099999999999</v>
      </c>
      <c r="JK10" s="166">
        <v>-13.359299999999999</v>
      </c>
      <c r="JL10" s="166">
        <v>8.3000000000000007</v>
      </c>
      <c r="JM10" s="166">
        <v>0.17299999999999999</v>
      </c>
      <c r="JN10" s="166">
        <v>-3.5999999999999997E-2</v>
      </c>
      <c r="JO10" s="167"/>
      <c r="JP10" s="167"/>
      <c r="JQ10" s="166">
        <v>0.46429999999999999</v>
      </c>
      <c r="JR10" s="166">
        <v>0.26500000000000001</v>
      </c>
      <c r="JS10" s="166">
        <v>0.34649999999999997</v>
      </c>
      <c r="JT10" s="167"/>
      <c r="JU10" s="166">
        <v>27.8</v>
      </c>
      <c r="JV10" s="166">
        <v>2.0106000000000002</v>
      </c>
      <c r="JW10" s="166">
        <v>-7.0000000000000007E-2</v>
      </c>
      <c r="JX10" s="167"/>
      <c r="JY10" s="166">
        <v>-9.0394000000000005</v>
      </c>
      <c r="JZ10" s="166">
        <v>-2.6320000000000001</v>
      </c>
      <c r="KA10" s="166">
        <v>-23.421299999999999</v>
      </c>
      <c r="KB10" s="166">
        <v>-7.3236999999999997</v>
      </c>
      <c r="KC10" s="166">
        <v>-3.9214000000000002</v>
      </c>
      <c r="KD10" s="166">
        <v>-23.401900000000001</v>
      </c>
      <c r="KE10" s="166">
        <v>-3.3961999999999999</v>
      </c>
      <c r="KF10" s="166">
        <v>-27.3</v>
      </c>
      <c r="KG10" s="166">
        <v>9.9</v>
      </c>
      <c r="KH10" s="167"/>
      <c r="KI10" s="166">
        <v>-66.838899999999995</v>
      </c>
    </row>
    <row r="11" spans="1:295" ht="18" customHeight="1" x14ac:dyDescent="0.25">
      <c r="A11" s="161" t="s">
        <v>61</v>
      </c>
      <c r="B11" s="161" t="s">
        <v>775</v>
      </c>
      <c r="C11" s="165">
        <v>0</v>
      </c>
      <c r="D11" s="166">
        <v>1.6124000000000001</v>
      </c>
      <c r="E11" s="166">
        <v>-6.7388000000000003</v>
      </c>
      <c r="F11" s="166">
        <v>2.2147000000000001</v>
      </c>
      <c r="G11" s="166">
        <v>9.0686</v>
      </c>
      <c r="H11" s="167"/>
      <c r="I11" s="166">
        <v>10.491</v>
      </c>
      <c r="J11" s="167"/>
      <c r="K11" s="166">
        <v>2.2589999999999999</v>
      </c>
      <c r="L11" s="166">
        <v>-0.46200000000000002</v>
      </c>
      <c r="M11" s="166">
        <v>3.0739999999999998</v>
      </c>
      <c r="N11" s="166">
        <v>0</v>
      </c>
      <c r="O11" s="167"/>
      <c r="P11" s="167"/>
      <c r="Q11" s="167"/>
      <c r="R11" s="166">
        <v>-11</v>
      </c>
      <c r="S11" s="166">
        <v>3.0167999999999999</v>
      </c>
      <c r="T11" s="166">
        <v>-31.833500000000001</v>
      </c>
      <c r="U11" s="166">
        <v>3.2456999999999998</v>
      </c>
      <c r="V11" s="166">
        <v>3.0989</v>
      </c>
      <c r="W11" s="166">
        <v>5.7416999999999998</v>
      </c>
      <c r="X11" s="166">
        <v>3.6274999999999999</v>
      </c>
      <c r="Y11" s="166">
        <v>0.15629999999999999</v>
      </c>
      <c r="Z11" s="166">
        <v>2.3893</v>
      </c>
      <c r="AA11" s="167"/>
      <c r="AB11" s="166">
        <v>-1.1485000000000001</v>
      </c>
      <c r="AC11" s="167"/>
      <c r="AD11" s="166">
        <v>-1.7999999999999999E-2</v>
      </c>
      <c r="AE11" s="166">
        <v>3.339</v>
      </c>
      <c r="AF11" s="166">
        <v>-19.98</v>
      </c>
      <c r="AG11" s="167"/>
      <c r="AH11" s="166">
        <v>-2.0609999999999999</v>
      </c>
      <c r="AI11" s="166">
        <v>0.29399999999999998</v>
      </c>
      <c r="AJ11" s="167"/>
      <c r="AK11" s="166">
        <v>-21.76</v>
      </c>
      <c r="AL11" s="167"/>
      <c r="AM11" s="166">
        <v>-4.41</v>
      </c>
      <c r="AN11" s="166">
        <v>-4.47</v>
      </c>
      <c r="AO11" s="166">
        <v>2.7875000000000001</v>
      </c>
      <c r="AP11" s="166">
        <v>4.6166</v>
      </c>
      <c r="AQ11" s="166">
        <v>10.084</v>
      </c>
      <c r="AR11" s="166">
        <v>11.270799999999999</v>
      </c>
      <c r="AS11" s="166">
        <v>-17.317699999999999</v>
      </c>
      <c r="AT11" s="166">
        <v>-12.324199999999999</v>
      </c>
      <c r="AU11" s="166">
        <v>-12.1114</v>
      </c>
      <c r="AV11" s="166">
        <v>2.3317999999999999</v>
      </c>
      <c r="AW11" s="166">
        <v>1.6675</v>
      </c>
      <c r="AX11" s="166">
        <v>-11.9224</v>
      </c>
      <c r="AY11" s="166">
        <v>-9.5111000000000008</v>
      </c>
      <c r="AZ11" s="166">
        <v>0.40689999999999998</v>
      </c>
      <c r="BA11" s="166">
        <v>1.8024</v>
      </c>
      <c r="BB11" s="166">
        <v>53.035299999999999</v>
      </c>
      <c r="BC11" s="166">
        <v>14.312099999999999</v>
      </c>
      <c r="BD11" s="166">
        <v>-8.3000000000000007</v>
      </c>
      <c r="BE11" s="166">
        <v>-8.3000000000000007</v>
      </c>
      <c r="BF11" s="166">
        <v>-22.534300000000002</v>
      </c>
      <c r="BG11" s="166">
        <v>-22.404199999999999</v>
      </c>
      <c r="BH11" s="166">
        <v>-2.1282999999999999</v>
      </c>
      <c r="BI11" s="167"/>
      <c r="BJ11" s="166">
        <v>-1.1843999999999999</v>
      </c>
      <c r="BK11" s="166">
        <v>5.4336000000000002</v>
      </c>
      <c r="BL11" s="167"/>
      <c r="BM11" s="166">
        <v>-0.86539999999999995</v>
      </c>
      <c r="BN11" s="166">
        <v>-118.5339</v>
      </c>
      <c r="BO11" s="166">
        <v>-4.883</v>
      </c>
      <c r="BP11" s="166">
        <v>-5.0355999999999996</v>
      </c>
      <c r="BQ11" s="166">
        <v>108.5581</v>
      </c>
      <c r="BR11" s="166">
        <v>-193.63480000000001</v>
      </c>
      <c r="BS11" s="167"/>
      <c r="BT11" s="167"/>
      <c r="BU11" s="167"/>
      <c r="BV11" s="166">
        <v>-4.7901999999999996</v>
      </c>
      <c r="BW11" s="166">
        <v>2.06</v>
      </c>
      <c r="BX11" s="166">
        <v>-1.5</v>
      </c>
      <c r="BY11" s="166">
        <v>-22.68</v>
      </c>
      <c r="BZ11" s="166">
        <v>-7.96</v>
      </c>
      <c r="CA11" s="166">
        <v>-18.347899999999999</v>
      </c>
      <c r="CB11" s="166">
        <v>-17.678100000000001</v>
      </c>
      <c r="CC11" s="166">
        <v>22.014299999999999</v>
      </c>
      <c r="CD11" s="166">
        <v>21.930700000000002</v>
      </c>
      <c r="CE11" s="166">
        <v>-1.0481</v>
      </c>
      <c r="CF11" s="166">
        <v>-27.1416</v>
      </c>
      <c r="CG11" s="166">
        <v>-27.332599999999999</v>
      </c>
      <c r="CH11" s="166">
        <v>-3.0590000000000002</v>
      </c>
      <c r="CI11" s="166">
        <v>4.1253000000000002</v>
      </c>
      <c r="CJ11" s="167"/>
      <c r="CK11" s="167"/>
      <c r="CL11" s="166">
        <v>12.7</v>
      </c>
      <c r="CM11" s="166">
        <v>-2.2999999999999998</v>
      </c>
      <c r="CN11" s="166">
        <v>-0.77</v>
      </c>
      <c r="CO11" s="166">
        <v>11.139099999999999</v>
      </c>
      <c r="CP11" s="166">
        <v>9.3937000000000008</v>
      </c>
      <c r="CQ11" s="166">
        <v>9.9870000000000001</v>
      </c>
      <c r="CR11" s="166">
        <v>65.467399999999998</v>
      </c>
      <c r="CS11" s="166">
        <v>65.4345</v>
      </c>
      <c r="CT11" s="166">
        <v>-24.2074</v>
      </c>
      <c r="CU11" s="166">
        <v>-39.174799999999998</v>
      </c>
      <c r="CV11" s="166">
        <v>-21.250900000000001</v>
      </c>
      <c r="CW11" s="166">
        <v>2.1482000000000001</v>
      </c>
      <c r="CX11" s="166">
        <v>22.23</v>
      </c>
      <c r="CY11" s="166">
        <v>12.41</v>
      </c>
      <c r="CZ11" s="166">
        <v>1.2548999999999999</v>
      </c>
      <c r="DA11" s="166">
        <v>1.5656000000000001</v>
      </c>
      <c r="DB11" s="166">
        <v>-3.4</v>
      </c>
      <c r="DC11" s="167"/>
      <c r="DD11" s="166">
        <v>-5.4375999999999998</v>
      </c>
      <c r="DE11" s="166">
        <v>-4.8010999999999999</v>
      </c>
      <c r="DF11" s="166">
        <v>31.8948</v>
      </c>
      <c r="DG11" s="166">
        <v>1.5900000000000001E-2</v>
      </c>
      <c r="DH11" s="166">
        <v>-1.5287999999999999</v>
      </c>
      <c r="DI11" s="167"/>
      <c r="DJ11" s="167"/>
      <c r="DK11" s="166">
        <v>-4.9438000000000004</v>
      </c>
      <c r="DL11" s="166">
        <v>-3.9272</v>
      </c>
      <c r="DM11" s="166">
        <v>0</v>
      </c>
      <c r="DN11" s="166">
        <v>1.6757</v>
      </c>
      <c r="DO11" s="166">
        <v>-3.76</v>
      </c>
      <c r="DP11" s="166">
        <v>-0.38</v>
      </c>
      <c r="DQ11" s="166">
        <v>1.736</v>
      </c>
      <c r="DR11" s="166">
        <v>-31.411799999999999</v>
      </c>
      <c r="DS11" s="167"/>
      <c r="DT11" s="166">
        <v>-11.79</v>
      </c>
      <c r="DU11" s="166">
        <v>2.0299999999999998</v>
      </c>
      <c r="DV11" s="166">
        <v>20.86</v>
      </c>
      <c r="DW11" s="166">
        <v>-31.072700000000001</v>
      </c>
      <c r="DX11" s="166">
        <v>-16.209099999999999</v>
      </c>
      <c r="DY11" s="166">
        <v>-35.129300000000001</v>
      </c>
      <c r="DZ11" s="166">
        <v>-34.618200000000002</v>
      </c>
      <c r="EA11" s="166">
        <v>-21.8842</v>
      </c>
      <c r="EB11" s="166">
        <v>-32.474499999999999</v>
      </c>
      <c r="EC11" s="166">
        <v>-40.2194</v>
      </c>
      <c r="ED11" s="166">
        <v>-40.4846</v>
      </c>
      <c r="EE11" s="166">
        <v>-22.187899999999999</v>
      </c>
      <c r="EF11" s="166">
        <v>-24.475000000000001</v>
      </c>
      <c r="EG11" s="166">
        <v>-9.9689999999999994</v>
      </c>
      <c r="EH11" s="166">
        <v>-192.39269999999999</v>
      </c>
      <c r="EI11" s="166">
        <v>-12.295</v>
      </c>
      <c r="EJ11" s="167"/>
      <c r="EK11" s="166">
        <v>-4.6083999999999996</v>
      </c>
      <c r="EL11" s="166">
        <v>-3.4712999999999998</v>
      </c>
      <c r="EM11" s="166">
        <v>14.6836</v>
      </c>
      <c r="EN11" s="166">
        <v>-6.2523999999999997</v>
      </c>
      <c r="EO11" s="166">
        <v>-7.0635000000000003</v>
      </c>
      <c r="EP11" s="166">
        <v>11.28</v>
      </c>
      <c r="EQ11" s="166">
        <v>-24.850999999999999</v>
      </c>
      <c r="ER11" s="166">
        <v>-25.310400000000001</v>
      </c>
      <c r="ES11" s="166">
        <v>4.4292999999999996</v>
      </c>
      <c r="ET11" s="166">
        <v>-13.5</v>
      </c>
      <c r="EU11" s="166">
        <v>-7.07</v>
      </c>
      <c r="EV11" s="166">
        <v>-2.1</v>
      </c>
      <c r="EW11" s="166">
        <v>1.0968</v>
      </c>
      <c r="EX11" s="166">
        <v>5.2843999999999998</v>
      </c>
      <c r="EY11" s="166">
        <v>-8.7126000000000001</v>
      </c>
      <c r="EZ11" s="166">
        <v>-9.1595999999999993</v>
      </c>
      <c r="FA11" s="166">
        <v>10.135300000000001</v>
      </c>
      <c r="FB11" s="166">
        <v>8.9162999999999997</v>
      </c>
      <c r="FC11" s="166">
        <v>-26.828399999999998</v>
      </c>
      <c r="FD11" s="167"/>
      <c r="FE11" s="166">
        <v>3.9060999999999999</v>
      </c>
      <c r="FF11" s="166">
        <v>3.9689000000000001</v>
      </c>
      <c r="FG11" s="166">
        <v>0</v>
      </c>
      <c r="FH11" s="166">
        <v>0</v>
      </c>
      <c r="FI11" s="166">
        <v>0</v>
      </c>
      <c r="FJ11" s="166">
        <v>5.0236999999999998</v>
      </c>
      <c r="FK11" s="166">
        <v>4.5213000000000001</v>
      </c>
      <c r="FL11" s="166">
        <v>-18.587700000000002</v>
      </c>
      <c r="FM11" s="166">
        <v>15.194100000000001</v>
      </c>
      <c r="FN11" s="166">
        <v>15.8545</v>
      </c>
      <c r="FO11" s="166">
        <v>-10.401300000000001</v>
      </c>
      <c r="FP11" s="167"/>
      <c r="FQ11" s="166">
        <v>23.5123</v>
      </c>
      <c r="FR11" s="166">
        <v>-19.55</v>
      </c>
      <c r="FS11" s="166">
        <v>-1.0103</v>
      </c>
      <c r="FT11" s="166">
        <v>0.29780000000000001</v>
      </c>
      <c r="FU11" s="166">
        <v>1.47</v>
      </c>
      <c r="FV11" s="166">
        <v>2.13</v>
      </c>
      <c r="FW11" s="166">
        <v>-22.223299999999998</v>
      </c>
      <c r="FX11" s="167"/>
      <c r="FY11" s="166">
        <v>1.7210000000000001</v>
      </c>
      <c r="FZ11" s="166">
        <v>3.0350000000000001</v>
      </c>
      <c r="GA11" s="167"/>
      <c r="GB11" s="166">
        <v>11.86</v>
      </c>
      <c r="GC11" s="166">
        <v>-11.869199999999999</v>
      </c>
      <c r="GD11" s="166">
        <v>-4.1976000000000004</v>
      </c>
      <c r="GE11" s="166">
        <v>-1.97</v>
      </c>
      <c r="GF11" s="166">
        <v>18.126999999999999</v>
      </c>
      <c r="GG11" s="167"/>
      <c r="GH11" s="166">
        <v>23.289200000000001</v>
      </c>
      <c r="GI11" s="166">
        <v>-6.8868</v>
      </c>
      <c r="GJ11" s="167"/>
      <c r="GK11" s="166">
        <v>1.8960999999999999</v>
      </c>
      <c r="GL11" s="167"/>
      <c r="GM11" s="167"/>
      <c r="GN11" s="166">
        <v>-7.3231000000000002</v>
      </c>
      <c r="GO11" s="166">
        <v>1.4995000000000001</v>
      </c>
      <c r="GP11" s="166">
        <v>3.2444000000000002</v>
      </c>
      <c r="GQ11" s="166">
        <v>-23.496099999999998</v>
      </c>
      <c r="GR11" s="166">
        <v>8.3673999999999999</v>
      </c>
      <c r="GS11" s="166">
        <v>7.6169000000000002</v>
      </c>
      <c r="GT11" s="166">
        <v>86.476200000000006</v>
      </c>
      <c r="GU11" s="166">
        <v>-6.2085999999999997</v>
      </c>
      <c r="GV11" s="166">
        <v>-12.4895</v>
      </c>
      <c r="GW11" s="167"/>
      <c r="GX11" s="166">
        <v>2.7610999999999999</v>
      </c>
      <c r="GY11" s="166">
        <v>5.6040999999999999</v>
      </c>
      <c r="GZ11" s="166">
        <v>5.5777999999999999</v>
      </c>
      <c r="HA11" s="166">
        <v>2.6162999999999998</v>
      </c>
      <c r="HB11" s="166">
        <v>17.036100000000001</v>
      </c>
      <c r="HC11" s="166">
        <v>20.168700000000001</v>
      </c>
      <c r="HD11" s="166">
        <v>4.1900000000000004</v>
      </c>
      <c r="HE11" s="166">
        <v>-11.9505</v>
      </c>
      <c r="HF11" s="166">
        <v>12.8346</v>
      </c>
      <c r="HG11" s="166">
        <v>15.4848</v>
      </c>
      <c r="HH11" s="166">
        <v>52.371699999999997</v>
      </c>
      <c r="HI11" s="166">
        <v>0</v>
      </c>
      <c r="HJ11" s="166">
        <v>0</v>
      </c>
      <c r="HK11" s="166">
        <v>-8.1994000000000007</v>
      </c>
      <c r="HL11" s="167"/>
      <c r="HM11" s="166">
        <v>-15.3123</v>
      </c>
      <c r="HN11" s="167"/>
      <c r="HO11" s="167"/>
      <c r="HP11" s="166">
        <v>50.888199999999998</v>
      </c>
      <c r="HQ11" s="166">
        <v>-19.724900000000002</v>
      </c>
      <c r="HR11" s="166">
        <v>-19.1646</v>
      </c>
      <c r="HS11" s="166">
        <v>1.083</v>
      </c>
      <c r="HT11" s="166">
        <v>1.2363999999999999</v>
      </c>
      <c r="HU11" s="166">
        <v>9.65</v>
      </c>
      <c r="HV11" s="166">
        <v>9.7200000000000006</v>
      </c>
      <c r="HW11" s="166">
        <v>-36.5</v>
      </c>
      <c r="HX11" s="166">
        <v>-37.200000000000003</v>
      </c>
      <c r="HY11" s="166">
        <v>1.2662</v>
      </c>
      <c r="HZ11" s="166">
        <v>-13.28</v>
      </c>
      <c r="IA11" s="166">
        <v>90.830100000000002</v>
      </c>
      <c r="IB11" s="166">
        <v>24.068100000000001</v>
      </c>
      <c r="IC11" s="166">
        <v>24.054200000000002</v>
      </c>
      <c r="ID11" s="167"/>
      <c r="IE11" s="166">
        <v>-42.7</v>
      </c>
      <c r="IF11" s="166">
        <v>3.3</v>
      </c>
      <c r="IG11" s="166">
        <v>2.7</v>
      </c>
      <c r="IH11" s="167"/>
      <c r="II11" s="166">
        <v>-18.048999999999999</v>
      </c>
      <c r="IJ11" s="166">
        <v>-127.2629</v>
      </c>
      <c r="IK11" s="166">
        <v>5.3198999999999996</v>
      </c>
      <c r="IL11" s="166">
        <v>-248.70060000000001</v>
      </c>
      <c r="IM11" s="166">
        <v>-20.5977</v>
      </c>
      <c r="IN11" s="166">
        <v>-32.0015</v>
      </c>
      <c r="IO11" s="166">
        <v>103.2527</v>
      </c>
      <c r="IP11" s="166">
        <v>63.673000000000002</v>
      </c>
      <c r="IQ11" s="166">
        <v>127.9884</v>
      </c>
      <c r="IR11" s="166">
        <v>138.4872</v>
      </c>
      <c r="IS11" s="166">
        <v>34.336199999999998</v>
      </c>
      <c r="IT11" s="166">
        <v>24.7363</v>
      </c>
      <c r="IU11" s="166">
        <v>22.918800000000001</v>
      </c>
      <c r="IV11" s="166">
        <v>-20.437999999999999</v>
      </c>
      <c r="IW11" s="166">
        <v>168.0789</v>
      </c>
      <c r="IX11" s="166">
        <v>-240.809</v>
      </c>
      <c r="IY11" s="166">
        <v>65.681100000000001</v>
      </c>
      <c r="IZ11" s="166">
        <v>-57.372900000000001</v>
      </c>
      <c r="JA11" s="166">
        <v>-0.88990000000000002</v>
      </c>
      <c r="JB11" s="167"/>
      <c r="JC11" s="166">
        <v>-5.28</v>
      </c>
      <c r="JD11" s="167"/>
      <c r="JE11" s="167"/>
      <c r="JF11" s="166">
        <v>1.36</v>
      </c>
      <c r="JG11" s="166">
        <v>0</v>
      </c>
      <c r="JH11" s="166">
        <v>-2.5731000000000002</v>
      </c>
      <c r="JI11" s="166">
        <v>-5.742</v>
      </c>
      <c r="JJ11" s="166">
        <v>11.0185</v>
      </c>
      <c r="JK11" s="166">
        <v>-12.800800000000001</v>
      </c>
      <c r="JL11" s="166">
        <v>6.8</v>
      </c>
      <c r="JM11" s="166">
        <v>0.92300000000000004</v>
      </c>
      <c r="JN11" s="166">
        <v>0.72</v>
      </c>
      <c r="JO11" s="167"/>
      <c r="JP11" s="166">
        <v>3.0108999999999999</v>
      </c>
      <c r="JQ11" s="166">
        <v>0.51929999999999998</v>
      </c>
      <c r="JR11" s="166">
        <v>0.3931</v>
      </c>
      <c r="JS11" s="166">
        <v>0.40050000000000002</v>
      </c>
      <c r="JT11" s="167"/>
      <c r="JU11" s="166">
        <v>28.8</v>
      </c>
      <c r="JV11" s="166">
        <v>2.1833999999999998</v>
      </c>
      <c r="JW11" s="166">
        <v>-0.06</v>
      </c>
      <c r="JX11" s="167"/>
      <c r="JY11" s="166">
        <v>-9.8055000000000003</v>
      </c>
      <c r="JZ11" s="166">
        <v>-2.5367000000000002</v>
      </c>
      <c r="KA11" s="166">
        <v>-23.8125</v>
      </c>
      <c r="KB11" s="166">
        <v>-7.3852000000000002</v>
      </c>
      <c r="KC11" s="166">
        <v>-4.0918999999999999</v>
      </c>
      <c r="KD11" s="166">
        <v>-22.364999999999998</v>
      </c>
      <c r="KE11" s="166">
        <v>-3.4889999999999999</v>
      </c>
      <c r="KF11" s="166">
        <v>-28.8</v>
      </c>
      <c r="KG11" s="166">
        <v>11</v>
      </c>
      <c r="KH11" s="167"/>
      <c r="KI11" s="166">
        <v>-67.894800000000004</v>
      </c>
    </row>
    <row r="12" spans="1:295" ht="18" customHeight="1" x14ac:dyDescent="0.25">
      <c r="A12" s="161" t="s">
        <v>61</v>
      </c>
      <c r="B12" s="161" t="s">
        <v>776</v>
      </c>
      <c r="C12" s="165">
        <v>0</v>
      </c>
      <c r="D12" s="166">
        <v>1.6327</v>
      </c>
      <c r="E12" s="166">
        <v>-6.7662000000000004</v>
      </c>
      <c r="F12" s="166">
        <v>2.2498999999999998</v>
      </c>
      <c r="G12" s="166">
        <v>9.4821000000000009</v>
      </c>
      <c r="H12" s="167"/>
      <c r="I12" s="166">
        <v>10.4567</v>
      </c>
      <c r="J12" s="167"/>
      <c r="K12" s="166">
        <v>2.2877999999999998</v>
      </c>
      <c r="L12" s="166">
        <v>-0.41699999999999998</v>
      </c>
      <c r="M12" s="166">
        <v>3.1806000000000001</v>
      </c>
      <c r="N12" s="166">
        <v>-2.2200000000000002</v>
      </c>
      <c r="O12" s="167"/>
      <c r="P12" s="167"/>
      <c r="Q12" s="167"/>
      <c r="R12" s="167"/>
      <c r="S12" s="166">
        <v>3.278</v>
      </c>
      <c r="T12" s="166">
        <v>-32.018000000000001</v>
      </c>
      <c r="U12" s="166">
        <v>3.1183000000000001</v>
      </c>
      <c r="V12" s="166">
        <v>3.129</v>
      </c>
      <c r="W12" s="166">
        <v>5.5610999999999997</v>
      </c>
      <c r="X12" s="166">
        <v>3.8622999999999998</v>
      </c>
      <c r="Y12" s="166">
        <v>-5.9200000000000003E-2</v>
      </c>
      <c r="Z12" s="166">
        <v>2.4129</v>
      </c>
      <c r="AA12" s="167"/>
      <c r="AB12" s="166">
        <v>-1.0872999999999999</v>
      </c>
      <c r="AC12" s="167"/>
      <c r="AD12" s="166">
        <v>1.7000000000000001E-2</v>
      </c>
      <c r="AE12" s="166">
        <v>3.0249999999999999</v>
      </c>
      <c r="AF12" s="166">
        <v>-17.760000000000002</v>
      </c>
      <c r="AG12" s="167"/>
      <c r="AH12" s="166">
        <v>-1.93</v>
      </c>
      <c r="AI12" s="166">
        <v>0.28000000000000003</v>
      </c>
      <c r="AJ12" s="167"/>
      <c r="AK12" s="166">
        <v>-21.52</v>
      </c>
      <c r="AL12" s="167"/>
      <c r="AM12" s="166">
        <v>-4.79</v>
      </c>
      <c r="AN12" s="166">
        <v>-4.79</v>
      </c>
      <c r="AO12" s="166">
        <v>2.4064000000000001</v>
      </c>
      <c r="AP12" s="166">
        <v>4.4939999999999998</v>
      </c>
      <c r="AQ12" s="166">
        <v>12.2</v>
      </c>
      <c r="AR12" s="166">
        <v>12.9335</v>
      </c>
      <c r="AS12" s="166">
        <v>-15.5036</v>
      </c>
      <c r="AT12" s="166">
        <v>-11.118600000000001</v>
      </c>
      <c r="AU12" s="166">
        <v>-10.642300000000001</v>
      </c>
      <c r="AV12" s="166">
        <v>2.4668000000000001</v>
      </c>
      <c r="AW12" s="166">
        <v>3.7273000000000001</v>
      </c>
      <c r="AX12" s="166">
        <v>-11.3865</v>
      </c>
      <c r="AY12" s="166">
        <v>-9.2431999999999999</v>
      </c>
      <c r="AZ12" s="166">
        <v>0.8014</v>
      </c>
      <c r="BA12" s="166">
        <v>4.1238999999999999</v>
      </c>
      <c r="BB12" s="166">
        <v>40.396900000000002</v>
      </c>
      <c r="BC12" s="166">
        <v>12.898099999999999</v>
      </c>
      <c r="BD12" s="166">
        <v>-6.1</v>
      </c>
      <c r="BE12" s="166">
        <v>-6.2</v>
      </c>
      <c r="BF12" s="166">
        <v>-24.799499999999998</v>
      </c>
      <c r="BG12" s="166">
        <v>-24.919599999999999</v>
      </c>
      <c r="BH12" s="166">
        <v>-1.3844000000000001</v>
      </c>
      <c r="BI12" s="167"/>
      <c r="BJ12" s="166">
        <v>2.5021</v>
      </c>
      <c r="BK12" s="166">
        <v>5.4606000000000003</v>
      </c>
      <c r="BL12" s="167"/>
      <c r="BM12" s="166">
        <v>-0.62880000000000003</v>
      </c>
      <c r="BN12" s="166">
        <v>-110.2633</v>
      </c>
      <c r="BO12" s="166">
        <v>-10.7425</v>
      </c>
      <c r="BP12" s="166">
        <v>-10.7425</v>
      </c>
      <c r="BQ12" s="166">
        <v>151.44749999999999</v>
      </c>
      <c r="BR12" s="166">
        <v>-172.1721</v>
      </c>
      <c r="BS12" s="167"/>
      <c r="BT12" s="167"/>
      <c r="BU12" s="167"/>
      <c r="BV12" s="166">
        <v>-4.9099000000000004</v>
      </c>
      <c r="BW12" s="166">
        <v>1.93</v>
      </c>
      <c r="BX12" s="166">
        <v>-1.7</v>
      </c>
      <c r="BY12" s="166">
        <v>-21.59</v>
      </c>
      <c r="BZ12" s="166">
        <v>-7.58</v>
      </c>
      <c r="CA12" s="166">
        <v>-28.2608</v>
      </c>
      <c r="CB12" s="166">
        <v>-27.858899999999998</v>
      </c>
      <c r="CC12" s="166">
        <v>27.388400000000001</v>
      </c>
      <c r="CD12" s="166">
        <v>27.196400000000001</v>
      </c>
      <c r="CE12" s="166">
        <v>-3.8378999999999999</v>
      </c>
      <c r="CF12" s="166">
        <v>-9.7518999999999991</v>
      </c>
      <c r="CG12" s="166">
        <v>-10.170199999999999</v>
      </c>
      <c r="CH12" s="166">
        <v>2.3450000000000002</v>
      </c>
      <c r="CI12" s="166">
        <v>6.2015000000000002</v>
      </c>
      <c r="CJ12" s="167"/>
      <c r="CK12" s="167"/>
      <c r="CL12" s="166">
        <v>15.1</v>
      </c>
      <c r="CM12" s="166">
        <v>-6.7</v>
      </c>
      <c r="CN12" s="166">
        <v>-0.69</v>
      </c>
      <c r="CO12" s="166">
        <v>19.009799999999998</v>
      </c>
      <c r="CP12" s="166">
        <v>19.4419</v>
      </c>
      <c r="CQ12" s="166">
        <v>18.3245</v>
      </c>
      <c r="CR12" s="166">
        <v>62.969499999999996</v>
      </c>
      <c r="CS12" s="166">
        <v>63.073599999999999</v>
      </c>
      <c r="CT12" s="166">
        <v>-26.741199999999999</v>
      </c>
      <c r="CU12" s="166">
        <v>-33.404800000000002</v>
      </c>
      <c r="CV12" s="166">
        <v>-23.606000000000002</v>
      </c>
      <c r="CW12" s="166">
        <v>1.9944</v>
      </c>
      <c r="CX12" s="166">
        <v>25.78</v>
      </c>
      <c r="CY12" s="166">
        <v>11.24</v>
      </c>
      <c r="CZ12" s="166">
        <v>0.78610000000000002</v>
      </c>
      <c r="DA12" s="166">
        <v>1.1749000000000001</v>
      </c>
      <c r="DB12" s="166">
        <v>-3.2</v>
      </c>
      <c r="DC12" s="167"/>
      <c r="DD12" s="166">
        <v>-7.8975</v>
      </c>
      <c r="DE12" s="166">
        <v>-7.7271999999999998</v>
      </c>
      <c r="DF12" s="166">
        <v>15.595800000000001</v>
      </c>
      <c r="DG12" s="166">
        <v>1.55E-2</v>
      </c>
      <c r="DH12" s="166">
        <v>-1.542</v>
      </c>
      <c r="DI12" s="166">
        <v>26.7</v>
      </c>
      <c r="DJ12" s="166">
        <v>26.2</v>
      </c>
      <c r="DK12" s="166">
        <v>-5.6189</v>
      </c>
      <c r="DL12" s="166">
        <v>-4.1142000000000003</v>
      </c>
      <c r="DM12" s="166">
        <v>2.5284</v>
      </c>
      <c r="DN12" s="166">
        <v>1.4902</v>
      </c>
      <c r="DO12" s="166">
        <v>-3.79</v>
      </c>
      <c r="DP12" s="166">
        <v>-1.67</v>
      </c>
      <c r="DQ12" s="166">
        <v>1.5189999999999999</v>
      </c>
      <c r="DR12" s="166">
        <v>-16.523399999999999</v>
      </c>
      <c r="DS12" s="167"/>
      <c r="DT12" s="166">
        <v>-11.89</v>
      </c>
      <c r="DU12" s="166">
        <v>2.42</v>
      </c>
      <c r="DV12" s="166">
        <v>19.78</v>
      </c>
      <c r="DW12" s="166">
        <v>-15.563599999999999</v>
      </c>
      <c r="DX12" s="166">
        <v>-7.6544999999999996</v>
      </c>
      <c r="DY12" s="166">
        <v>-35.813899999999997</v>
      </c>
      <c r="DZ12" s="166">
        <v>-35.818199999999997</v>
      </c>
      <c r="EA12" s="166">
        <v>-14.5966</v>
      </c>
      <c r="EB12" s="166">
        <v>-27.302800000000001</v>
      </c>
      <c r="EC12" s="166">
        <v>-33.507399999999997</v>
      </c>
      <c r="ED12" s="166">
        <v>-33.523099999999999</v>
      </c>
      <c r="EE12" s="166">
        <v>-20.106400000000001</v>
      </c>
      <c r="EF12" s="166">
        <v>-21.874600000000001</v>
      </c>
      <c r="EG12" s="166">
        <v>-10.143000000000001</v>
      </c>
      <c r="EH12" s="166">
        <v>-240.70009999999999</v>
      </c>
      <c r="EI12" s="166">
        <v>0.75260000000000005</v>
      </c>
      <c r="EJ12" s="167"/>
      <c r="EK12" s="166">
        <v>-3.9201000000000001</v>
      </c>
      <c r="EL12" s="166">
        <v>-2.6244999999999998</v>
      </c>
      <c r="EM12" s="166">
        <v>16.438800000000001</v>
      </c>
      <c r="EN12" s="166">
        <v>-8.6121999999999996</v>
      </c>
      <c r="EO12" s="166">
        <v>-9.2187999999999999</v>
      </c>
      <c r="EP12" s="166">
        <v>-3.5880000000000001</v>
      </c>
      <c r="EQ12" s="166">
        <v>-25.082799999999999</v>
      </c>
      <c r="ER12" s="166">
        <v>-24.837900000000001</v>
      </c>
      <c r="ES12" s="166">
        <v>9.2672000000000008</v>
      </c>
      <c r="ET12" s="166">
        <v>0</v>
      </c>
      <c r="EU12" s="166">
        <v>-7.2</v>
      </c>
      <c r="EV12" s="166">
        <v>1.3</v>
      </c>
      <c r="EW12" s="166">
        <v>1.1145</v>
      </c>
      <c r="EX12" s="166">
        <v>1.0444</v>
      </c>
      <c r="EY12" s="166">
        <v>-7.6577999999999999</v>
      </c>
      <c r="EZ12" s="166">
        <v>-7.9542999999999999</v>
      </c>
      <c r="FA12" s="166">
        <v>8.5784000000000002</v>
      </c>
      <c r="FB12" s="166">
        <v>13.7355</v>
      </c>
      <c r="FC12" s="166">
        <v>-31.817499999999999</v>
      </c>
      <c r="FD12" s="167"/>
      <c r="FE12" s="166">
        <v>3.6739000000000002</v>
      </c>
      <c r="FF12" s="166">
        <v>3.6867000000000001</v>
      </c>
      <c r="FG12" s="166">
        <v>0</v>
      </c>
      <c r="FH12" s="166">
        <v>0</v>
      </c>
      <c r="FI12" s="166">
        <v>0</v>
      </c>
      <c r="FJ12" s="166">
        <v>14.5687</v>
      </c>
      <c r="FK12" s="166">
        <v>14.7362</v>
      </c>
      <c r="FL12" s="166">
        <v>-23.7788</v>
      </c>
      <c r="FM12" s="166">
        <v>18.5915</v>
      </c>
      <c r="FN12" s="166">
        <v>18.872499999999999</v>
      </c>
      <c r="FO12" s="166">
        <v>-11.9491</v>
      </c>
      <c r="FP12" s="167"/>
      <c r="FQ12" s="166">
        <v>23.0777</v>
      </c>
      <c r="FR12" s="166">
        <v>-20.21</v>
      </c>
      <c r="FS12" s="166">
        <v>-1.6109</v>
      </c>
      <c r="FT12" s="166">
        <v>0.27950000000000003</v>
      </c>
      <c r="FU12" s="166">
        <v>0.89</v>
      </c>
      <c r="FV12" s="166">
        <v>1.67</v>
      </c>
      <c r="FW12" s="166">
        <v>-21.633500000000002</v>
      </c>
      <c r="FX12" s="167"/>
      <c r="FY12" s="166">
        <v>1.7170000000000001</v>
      </c>
      <c r="FZ12" s="166">
        <v>3.2029999999999998</v>
      </c>
      <c r="GA12" s="167"/>
      <c r="GB12" s="166">
        <v>10.86</v>
      </c>
      <c r="GC12" s="166">
        <v>-9.1921999999999997</v>
      </c>
      <c r="GD12" s="166">
        <v>-1.5772999999999999</v>
      </c>
      <c r="GE12" s="166">
        <v>-2.15</v>
      </c>
      <c r="GF12" s="166">
        <v>17.3718</v>
      </c>
      <c r="GG12" s="167"/>
      <c r="GH12" s="166">
        <v>23.208500000000001</v>
      </c>
      <c r="GI12" s="166">
        <v>-7.0877999999999997</v>
      </c>
      <c r="GJ12" s="167"/>
      <c r="GK12" s="166">
        <v>1.8661000000000001</v>
      </c>
      <c r="GL12" s="167"/>
      <c r="GM12" s="167"/>
      <c r="GN12" s="166">
        <v>-7.5172999999999996</v>
      </c>
      <c r="GO12" s="166">
        <v>0.9395</v>
      </c>
      <c r="GP12" s="166">
        <v>2.9493</v>
      </c>
      <c r="GQ12" s="166">
        <v>-23.637699999999999</v>
      </c>
      <c r="GR12" s="166">
        <v>8.0723000000000003</v>
      </c>
      <c r="GS12" s="166">
        <v>8.5912000000000006</v>
      </c>
      <c r="GT12" s="166">
        <v>86.105500000000006</v>
      </c>
      <c r="GU12" s="166">
        <v>-6.0914999999999999</v>
      </c>
      <c r="GV12" s="166">
        <v>-12.566700000000001</v>
      </c>
      <c r="GW12" s="167"/>
      <c r="GX12" s="166">
        <v>3.6480999999999999</v>
      </c>
      <c r="GY12" s="166">
        <v>5.4283000000000001</v>
      </c>
      <c r="GZ12" s="166">
        <v>5.4908000000000001</v>
      </c>
      <c r="HA12" s="166">
        <v>3</v>
      </c>
      <c r="HB12" s="166">
        <v>18.2165</v>
      </c>
      <c r="HC12" s="166">
        <v>20.12</v>
      </c>
      <c r="HD12" s="166">
        <v>2.93</v>
      </c>
      <c r="HE12" s="166">
        <v>-9.76</v>
      </c>
      <c r="HF12" s="166">
        <v>15.7197</v>
      </c>
      <c r="HG12" s="166">
        <v>10.2552</v>
      </c>
      <c r="HH12" s="166">
        <v>52.926900000000003</v>
      </c>
      <c r="HI12" s="166">
        <v>0</v>
      </c>
      <c r="HJ12" s="166">
        <v>0</v>
      </c>
      <c r="HK12" s="166">
        <v>-6.8975</v>
      </c>
      <c r="HL12" s="167"/>
      <c r="HM12" s="166">
        <v>0</v>
      </c>
      <c r="HN12" s="166">
        <v>0</v>
      </c>
      <c r="HO12" s="167"/>
      <c r="HP12" s="167"/>
      <c r="HQ12" s="166">
        <v>-21.059699999999999</v>
      </c>
      <c r="HR12" s="166">
        <v>-20.455500000000001</v>
      </c>
      <c r="HS12" s="166">
        <v>1.0587</v>
      </c>
      <c r="HT12" s="166">
        <v>1.0125999999999999</v>
      </c>
      <c r="HU12" s="166">
        <v>8.56</v>
      </c>
      <c r="HV12" s="166">
        <v>8.5500000000000007</v>
      </c>
      <c r="HW12" s="166">
        <v>-30.8</v>
      </c>
      <c r="HX12" s="166">
        <v>-30.9</v>
      </c>
      <c r="HY12" s="166">
        <v>1.2662</v>
      </c>
      <c r="HZ12" s="166">
        <v>-13.04</v>
      </c>
      <c r="IA12" s="166">
        <v>92.583100000000002</v>
      </c>
      <c r="IB12" s="166">
        <v>22.683</v>
      </c>
      <c r="IC12" s="166">
        <v>22.2927</v>
      </c>
      <c r="ID12" s="167"/>
      <c r="IE12" s="166">
        <v>-42.7</v>
      </c>
      <c r="IF12" s="166">
        <v>5.6</v>
      </c>
      <c r="IG12" s="166">
        <v>5.0999999999999996</v>
      </c>
      <c r="IH12" s="167"/>
      <c r="II12" s="167"/>
      <c r="IJ12" s="166">
        <v>-122.8621</v>
      </c>
      <c r="IK12" s="166">
        <v>-4.0434999999999999</v>
      </c>
      <c r="IL12" s="166">
        <v>-243.34200000000001</v>
      </c>
      <c r="IM12" s="166">
        <v>-17.384699999999999</v>
      </c>
      <c r="IN12" s="166">
        <v>-31.456199999999999</v>
      </c>
      <c r="IO12" s="166">
        <v>97.6965</v>
      </c>
      <c r="IP12" s="166">
        <v>69.241500000000002</v>
      </c>
      <c r="IQ12" s="166">
        <v>131.7647</v>
      </c>
      <c r="IR12" s="166">
        <v>139.1533</v>
      </c>
      <c r="IS12" s="166">
        <v>31.634899999999998</v>
      </c>
      <c r="IT12" s="166">
        <v>23.950900000000001</v>
      </c>
      <c r="IU12" s="166">
        <v>22.7256</v>
      </c>
      <c r="IV12" s="166">
        <v>-18.255800000000001</v>
      </c>
      <c r="IW12" s="166">
        <v>165.14830000000001</v>
      </c>
      <c r="IX12" s="166">
        <v>-242.2458</v>
      </c>
      <c r="IY12" s="166">
        <v>64.188199999999995</v>
      </c>
      <c r="IZ12" s="166">
        <v>-57.493200000000002</v>
      </c>
      <c r="JA12" s="166">
        <v>-0.42109999999999997</v>
      </c>
      <c r="JB12" s="167"/>
      <c r="JC12" s="166">
        <v>-5.36</v>
      </c>
      <c r="JD12" s="167"/>
      <c r="JE12" s="167"/>
      <c r="JF12" s="166">
        <v>1.2</v>
      </c>
      <c r="JG12" s="166">
        <v>0.4</v>
      </c>
      <c r="JH12" s="166">
        <v>-2.6884000000000001</v>
      </c>
      <c r="JI12" s="166">
        <v>-7.0602999999999998</v>
      </c>
      <c r="JJ12" s="166">
        <v>10.8721</v>
      </c>
      <c r="JK12" s="166">
        <v>-14.0337</v>
      </c>
      <c r="JL12" s="166">
        <v>9.5</v>
      </c>
      <c r="JM12" s="166">
        <v>-0.60899999999999999</v>
      </c>
      <c r="JN12" s="166">
        <v>0.85299999999999998</v>
      </c>
      <c r="JO12" s="167"/>
      <c r="JP12" s="167"/>
      <c r="JQ12" s="166">
        <v>0.54979999999999996</v>
      </c>
      <c r="JR12" s="166">
        <v>0.36820000000000003</v>
      </c>
      <c r="JS12" s="166">
        <v>0.30330000000000001</v>
      </c>
      <c r="JT12" s="167"/>
      <c r="JU12" s="166">
        <v>27.8</v>
      </c>
      <c r="JV12" s="166">
        <v>3.0019</v>
      </c>
      <c r="JW12" s="166">
        <v>-0.06</v>
      </c>
      <c r="JX12" s="167"/>
      <c r="JY12" s="166">
        <v>-8.2028999999999996</v>
      </c>
      <c r="JZ12" s="166">
        <v>-2.4691999999999998</v>
      </c>
      <c r="KA12" s="166">
        <v>-23.4739</v>
      </c>
      <c r="KB12" s="166">
        <v>-6.8094999999999999</v>
      </c>
      <c r="KC12" s="166">
        <v>-3.7808999999999999</v>
      </c>
      <c r="KD12" s="166">
        <v>-23.602499999999999</v>
      </c>
      <c r="KE12" s="166">
        <v>-3.3698000000000001</v>
      </c>
      <c r="KF12" s="166">
        <v>-27.6</v>
      </c>
      <c r="KG12" s="166">
        <v>9.6999999999999993</v>
      </c>
      <c r="KH12" s="167"/>
      <c r="KI12" s="166">
        <v>-78.474699999999999</v>
      </c>
    </row>
    <row r="13" spans="1:295" ht="18" customHeight="1" x14ac:dyDescent="0.25">
      <c r="A13" s="161" t="s">
        <v>61</v>
      </c>
      <c r="B13" s="161" t="s">
        <v>777</v>
      </c>
      <c r="C13" s="165">
        <v>0</v>
      </c>
      <c r="D13" s="166">
        <v>1.4708000000000001</v>
      </c>
      <c r="E13" s="166">
        <v>-6.3315999999999999</v>
      </c>
      <c r="F13" s="166">
        <v>1.9618</v>
      </c>
      <c r="G13" s="166">
        <v>5.7655000000000003</v>
      </c>
      <c r="H13" s="167"/>
      <c r="I13" s="166">
        <v>9.4442000000000004</v>
      </c>
      <c r="J13" s="167"/>
      <c r="K13" s="166">
        <v>1.9597</v>
      </c>
      <c r="L13" s="166">
        <v>-0.51800000000000002</v>
      </c>
      <c r="M13" s="166">
        <v>3.0674999999999999</v>
      </c>
      <c r="N13" s="166">
        <v>-4.4400000000000004</v>
      </c>
      <c r="O13" s="167"/>
      <c r="P13" s="166">
        <v>-4.4000000000000004</v>
      </c>
      <c r="Q13" s="167"/>
      <c r="R13" s="166">
        <v>-11</v>
      </c>
      <c r="S13" s="166">
        <v>3.2521</v>
      </c>
      <c r="T13" s="166">
        <v>-12.3393</v>
      </c>
      <c r="U13" s="166">
        <v>2.9287999999999998</v>
      </c>
      <c r="V13" s="166">
        <v>3.0535000000000001</v>
      </c>
      <c r="W13" s="166">
        <v>5.4992999999999999</v>
      </c>
      <c r="X13" s="166">
        <v>3.7808000000000002</v>
      </c>
      <c r="Y13" s="166">
        <v>-9.6100000000000005E-2</v>
      </c>
      <c r="Z13" s="166">
        <v>2.4697</v>
      </c>
      <c r="AA13" s="167"/>
      <c r="AB13" s="166">
        <v>-1.0642</v>
      </c>
      <c r="AC13" s="167"/>
      <c r="AD13" s="166">
        <v>0.14799999999999999</v>
      </c>
      <c r="AE13" s="166">
        <v>3.0790000000000002</v>
      </c>
      <c r="AF13" s="166">
        <v>-17.760000000000002</v>
      </c>
      <c r="AG13" s="166">
        <v>-17.600000000000001</v>
      </c>
      <c r="AH13" s="166">
        <v>-1.8380000000000001</v>
      </c>
      <c r="AI13" s="166">
        <v>0.28000000000000003</v>
      </c>
      <c r="AJ13" s="167"/>
      <c r="AK13" s="166">
        <v>-21.43</v>
      </c>
      <c r="AL13" s="167"/>
      <c r="AM13" s="166">
        <v>-4.3499999999999996</v>
      </c>
      <c r="AN13" s="166">
        <v>-4.34</v>
      </c>
      <c r="AO13" s="166">
        <v>1.84</v>
      </c>
      <c r="AP13" s="166">
        <v>4.3228</v>
      </c>
      <c r="AQ13" s="166">
        <v>10.413399999999999</v>
      </c>
      <c r="AR13" s="166">
        <v>11.9054</v>
      </c>
      <c r="AS13" s="166">
        <v>-13.294700000000001</v>
      </c>
      <c r="AT13" s="166">
        <v>-10.582800000000001</v>
      </c>
      <c r="AU13" s="166">
        <v>-11.3926</v>
      </c>
      <c r="AV13" s="166">
        <v>13.866899999999999</v>
      </c>
      <c r="AW13" s="166">
        <v>13.681100000000001</v>
      </c>
      <c r="AX13" s="166">
        <v>-13.395899999999999</v>
      </c>
      <c r="AY13" s="166">
        <v>-11.5205</v>
      </c>
      <c r="AZ13" s="166">
        <v>2.3795999999999999</v>
      </c>
      <c r="BA13" s="166">
        <v>12.096500000000001</v>
      </c>
      <c r="BB13" s="166">
        <v>37.630699999999997</v>
      </c>
      <c r="BC13" s="166">
        <v>12.156700000000001</v>
      </c>
      <c r="BD13" s="166">
        <v>-5.9</v>
      </c>
      <c r="BE13" s="166">
        <v>-5.9</v>
      </c>
      <c r="BF13" s="166">
        <v>-23.381799999999998</v>
      </c>
      <c r="BG13" s="166">
        <v>-22.7014</v>
      </c>
      <c r="BH13" s="166">
        <v>-1.4555</v>
      </c>
      <c r="BI13" s="167"/>
      <c r="BJ13" s="166">
        <v>2.1496</v>
      </c>
      <c r="BK13" s="166">
        <v>5.4625000000000004</v>
      </c>
      <c r="BL13" s="167"/>
      <c r="BM13" s="166">
        <v>-0.61699999999999999</v>
      </c>
      <c r="BN13" s="166">
        <v>-95.980699999999999</v>
      </c>
      <c r="BO13" s="166">
        <v>-13.0619</v>
      </c>
      <c r="BP13" s="166">
        <v>-12.7567</v>
      </c>
      <c r="BQ13" s="166">
        <v>148.91079999999999</v>
      </c>
      <c r="BR13" s="166">
        <v>-164.08850000000001</v>
      </c>
      <c r="BS13" s="167"/>
      <c r="BT13" s="167"/>
      <c r="BU13" s="167"/>
      <c r="BV13" s="166">
        <v>-4.8600000000000003</v>
      </c>
      <c r="BW13" s="166">
        <v>2.0099999999999998</v>
      </c>
      <c r="BX13" s="166">
        <v>-1.54</v>
      </c>
      <c r="BY13" s="166">
        <v>-21.78</v>
      </c>
      <c r="BZ13" s="166">
        <v>-7.68</v>
      </c>
      <c r="CA13" s="166">
        <v>-28.126799999999999</v>
      </c>
      <c r="CB13" s="166">
        <v>-28.126799999999999</v>
      </c>
      <c r="CC13" s="166">
        <v>27.5822</v>
      </c>
      <c r="CD13" s="166">
        <v>26.725200000000001</v>
      </c>
      <c r="CE13" s="166">
        <v>-3.7404000000000002</v>
      </c>
      <c r="CF13" s="166">
        <v>-9.5269999999999992</v>
      </c>
      <c r="CG13" s="166">
        <v>-9.4532000000000007</v>
      </c>
      <c r="CH13" s="166">
        <v>2.6254</v>
      </c>
      <c r="CI13" s="166">
        <v>6.0422000000000002</v>
      </c>
      <c r="CJ13" s="167"/>
      <c r="CK13" s="167"/>
      <c r="CL13" s="166">
        <v>13.9</v>
      </c>
      <c r="CM13" s="166">
        <v>-7</v>
      </c>
      <c r="CN13" s="166">
        <v>-0.56999999999999995</v>
      </c>
      <c r="CO13" s="166">
        <v>18.892499999999998</v>
      </c>
      <c r="CP13" s="166">
        <v>18.6571</v>
      </c>
      <c r="CQ13" s="166">
        <v>17.9404</v>
      </c>
      <c r="CR13" s="166">
        <v>60.651000000000003</v>
      </c>
      <c r="CS13" s="166">
        <v>61.053600000000003</v>
      </c>
      <c r="CT13" s="166">
        <v>-25.561399999999999</v>
      </c>
      <c r="CU13" s="166">
        <v>-32.9255</v>
      </c>
      <c r="CV13" s="166">
        <v>-22.461400000000001</v>
      </c>
      <c r="CW13" s="166">
        <v>1.7377</v>
      </c>
      <c r="CX13" s="166">
        <v>24.9</v>
      </c>
      <c r="CY13" s="166">
        <v>11.27</v>
      </c>
      <c r="CZ13" s="166">
        <v>0.78610000000000002</v>
      </c>
      <c r="DA13" s="166">
        <v>1.2726</v>
      </c>
      <c r="DB13" s="166">
        <v>-3.1</v>
      </c>
      <c r="DC13" s="167"/>
      <c r="DD13" s="166">
        <v>-7.8005000000000004</v>
      </c>
      <c r="DE13" s="166">
        <v>-7.6413000000000002</v>
      </c>
      <c r="DF13" s="166">
        <v>14.232100000000001</v>
      </c>
      <c r="DG13" s="166">
        <v>1.55E-2</v>
      </c>
      <c r="DH13" s="166">
        <v>-1.2736000000000001</v>
      </c>
      <c r="DI13" s="167"/>
      <c r="DJ13" s="167"/>
      <c r="DK13" s="166">
        <v>-5.5675999999999997</v>
      </c>
      <c r="DL13" s="166">
        <v>-4.1142000000000003</v>
      </c>
      <c r="DM13" s="166">
        <v>2.3706999999999998</v>
      </c>
      <c r="DN13" s="166">
        <v>1.4902</v>
      </c>
      <c r="DO13" s="166">
        <v>-3.85</v>
      </c>
      <c r="DP13" s="166">
        <v>-1.53</v>
      </c>
      <c r="DQ13" s="166">
        <v>2.2785000000000002</v>
      </c>
      <c r="DR13" s="166">
        <v>-14.9809</v>
      </c>
      <c r="DS13" s="167"/>
      <c r="DT13" s="166">
        <v>-11.7</v>
      </c>
      <c r="DU13" s="166">
        <v>2.33</v>
      </c>
      <c r="DV13" s="166">
        <v>19.43</v>
      </c>
      <c r="DW13" s="166">
        <v>-14.327299999999999</v>
      </c>
      <c r="DX13" s="166">
        <v>-7.1090999999999998</v>
      </c>
      <c r="DY13" s="166">
        <v>-35.943899999999999</v>
      </c>
      <c r="DZ13" s="166">
        <v>-35.781799999999997</v>
      </c>
      <c r="EA13" s="166">
        <v>-15.3033</v>
      </c>
      <c r="EB13" s="166">
        <v>-26.796199999999999</v>
      </c>
      <c r="EC13" s="166">
        <v>-34.125300000000003</v>
      </c>
      <c r="ED13" s="166">
        <v>-33.701799999999999</v>
      </c>
      <c r="EE13" s="166">
        <v>-22.653500000000001</v>
      </c>
      <c r="EF13" s="166">
        <v>-24.792400000000001</v>
      </c>
      <c r="EG13" s="166">
        <v>-10.401</v>
      </c>
      <c r="EH13" s="166">
        <v>-235.4982</v>
      </c>
      <c r="EI13" s="166">
        <v>-0.18720000000000001</v>
      </c>
      <c r="EJ13" s="167"/>
      <c r="EK13" s="166">
        <v>-3.9180000000000001</v>
      </c>
      <c r="EL13" s="166">
        <v>-3.1974</v>
      </c>
      <c r="EM13" s="166">
        <v>16.136800000000001</v>
      </c>
      <c r="EN13" s="166">
        <v>-8.8423999999999996</v>
      </c>
      <c r="EO13" s="166">
        <v>-7.9497</v>
      </c>
      <c r="EP13" s="166">
        <v>4.1120000000000001</v>
      </c>
      <c r="EQ13" s="166">
        <v>-25.373100000000001</v>
      </c>
      <c r="ER13" s="166">
        <v>-24.813500000000001</v>
      </c>
      <c r="ES13" s="166">
        <v>9.1440000000000001</v>
      </c>
      <c r="ET13" s="166">
        <v>0</v>
      </c>
      <c r="EU13" s="166">
        <v>-6.93</v>
      </c>
      <c r="EV13" s="166">
        <v>0.9</v>
      </c>
      <c r="EW13" s="166">
        <v>1.1020000000000001</v>
      </c>
      <c r="EX13" s="166">
        <v>0.2581</v>
      </c>
      <c r="EY13" s="166">
        <v>-8.4539000000000009</v>
      </c>
      <c r="EZ13" s="166">
        <v>-8.6104000000000003</v>
      </c>
      <c r="FA13" s="166">
        <v>8.1087000000000007</v>
      </c>
      <c r="FB13" s="166">
        <v>10.617699999999999</v>
      </c>
      <c r="FC13" s="166">
        <v>-30.384499999999999</v>
      </c>
      <c r="FD13" s="167"/>
      <c r="FE13" s="166">
        <v>3.8744000000000001</v>
      </c>
      <c r="FF13" s="166">
        <v>3.9782999999999999</v>
      </c>
      <c r="FG13" s="166">
        <v>0</v>
      </c>
      <c r="FH13" s="166">
        <v>0</v>
      </c>
      <c r="FI13" s="167"/>
      <c r="FJ13" s="166">
        <v>15.071099999999999</v>
      </c>
      <c r="FK13" s="166">
        <v>15.071099999999999</v>
      </c>
      <c r="FL13" s="166">
        <v>-24.281199999999998</v>
      </c>
      <c r="FM13" s="166">
        <v>18.639700000000001</v>
      </c>
      <c r="FN13" s="166">
        <v>19.226800000000001</v>
      </c>
      <c r="FO13" s="166">
        <v>-11.188800000000001</v>
      </c>
      <c r="FP13" s="167"/>
      <c r="FQ13" s="166">
        <v>22.486899999999999</v>
      </c>
      <c r="FR13" s="166">
        <v>-20.53</v>
      </c>
      <c r="FS13" s="166">
        <v>-1.9112</v>
      </c>
      <c r="FT13" s="166">
        <v>0.28860000000000002</v>
      </c>
      <c r="FU13" s="166">
        <v>0.83</v>
      </c>
      <c r="FV13" s="166">
        <v>2.39</v>
      </c>
      <c r="FW13" s="166">
        <v>-21.7867</v>
      </c>
      <c r="FX13" s="167"/>
      <c r="FY13" s="166">
        <v>1.6850000000000001</v>
      </c>
      <c r="FZ13" s="166">
        <v>3.2290000000000001</v>
      </c>
      <c r="GA13" s="167"/>
      <c r="GB13" s="166">
        <v>11.1</v>
      </c>
      <c r="GC13" s="166">
        <v>-9.2233999999999998</v>
      </c>
      <c r="GD13" s="166">
        <v>-1.3577999999999999</v>
      </c>
      <c r="GE13" s="166">
        <v>-2</v>
      </c>
      <c r="GF13" s="166">
        <v>17.7956</v>
      </c>
      <c r="GG13" s="167"/>
      <c r="GH13" s="166">
        <v>23.204699999999999</v>
      </c>
      <c r="GI13" s="166">
        <v>-7.3243999999999998</v>
      </c>
      <c r="GJ13" s="167"/>
      <c r="GK13" s="166">
        <v>1.8149999999999999</v>
      </c>
      <c r="GL13" s="167"/>
      <c r="GM13" s="167"/>
      <c r="GN13" s="166">
        <v>-7.2542</v>
      </c>
      <c r="GO13" s="166">
        <v>1.4092</v>
      </c>
      <c r="GP13" s="166">
        <v>3.5651000000000002</v>
      </c>
      <c r="GQ13" s="166">
        <v>-23.8691</v>
      </c>
      <c r="GR13" s="166">
        <v>7.2755999999999998</v>
      </c>
      <c r="GS13" s="166">
        <v>8.0899000000000001</v>
      </c>
      <c r="GT13" s="166">
        <v>87.751199999999997</v>
      </c>
      <c r="GU13" s="166">
        <v>-6.2492000000000001</v>
      </c>
      <c r="GV13" s="166">
        <v>-12.602600000000001</v>
      </c>
      <c r="GW13" s="167"/>
      <c r="GX13" s="166">
        <v>3.6097999999999999</v>
      </c>
      <c r="GY13" s="166">
        <v>5.4356999999999998</v>
      </c>
      <c r="GZ13" s="166">
        <v>5.5541</v>
      </c>
      <c r="HA13" s="166">
        <v>3</v>
      </c>
      <c r="HB13" s="166">
        <v>18.6816</v>
      </c>
      <c r="HC13" s="166">
        <v>19.780899999999999</v>
      </c>
      <c r="HD13" s="166">
        <v>3.35</v>
      </c>
      <c r="HE13" s="166">
        <v>-10.332700000000001</v>
      </c>
      <c r="HF13" s="166">
        <v>13.774699999999999</v>
      </c>
      <c r="HG13" s="166">
        <v>12.5763</v>
      </c>
      <c r="HH13" s="166">
        <v>55.4221</v>
      </c>
      <c r="HI13" s="166">
        <v>0</v>
      </c>
      <c r="HJ13" s="166">
        <v>1.5227999999999999</v>
      </c>
      <c r="HK13" s="166">
        <v>-7.1455000000000002</v>
      </c>
      <c r="HL13" s="167"/>
      <c r="HM13" s="166">
        <v>0</v>
      </c>
      <c r="HN13" s="166">
        <v>0</v>
      </c>
      <c r="HO13" s="167"/>
      <c r="HP13" s="167"/>
      <c r="HQ13" s="166">
        <v>-20.581800000000001</v>
      </c>
      <c r="HR13" s="166">
        <v>-20.032499999999999</v>
      </c>
      <c r="HS13" s="166">
        <v>1.0543</v>
      </c>
      <c r="HT13" s="166">
        <v>1.2938000000000001</v>
      </c>
      <c r="HU13" s="166">
        <v>9.2799999999999994</v>
      </c>
      <c r="HV13" s="166">
        <v>9.3000000000000007</v>
      </c>
      <c r="HW13" s="166">
        <v>-31.3</v>
      </c>
      <c r="HX13" s="166">
        <v>-31.1</v>
      </c>
      <c r="HY13" s="166">
        <v>1.2314000000000001</v>
      </c>
      <c r="HZ13" s="166">
        <v>-13.2</v>
      </c>
      <c r="IA13" s="166">
        <v>91.588499999999996</v>
      </c>
      <c r="IB13" s="166">
        <v>23.6541</v>
      </c>
      <c r="IC13" s="166">
        <v>23.634699999999999</v>
      </c>
      <c r="ID13" s="166">
        <v>-21.2</v>
      </c>
      <c r="IE13" s="166">
        <v>-42.7</v>
      </c>
      <c r="IF13" s="166">
        <v>4.7</v>
      </c>
      <c r="IG13" s="166">
        <v>4.2</v>
      </c>
      <c r="IH13" s="166">
        <v>-18.245899999999999</v>
      </c>
      <c r="II13" s="167"/>
      <c r="IJ13" s="166">
        <v>-124.22539999999999</v>
      </c>
      <c r="IK13" s="166">
        <v>-5.3918999999999997</v>
      </c>
      <c r="IL13" s="166">
        <v>-248.42009999999999</v>
      </c>
      <c r="IM13" s="166">
        <v>-16.1738</v>
      </c>
      <c r="IN13" s="166">
        <v>-32.686700000000002</v>
      </c>
      <c r="IO13" s="166">
        <v>101.51779999999999</v>
      </c>
      <c r="IP13" s="166">
        <v>65.680800000000005</v>
      </c>
      <c r="IQ13" s="166">
        <v>127.593</v>
      </c>
      <c r="IR13" s="166">
        <v>141.03450000000001</v>
      </c>
      <c r="IS13" s="166">
        <v>33.189399999999999</v>
      </c>
      <c r="IT13" s="166">
        <v>24.341200000000001</v>
      </c>
      <c r="IU13" s="166">
        <v>24.478200000000001</v>
      </c>
      <c r="IV13" s="166">
        <v>-17.003799999999998</v>
      </c>
      <c r="IW13" s="166">
        <v>167.4588</v>
      </c>
      <c r="IX13" s="167"/>
      <c r="IY13" s="166">
        <v>68.537300000000002</v>
      </c>
      <c r="IZ13" s="166">
        <v>-59.728299999999997</v>
      </c>
      <c r="JA13" s="166">
        <v>-0.1404</v>
      </c>
      <c r="JB13" s="167"/>
      <c r="JC13" s="166">
        <v>-5.12</v>
      </c>
      <c r="JD13" s="167"/>
      <c r="JE13" s="167"/>
      <c r="JF13" s="166">
        <v>1.04</v>
      </c>
      <c r="JG13" s="166">
        <v>0</v>
      </c>
      <c r="JH13" s="166">
        <v>-2.39</v>
      </c>
      <c r="JI13" s="166">
        <v>-6.6208999999999998</v>
      </c>
      <c r="JJ13" s="166">
        <v>10.8141</v>
      </c>
      <c r="JK13" s="166">
        <v>-14.119199999999999</v>
      </c>
      <c r="JL13" s="166">
        <v>9.4</v>
      </c>
      <c r="JM13" s="166">
        <v>0.79300000000000004</v>
      </c>
      <c r="JN13" s="166">
        <v>7.9000000000000001E-2</v>
      </c>
      <c r="JO13" s="167"/>
      <c r="JP13" s="167"/>
      <c r="JQ13" s="166">
        <v>0.43390000000000001</v>
      </c>
      <c r="JR13" s="166">
        <v>0.3584</v>
      </c>
      <c r="JS13" s="166">
        <v>0.40889999999999999</v>
      </c>
      <c r="JT13" s="167"/>
      <c r="JU13" s="166">
        <v>27.9</v>
      </c>
      <c r="JV13" s="166">
        <v>2.8687</v>
      </c>
      <c r="JW13" s="166">
        <v>-0.09</v>
      </c>
      <c r="JX13" s="167"/>
      <c r="JY13" s="166">
        <v>-8.1007999999999996</v>
      </c>
      <c r="JZ13" s="166">
        <v>-2.5503</v>
      </c>
      <c r="KA13" s="166">
        <v>-23.9298</v>
      </c>
      <c r="KB13" s="166">
        <v>-7.1211000000000002</v>
      </c>
      <c r="KC13" s="166">
        <v>-3.9026000000000001</v>
      </c>
      <c r="KD13" s="166">
        <v>-23.79</v>
      </c>
      <c r="KE13" s="166">
        <v>-3.3902999999999999</v>
      </c>
      <c r="KF13" s="166">
        <v>-27.8</v>
      </c>
      <c r="KG13" s="166">
        <v>10.199999999999999</v>
      </c>
      <c r="KH13" s="167"/>
      <c r="KI13" s="166">
        <v>-78.387900000000002</v>
      </c>
    </row>
    <row r="14" spans="1:295" ht="18" customHeight="1" x14ac:dyDescent="0.25">
      <c r="A14" s="161" t="s">
        <v>61</v>
      </c>
      <c r="B14" s="161" t="s">
        <v>778</v>
      </c>
      <c r="C14" s="165">
        <v>0</v>
      </c>
      <c r="D14" s="166">
        <v>1.6475</v>
      </c>
      <c r="E14" s="166">
        <v>-6.5330000000000004</v>
      </c>
      <c r="F14" s="166">
        <v>2.0546000000000002</v>
      </c>
      <c r="G14" s="166">
        <v>5.8791000000000002</v>
      </c>
      <c r="H14" s="167"/>
      <c r="I14" s="166">
        <v>9.6577999999999999</v>
      </c>
      <c r="J14" s="167"/>
      <c r="K14" s="166">
        <v>1.9984999999999999</v>
      </c>
      <c r="L14" s="166">
        <v>-0.59799999999999998</v>
      </c>
      <c r="M14" s="166">
        <v>2.9106999999999998</v>
      </c>
      <c r="N14" s="166">
        <v>-2.2200000000000002</v>
      </c>
      <c r="O14" s="167"/>
      <c r="P14" s="166">
        <v>-4.4000000000000004</v>
      </c>
      <c r="Q14" s="167"/>
      <c r="R14" s="166">
        <v>-13.2</v>
      </c>
      <c r="S14" s="166">
        <v>2.7298</v>
      </c>
      <c r="T14" s="166">
        <v>-12.281700000000001</v>
      </c>
      <c r="U14" s="166">
        <v>3.1343999999999999</v>
      </c>
      <c r="V14" s="166">
        <v>3.1446000000000001</v>
      </c>
      <c r="W14" s="166">
        <v>5.7112999999999996</v>
      </c>
      <c r="X14" s="166">
        <v>3.9453999999999998</v>
      </c>
      <c r="Y14" s="166">
        <v>-1.95E-2</v>
      </c>
      <c r="Z14" s="166">
        <v>2.5087999999999999</v>
      </c>
      <c r="AA14" s="167"/>
      <c r="AB14" s="166">
        <v>-0.9556</v>
      </c>
      <c r="AC14" s="167"/>
      <c r="AD14" s="166">
        <v>9.9000000000000005E-2</v>
      </c>
      <c r="AE14" s="166">
        <v>2.794</v>
      </c>
      <c r="AF14" s="166">
        <v>-17.760000000000002</v>
      </c>
      <c r="AG14" s="166">
        <v>-17.600000000000001</v>
      </c>
      <c r="AH14" s="166">
        <v>-1.8</v>
      </c>
      <c r="AI14" s="166">
        <v>0.27100000000000002</v>
      </c>
      <c r="AJ14" s="167"/>
      <c r="AK14" s="166">
        <v>-22.13</v>
      </c>
      <c r="AL14" s="167"/>
      <c r="AM14" s="166">
        <v>-4.04</v>
      </c>
      <c r="AN14" s="166">
        <v>-3.87</v>
      </c>
      <c r="AO14" s="166">
        <v>1.6742999999999999</v>
      </c>
      <c r="AP14" s="166">
        <v>4.0980999999999996</v>
      </c>
      <c r="AQ14" s="166">
        <v>10.5954</v>
      </c>
      <c r="AR14" s="166">
        <v>12.056100000000001</v>
      </c>
      <c r="AS14" s="166">
        <v>-12.547599999999999</v>
      </c>
      <c r="AT14" s="166">
        <v>-10.8507</v>
      </c>
      <c r="AU14" s="166">
        <v>-11.9817</v>
      </c>
      <c r="AV14" s="166">
        <v>16.985399999999998</v>
      </c>
      <c r="AW14" s="166">
        <v>12.9795</v>
      </c>
      <c r="AX14" s="166">
        <v>-12.5922</v>
      </c>
      <c r="AY14" s="166">
        <v>-11.788399999999999</v>
      </c>
      <c r="AZ14" s="166">
        <v>2.3795999999999999</v>
      </c>
      <c r="BA14" s="166">
        <v>14.2362</v>
      </c>
      <c r="BB14" s="166">
        <v>38.199599999999997</v>
      </c>
      <c r="BC14" s="166">
        <v>11.521000000000001</v>
      </c>
      <c r="BD14" s="166">
        <v>-6.5</v>
      </c>
      <c r="BE14" s="166">
        <v>-6.5</v>
      </c>
      <c r="BF14" s="166">
        <v>-22.520299999999999</v>
      </c>
      <c r="BG14" s="166">
        <v>-22.9788</v>
      </c>
      <c r="BH14" s="166">
        <v>-1.4819</v>
      </c>
      <c r="BI14" s="167"/>
      <c r="BJ14" s="166">
        <v>1.9947999999999999</v>
      </c>
      <c r="BK14" s="166">
        <v>5.3243</v>
      </c>
      <c r="BL14" s="167"/>
      <c r="BM14" s="166">
        <v>-0.60199999999999998</v>
      </c>
      <c r="BN14" s="166">
        <v>-100.1007</v>
      </c>
      <c r="BO14" s="166">
        <v>-12.0853</v>
      </c>
      <c r="BP14" s="166">
        <v>-12.0853</v>
      </c>
      <c r="BQ14" s="166">
        <v>153.2818</v>
      </c>
      <c r="BR14" s="166">
        <v>-172.55969999999999</v>
      </c>
      <c r="BS14" s="167"/>
      <c r="BT14" s="167"/>
      <c r="BU14" s="167"/>
      <c r="BV14" s="166">
        <v>-4.9000000000000004</v>
      </c>
      <c r="BW14" s="166">
        <v>1.92</v>
      </c>
      <c r="BX14" s="166">
        <v>-1.53</v>
      </c>
      <c r="BY14" s="166">
        <v>-22.07</v>
      </c>
      <c r="BZ14" s="166">
        <v>-7.95</v>
      </c>
      <c r="CA14" s="166">
        <v>-28.126799999999999</v>
      </c>
      <c r="CB14" s="166">
        <v>-27.992799999999999</v>
      </c>
      <c r="CC14" s="166">
        <v>26.929099999999998</v>
      </c>
      <c r="CD14" s="166">
        <v>26.529399999999999</v>
      </c>
      <c r="CE14" s="166">
        <v>-3.6406999999999998</v>
      </c>
      <c r="CF14" s="166">
        <v>-11.3363</v>
      </c>
      <c r="CG14" s="166">
        <v>-11.086399999999999</v>
      </c>
      <c r="CH14" s="166">
        <v>2.7627999999999999</v>
      </c>
      <c r="CI14" s="166">
        <v>5.2225000000000001</v>
      </c>
      <c r="CJ14" s="167"/>
      <c r="CK14" s="167"/>
      <c r="CL14" s="166">
        <v>12.1</v>
      </c>
      <c r="CM14" s="166">
        <v>-4.4000000000000004</v>
      </c>
      <c r="CN14" s="166">
        <v>-0.57999999999999996</v>
      </c>
      <c r="CO14" s="166">
        <v>18.011800000000001</v>
      </c>
      <c r="CP14" s="166">
        <v>17.7393</v>
      </c>
      <c r="CQ14" s="166">
        <v>17.155200000000001</v>
      </c>
      <c r="CR14" s="166">
        <v>61.6738</v>
      </c>
      <c r="CS14" s="166">
        <v>61.055900000000001</v>
      </c>
      <c r="CT14" s="166">
        <v>-26.471800000000002</v>
      </c>
      <c r="CU14" s="166">
        <v>-33.825099999999999</v>
      </c>
      <c r="CV14" s="166">
        <v>-22.7742</v>
      </c>
      <c r="CW14" s="166">
        <v>1.8539000000000001</v>
      </c>
      <c r="CX14" s="166">
        <v>22.96</v>
      </c>
      <c r="CY14" s="166">
        <v>11.59</v>
      </c>
      <c r="CZ14" s="166">
        <v>0.47360000000000002</v>
      </c>
      <c r="DA14" s="166">
        <v>0.97960000000000003</v>
      </c>
      <c r="DB14" s="166">
        <v>-2.98</v>
      </c>
      <c r="DC14" s="167"/>
      <c r="DD14" s="166">
        <v>-6.5536000000000003</v>
      </c>
      <c r="DE14" s="166">
        <v>-6.6250999999999998</v>
      </c>
      <c r="DF14" s="166">
        <v>15.851599999999999</v>
      </c>
      <c r="DG14" s="166">
        <v>1.5599999999999999E-2</v>
      </c>
      <c r="DH14" s="166">
        <v>-1.2538</v>
      </c>
      <c r="DI14" s="167"/>
      <c r="DJ14" s="167"/>
      <c r="DK14" s="166">
        <v>-5.5286</v>
      </c>
      <c r="DL14" s="166">
        <v>-4.1142000000000003</v>
      </c>
      <c r="DM14" s="166">
        <v>2.5284</v>
      </c>
      <c r="DN14" s="166">
        <v>1.1191</v>
      </c>
      <c r="DO14" s="166">
        <v>-3.94</v>
      </c>
      <c r="DP14" s="166">
        <v>-1.86</v>
      </c>
      <c r="DQ14" s="166">
        <v>3.069</v>
      </c>
      <c r="DR14" s="166">
        <v>-14.6883</v>
      </c>
      <c r="DS14" s="167"/>
      <c r="DT14" s="166">
        <v>-10.55</v>
      </c>
      <c r="DU14" s="166">
        <v>2.16</v>
      </c>
      <c r="DV14" s="166">
        <v>18.829999999999998</v>
      </c>
      <c r="DW14" s="166">
        <v>-15.818199999999999</v>
      </c>
      <c r="DX14" s="166">
        <v>-8</v>
      </c>
      <c r="DY14" s="166">
        <v>-35.475499999999997</v>
      </c>
      <c r="DZ14" s="166">
        <v>-35.700000000000003</v>
      </c>
      <c r="EA14" s="166">
        <v>-15.383900000000001</v>
      </c>
      <c r="EB14" s="166">
        <v>-27.962700000000002</v>
      </c>
      <c r="EC14" s="166">
        <v>-33.903799999999997</v>
      </c>
      <c r="ED14" s="166">
        <v>-33.312100000000001</v>
      </c>
      <c r="EE14" s="166">
        <v>-20.7547</v>
      </c>
      <c r="EF14" s="166">
        <v>-22.493300000000001</v>
      </c>
      <c r="EG14" s="166">
        <v>-10.481999999999999</v>
      </c>
      <c r="EH14" s="166">
        <v>-239.52770000000001</v>
      </c>
      <c r="EI14" s="166">
        <v>1.3465</v>
      </c>
      <c r="EJ14" s="167"/>
      <c r="EK14" s="166">
        <v>-5.1879999999999997</v>
      </c>
      <c r="EL14" s="166">
        <v>-4.6052999999999997</v>
      </c>
      <c r="EM14" s="166">
        <v>19.521799999999999</v>
      </c>
      <c r="EN14" s="166">
        <v>-8.6386000000000003</v>
      </c>
      <c r="EO14" s="166">
        <v>-10.5306</v>
      </c>
      <c r="EP14" s="166">
        <v>-6.66</v>
      </c>
      <c r="EQ14" s="166">
        <v>-24.089200000000002</v>
      </c>
      <c r="ER14" s="166">
        <v>-25.056999999999999</v>
      </c>
      <c r="ES14" s="166">
        <v>6.4588999999999999</v>
      </c>
      <c r="ET14" s="166">
        <v>0</v>
      </c>
      <c r="EU14" s="166">
        <v>-6.86</v>
      </c>
      <c r="EV14" s="166">
        <v>4</v>
      </c>
      <c r="EW14" s="166">
        <v>1.0063</v>
      </c>
      <c r="EX14" s="166">
        <v>-2.8332999999999999</v>
      </c>
      <c r="EY14" s="166">
        <v>-7.9214000000000002</v>
      </c>
      <c r="EZ14" s="166">
        <v>-8.1442999999999994</v>
      </c>
      <c r="FA14" s="166">
        <v>7.2808999999999999</v>
      </c>
      <c r="FB14" s="166">
        <v>8.0029000000000003</v>
      </c>
      <c r="FC14" s="166">
        <v>-30.410900000000002</v>
      </c>
      <c r="FD14" s="167"/>
      <c r="FE14" s="166">
        <v>4.0515999999999996</v>
      </c>
      <c r="FF14" s="166">
        <v>4.0712999999999999</v>
      </c>
      <c r="FG14" s="166">
        <v>0</v>
      </c>
      <c r="FH14" s="166">
        <v>0</v>
      </c>
      <c r="FI14" s="166">
        <v>0</v>
      </c>
      <c r="FJ14" s="166">
        <v>14.7362</v>
      </c>
      <c r="FK14" s="166">
        <v>14.7362</v>
      </c>
      <c r="FL14" s="166">
        <v>-25.285900000000002</v>
      </c>
      <c r="FM14" s="166">
        <v>18.672599999999999</v>
      </c>
      <c r="FN14" s="166">
        <v>18.3475</v>
      </c>
      <c r="FO14" s="166">
        <v>-11.8908</v>
      </c>
      <c r="FP14" s="167"/>
      <c r="FQ14" s="166">
        <v>22.8141</v>
      </c>
      <c r="FR14" s="166">
        <v>-20.100000000000001</v>
      </c>
      <c r="FS14" s="166">
        <v>-1.5229999999999999</v>
      </c>
      <c r="FT14" s="166">
        <v>0.2621</v>
      </c>
      <c r="FU14" s="166">
        <v>0.59</v>
      </c>
      <c r="FV14" s="166">
        <v>2.37</v>
      </c>
      <c r="FW14" s="166">
        <v>-23.411799999999999</v>
      </c>
      <c r="FX14" s="167"/>
      <c r="FY14" s="166">
        <v>1.7370000000000001</v>
      </c>
      <c r="FZ14" s="166">
        <v>3.1629999999999998</v>
      </c>
      <c r="GA14" s="167"/>
      <c r="GB14" s="166">
        <v>10.86</v>
      </c>
      <c r="GC14" s="166">
        <v>-9.4425000000000008</v>
      </c>
      <c r="GD14" s="166">
        <v>-1.9592000000000001</v>
      </c>
      <c r="GE14" s="166">
        <v>-1.96</v>
      </c>
      <c r="GF14" s="166">
        <v>18.02</v>
      </c>
      <c r="GG14" s="167"/>
      <c r="GH14" s="166">
        <v>22.336400000000001</v>
      </c>
      <c r="GI14" s="166">
        <v>-7.5671999999999997</v>
      </c>
      <c r="GJ14" s="167"/>
      <c r="GK14" s="166">
        <v>1.8098000000000001</v>
      </c>
      <c r="GL14" s="167"/>
      <c r="GM14" s="167"/>
      <c r="GN14" s="166">
        <v>-6.9547999999999996</v>
      </c>
      <c r="GO14" s="166">
        <v>0.18509999999999999</v>
      </c>
      <c r="GP14" s="166">
        <v>3.2765</v>
      </c>
      <c r="GQ14" s="166">
        <v>-23.279</v>
      </c>
      <c r="GR14" s="166">
        <v>6.9667000000000003</v>
      </c>
      <c r="GS14" s="166">
        <v>7.3830999999999998</v>
      </c>
      <c r="GT14" s="166">
        <v>85.1875</v>
      </c>
      <c r="GU14" s="166">
        <v>-6.3327999999999998</v>
      </c>
      <c r="GV14" s="166">
        <v>-11.417899999999999</v>
      </c>
      <c r="GW14" s="167"/>
      <c r="GX14" s="166">
        <v>3.109</v>
      </c>
      <c r="GY14" s="166">
        <v>5.4063999999999997</v>
      </c>
      <c r="GZ14" s="166">
        <v>5.4512999999999998</v>
      </c>
      <c r="HA14" s="166">
        <v>2.4861</v>
      </c>
      <c r="HB14" s="166">
        <v>19.085100000000001</v>
      </c>
      <c r="HC14" s="166">
        <v>20.952200000000001</v>
      </c>
      <c r="HD14" s="166">
        <v>1.68</v>
      </c>
      <c r="HE14" s="166">
        <v>-10.2758</v>
      </c>
      <c r="HF14" s="166">
        <v>14.1347</v>
      </c>
      <c r="HG14" s="166">
        <v>14.1044</v>
      </c>
      <c r="HH14" s="166">
        <v>54.872500000000002</v>
      </c>
      <c r="HI14" s="166">
        <v>0</v>
      </c>
      <c r="HJ14" s="166">
        <v>0</v>
      </c>
      <c r="HK14" s="166">
        <v>-6.9927000000000001</v>
      </c>
      <c r="HL14" s="167"/>
      <c r="HM14" s="166">
        <v>-15.329000000000001</v>
      </c>
      <c r="HN14" s="166">
        <v>0</v>
      </c>
      <c r="HO14" s="167"/>
      <c r="HP14" s="167"/>
      <c r="HQ14" s="166">
        <v>-19.7194</v>
      </c>
      <c r="HR14" s="166">
        <v>-19.148099999999999</v>
      </c>
      <c r="HS14" s="166">
        <v>3.1065999999999998</v>
      </c>
      <c r="HT14" s="166">
        <v>2.9733999999999998</v>
      </c>
      <c r="HU14" s="166">
        <v>8.61</v>
      </c>
      <c r="HV14" s="166">
        <v>8.65</v>
      </c>
      <c r="HW14" s="166">
        <v>-31.3</v>
      </c>
      <c r="HX14" s="166">
        <v>-31.4</v>
      </c>
      <c r="HY14" s="166">
        <v>1.2662</v>
      </c>
      <c r="HZ14" s="166">
        <v>-13.2</v>
      </c>
      <c r="IA14" s="166">
        <v>88.089299999999994</v>
      </c>
      <c r="IB14" s="166">
        <v>24.7818</v>
      </c>
      <c r="IC14" s="166">
        <v>24.619499999999999</v>
      </c>
      <c r="ID14" s="167"/>
      <c r="IE14" s="167"/>
      <c r="IF14" s="166">
        <v>4.3</v>
      </c>
      <c r="IG14" s="166">
        <v>3.8</v>
      </c>
      <c r="IH14" s="167"/>
      <c r="II14" s="167"/>
      <c r="IJ14" s="166">
        <v>-126.4802</v>
      </c>
      <c r="IK14" s="166">
        <v>-11.8994</v>
      </c>
      <c r="IL14" s="166">
        <v>-240.6696</v>
      </c>
      <c r="IM14" s="166">
        <v>-14.452400000000001</v>
      </c>
      <c r="IN14" s="166">
        <v>-31.827000000000002</v>
      </c>
      <c r="IO14" s="166">
        <v>99.458200000000005</v>
      </c>
      <c r="IP14" s="166">
        <v>67.952299999999994</v>
      </c>
      <c r="IQ14" s="166">
        <v>123.7042</v>
      </c>
      <c r="IR14" s="166">
        <v>138.4288</v>
      </c>
      <c r="IS14" s="166">
        <v>35.287500000000001</v>
      </c>
      <c r="IT14" s="166">
        <v>25.236699999999999</v>
      </c>
      <c r="IU14" s="166">
        <v>26.396599999999999</v>
      </c>
      <c r="IV14" s="166">
        <v>-14.386900000000001</v>
      </c>
      <c r="IW14" s="166">
        <v>171.87260000000001</v>
      </c>
      <c r="IX14" s="166">
        <v>-240.16030000000001</v>
      </c>
      <c r="IY14" s="166">
        <v>70.993499999999997</v>
      </c>
      <c r="IZ14" s="166">
        <v>-61.221899999999998</v>
      </c>
      <c r="JA14" s="166">
        <v>-0.74829999999999997</v>
      </c>
      <c r="JB14" s="167"/>
      <c r="JC14" s="166">
        <v>-4.96</v>
      </c>
      <c r="JD14" s="167"/>
      <c r="JE14" s="167"/>
      <c r="JF14" s="166">
        <v>0.72</v>
      </c>
      <c r="JG14" s="166">
        <v>1.04</v>
      </c>
      <c r="JH14" s="166">
        <v>-2.5068000000000001</v>
      </c>
      <c r="JI14" s="166">
        <v>-7.5273000000000003</v>
      </c>
      <c r="JJ14" s="166">
        <v>11.164999999999999</v>
      </c>
      <c r="JK14" s="166">
        <v>-13.359299999999999</v>
      </c>
      <c r="JL14" s="166">
        <v>9.5</v>
      </c>
      <c r="JM14" s="166">
        <v>0.65800000000000003</v>
      </c>
      <c r="JN14" s="166">
        <v>-0.55400000000000005</v>
      </c>
      <c r="JO14" s="167"/>
      <c r="JP14" s="167"/>
      <c r="JQ14" s="166">
        <v>0.38390000000000002</v>
      </c>
      <c r="JR14" s="166">
        <v>0.3518</v>
      </c>
      <c r="JS14" s="166">
        <v>0.52129999999999999</v>
      </c>
      <c r="JT14" s="167"/>
      <c r="JU14" s="166">
        <v>28</v>
      </c>
      <c r="JV14" s="166">
        <v>3.0623</v>
      </c>
      <c r="JW14" s="166">
        <v>-0.08</v>
      </c>
      <c r="JX14" s="167"/>
      <c r="JY14" s="166">
        <v>-8.0799000000000003</v>
      </c>
      <c r="JZ14" s="166">
        <v>-2.2553000000000001</v>
      </c>
      <c r="KA14" s="166">
        <v>-24.0381</v>
      </c>
      <c r="KB14" s="166">
        <v>-6.7836999999999996</v>
      </c>
      <c r="KC14" s="166">
        <v>-3.6223999999999998</v>
      </c>
      <c r="KD14" s="166">
        <v>-24.205100000000002</v>
      </c>
      <c r="KE14" s="166">
        <v>-3.2242999999999999</v>
      </c>
      <c r="KF14" s="166">
        <v>-27.7</v>
      </c>
      <c r="KG14" s="166">
        <v>9.9</v>
      </c>
      <c r="KH14" s="167"/>
      <c r="KI14" s="166">
        <v>-76.967399999999998</v>
      </c>
    </row>
    <row r="15" spans="1:295" ht="18" customHeight="1" x14ac:dyDescent="0.25">
      <c r="A15" s="161" t="s">
        <v>61</v>
      </c>
      <c r="B15" s="161" t="s">
        <v>779</v>
      </c>
      <c r="C15" s="165">
        <v>0</v>
      </c>
      <c r="D15" s="166">
        <v>1.7531000000000001</v>
      </c>
      <c r="E15" s="166">
        <v>-6.6612</v>
      </c>
      <c r="F15" s="166">
        <v>1.8948</v>
      </c>
      <c r="G15" s="166">
        <v>6.5354000000000001</v>
      </c>
      <c r="H15" s="167"/>
      <c r="I15" s="166">
        <v>10.1175</v>
      </c>
      <c r="J15" s="167"/>
      <c r="K15" s="166">
        <v>1.92</v>
      </c>
      <c r="L15" s="166">
        <v>-0.56899999999999995</v>
      </c>
      <c r="M15" s="166">
        <v>3.0306000000000002</v>
      </c>
      <c r="N15" s="166">
        <v>-2.2200000000000002</v>
      </c>
      <c r="O15" s="167"/>
      <c r="P15" s="167"/>
      <c r="Q15" s="167"/>
      <c r="R15" s="167"/>
      <c r="S15" s="166">
        <v>1.7998000000000001</v>
      </c>
      <c r="T15" s="166">
        <v>-12.131500000000001</v>
      </c>
      <c r="U15" s="166">
        <v>3.2410000000000001</v>
      </c>
      <c r="V15" s="166">
        <v>3.0952000000000002</v>
      </c>
      <c r="W15" s="166">
        <v>5.8285999999999998</v>
      </c>
      <c r="X15" s="166">
        <v>3.8020999999999998</v>
      </c>
      <c r="Y15" s="166">
        <v>2.7699999999999999E-2</v>
      </c>
      <c r="Z15" s="166">
        <v>2.4864000000000002</v>
      </c>
      <c r="AA15" s="167"/>
      <c r="AB15" s="166">
        <v>-1.0935999999999999</v>
      </c>
      <c r="AC15" s="167"/>
      <c r="AD15" s="166">
        <v>8.0000000000000002E-3</v>
      </c>
      <c r="AE15" s="166">
        <v>3.069</v>
      </c>
      <c r="AF15" s="166">
        <v>-19.98</v>
      </c>
      <c r="AG15" s="167"/>
      <c r="AH15" s="166">
        <v>-1.8109999999999999</v>
      </c>
      <c r="AI15" s="166">
        <v>0.27900000000000003</v>
      </c>
      <c r="AJ15" s="167"/>
      <c r="AK15" s="166">
        <v>-21.8</v>
      </c>
      <c r="AL15" s="167"/>
      <c r="AM15" s="166">
        <v>-4.8099999999999996</v>
      </c>
      <c r="AN15" s="166">
        <v>-4.8</v>
      </c>
      <c r="AO15" s="166">
        <v>1.5364</v>
      </c>
      <c r="AP15" s="166">
        <v>4.1917</v>
      </c>
      <c r="AQ15" s="166">
        <v>12.1746</v>
      </c>
      <c r="AR15" s="166">
        <v>14.0588</v>
      </c>
      <c r="AS15" s="166">
        <v>-11.467000000000001</v>
      </c>
      <c r="AT15" s="166">
        <v>-10.582800000000001</v>
      </c>
      <c r="AU15" s="166">
        <v>-10.246700000000001</v>
      </c>
      <c r="AV15" s="166">
        <v>1.4782999999999999</v>
      </c>
      <c r="AW15" s="166">
        <v>1.6432</v>
      </c>
      <c r="AX15" s="166">
        <v>-11.118600000000001</v>
      </c>
      <c r="AY15" s="166">
        <v>-8.7073</v>
      </c>
      <c r="AZ15" s="166">
        <v>0.8014</v>
      </c>
      <c r="BA15" s="166">
        <v>3.9981</v>
      </c>
      <c r="BB15" s="166">
        <v>41.6873</v>
      </c>
      <c r="BC15" s="166">
        <v>13.2098</v>
      </c>
      <c r="BD15" s="166">
        <v>-6.6</v>
      </c>
      <c r="BE15" s="166">
        <v>-6.8</v>
      </c>
      <c r="BF15" s="166">
        <v>-25.230899999999998</v>
      </c>
      <c r="BG15" s="166">
        <v>-25.104900000000001</v>
      </c>
      <c r="BH15" s="166">
        <v>-1.5712999999999999</v>
      </c>
      <c r="BI15" s="167"/>
      <c r="BJ15" s="166">
        <v>2.6896</v>
      </c>
      <c r="BK15" s="166">
        <v>5.5858999999999996</v>
      </c>
      <c r="BL15" s="167"/>
      <c r="BM15" s="166">
        <v>-0.62460000000000004</v>
      </c>
      <c r="BN15" s="166">
        <v>-114.59699999999999</v>
      </c>
      <c r="BO15" s="166">
        <v>-9.7964000000000002</v>
      </c>
      <c r="BP15" s="166">
        <v>-9.8574999999999999</v>
      </c>
      <c r="BQ15" s="166">
        <v>156.66810000000001</v>
      </c>
      <c r="BR15" s="166">
        <v>-175.0256</v>
      </c>
      <c r="BS15" s="167"/>
      <c r="BT15" s="167"/>
      <c r="BU15" s="167"/>
      <c r="BV15" s="166">
        <v>-4.8899999999999997</v>
      </c>
      <c r="BW15" s="166">
        <v>1.9</v>
      </c>
      <c r="BX15" s="166">
        <v>-1.6</v>
      </c>
      <c r="BY15" s="166">
        <v>-22.15</v>
      </c>
      <c r="BZ15" s="166">
        <v>-8.16</v>
      </c>
      <c r="CA15" s="166">
        <v>-28.3947</v>
      </c>
      <c r="CB15" s="166">
        <v>-28.126799999999999</v>
      </c>
      <c r="CC15" s="166">
        <v>27.194099999999999</v>
      </c>
      <c r="CD15" s="166">
        <v>26.614799999999999</v>
      </c>
      <c r="CE15" s="166">
        <v>-5.2218999999999998</v>
      </c>
      <c r="CF15" s="166">
        <v>-10.2049</v>
      </c>
      <c r="CG15" s="166">
        <v>-10.110099999999999</v>
      </c>
      <c r="CH15" s="166">
        <v>2.4216000000000002</v>
      </c>
      <c r="CI15" s="166">
        <v>5.7794999999999996</v>
      </c>
      <c r="CJ15" s="167"/>
      <c r="CK15" s="167"/>
      <c r="CL15" s="166">
        <v>13.1</v>
      </c>
      <c r="CM15" s="166">
        <v>-6.5</v>
      </c>
      <c r="CN15" s="166">
        <v>-0.54</v>
      </c>
      <c r="CO15" s="166">
        <v>18.2959</v>
      </c>
      <c r="CP15" s="166">
        <v>18.423999999999999</v>
      </c>
      <c r="CQ15" s="166">
        <v>17.272500000000001</v>
      </c>
      <c r="CR15" s="166">
        <v>63.442</v>
      </c>
      <c r="CS15" s="166">
        <v>63.664200000000001</v>
      </c>
      <c r="CT15" s="166">
        <v>-26.126300000000001</v>
      </c>
      <c r="CU15" s="166">
        <v>-34.983699999999999</v>
      </c>
      <c r="CV15" s="166">
        <v>-22.967600000000001</v>
      </c>
      <c r="CW15" s="166">
        <v>1.9222999999999999</v>
      </c>
      <c r="CX15" s="166">
        <v>26.48</v>
      </c>
      <c r="CY15" s="166">
        <v>11.12</v>
      </c>
      <c r="CZ15" s="166">
        <v>0.62990000000000002</v>
      </c>
      <c r="DA15" s="166">
        <v>1.0772999999999999</v>
      </c>
      <c r="DB15" s="166">
        <v>-2.85</v>
      </c>
      <c r="DC15" s="167"/>
      <c r="DD15" s="166">
        <v>-7.7842000000000002</v>
      </c>
      <c r="DE15" s="166">
        <v>-7.5509000000000004</v>
      </c>
      <c r="DF15" s="166">
        <v>14.5687</v>
      </c>
      <c r="DG15" s="166">
        <v>1.5599999999999999E-2</v>
      </c>
      <c r="DH15" s="166">
        <v>-1.1644000000000001</v>
      </c>
      <c r="DI15" s="167"/>
      <c r="DJ15" s="167"/>
      <c r="DK15" s="166">
        <v>-4.4458000000000002</v>
      </c>
      <c r="DL15" s="166">
        <v>-4.4882</v>
      </c>
      <c r="DM15" s="166">
        <v>2.6861000000000002</v>
      </c>
      <c r="DN15" s="166">
        <v>1.1191</v>
      </c>
      <c r="DO15" s="166">
        <v>-4.08</v>
      </c>
      <c r="DP15" s="166">
        <v>-1.86</v>
      </c>
      <c r="DQ15" s="166">
        <v>3.1</v>
      </c>
      <c r="DR15" s="166">
        <v>-14.9534</v>
      </c>
      <c r="DS15" s="167"/>
      <c r="DT15" s="166">
        <v>-10.44</v>
      </c>
      <c r="DU15" s="166">
        <v>2.04</v>
      </c>
      <c r="DV15" s="166">
        <v>18.62</v>
      </c>
      <c r="DW15" s="166">
        <v>-14.545500000000001</v>
      </c>
      <c r="DX15" s="166">
        <v>-7.6090999999999998</v>
      </c>
      <c r="DY15" s="166">
        <v>-35.436100000000003</v>
      </c>
      <c r="DZ15" s="166">
        <v>-34.990900000000003</v>
      </c>
      <c r="EA15" s="166">
        <v>-14.8919</v>
      </c>
      <c r="EB15" s="166">
        <v>-26.874700000000001</v>
      </c>
      <c r="EC15" s="166">
        <v>-34.198099999999997</v>
      </c>
      <c r="ED15" s="166">
        <v>-34.053699999999999</v>
      </c>
      <c r="EE15" s="166">
        <v>-25.965900000000001</v>
      </c>
      <c r="EF15" s="166">
        <v>-28.3977</v>
      </c>
      <c r="EG15" s="166">
        <v>-10.617000000000001</v>
      </c>
      <c r="EH15" s="166">
        <v>-242.3897</v>
      </c>
      <c r="EI15" s="166">
        <v>6.3958000000000004</v>
      </c>
      <c r="EJ15" s="167"/>
      <c r="EK15" s="166">
        <v>-4.8818000000000001</v>
      </c>
      <c r="EL15" s="166">
        <v>-4.0255000000000001</v>
      </c>
      <c r="EM15" s="166">
        <v>17.3002</v>
      </c>
      <c r="EN15" s="166">
        <v>-7.8484999999999996</v>
      </c>
      <c r="EO15" s="166">
        <v>-7.4423000000000004</v>
      </c>
      <c r="EP15" s="166">
        <v>-6.1479999999999997</v>
      </c>
      <c r="EQ15" s="166">
        <v>-24.245000000000001</v>
      </c>
      <c r="ER15" s="166">
        <v>-23.636900000000001</v>
      </c>
      <c r="ES15" s="166">
        <v>9.0457000000000001</v>
      </c>
      <c r="ET15" s="166">
        <v>0</v>
      </c>
      <c r="EU15" s="166">
        <v>-7.01</v>
      </c>
      <c r="EV15" s="166">
        <v>0.2</v>
      </c>
      <c r="EW15" s="166">
        <v>1.1589</v>
      </c>
      <c r="EX15" s="166">
        <v>2.3066</v>
      </c>
      <c r="EY15" s="166">
        <v>-9.1110000000000007</v>
      </c>
      <c r="EZ15" s="166">
        <v>-9.3741000000000003</v>
      </c>
      <c r="FA15" s="166">
        <v>8.6097999999999999</v>
      </c>
      <c r="FB15" s="166">
        <v>12.0139</v>
      </c>
      <c r="FC15" s="166">
        <v>-30.769100000000002</v>
      </c>
      <c r="FD15" s="167"/>
      <c r="FE15" s="166">
        <v>4.0183</v>
      </c>
      <c r="FF15" s="166">
        <v>4.0441000000000003</v>
      </c>
      <c r="FG15" s="166">
        <v>0</v>
      </c>
      <c r="FH15" s="166">
        <v>0</v>
      </c>
      <c r="FI15" s="166">
        <v>0</v>
      </c>
      <c r="FJ15" s="166">
        <v>14.7362</v>
      </c>
      <c r="FK15" s="166">
        <v>15.406000000000001</v>
      </c>
      <c r="FL15" s="166">
        <v>-25.7883</v>
      </c>
      <c r="FM15" s="166">
        <v>17.811</v>
      </c>
      <c r="FN15" s="166">
        <v>18.4041</v>
      </c>
      <c r="FO15" s="166">
        <v>-11.779199999999999</v>
      </c>
      <c r="FP15" s="167"/>
      <c r="FQ15" s="166">
        <v>23.5123</v>
      </c>
      <c r="FR15" s="166">
        <v>-19.21</v>
      </c>
      <c r="FS15" s="166">
        <v>-1.1183000000000001</v>
      </c>
      <c r="FT15" s="166">
        <v>0.2621</v>
      </c>
      <c r="FU15" s="166">
        <v>0.2</v>
      </c>
      <c r="FV15" s="166">
        <v>1.93</v>
      </c>
      <c r="FW15" s="166">
        <v>-24.198799999999999</v>
      </c>
      <c r="FX15" s="167"/>
      <c r="FY15" s="166">
        <v>1.893</v>
      </c>
      <c r="FZ15" s="166">
        <v>3.097</v>
      </c>
      <c r="GA15" s="167"/>
      <c r="GB15" s="166">
        <v>11</v>
      </c>
      <c r="GC15" s="166">
        <v>-9.7253000000000007</v>
      </c>
      <c r="GD15" s="166">
        <v>-1.2923</v>
      </c>
      <c r="GE15" s="166">
        <v>-2.19</v>
      </c>
      <c r="GF15" s="166">
        <v>18.314800000000002</v>
      </c>
      <c r="GG15" s="167"/>
      <c r="GH15" s="166">
        <v>21.707000000000001</v>
      </c>
      <c r="GI15" s="166">
        <v>-6.4314</v>
      </c>
      <c r="GJ15" s="167"/>
      <c r="GK15" s="166">
        <v>1.7472000000000001</v>
      </c>
      <c r="GL15" s="167"/>
      <c r="GM15" s="167"/>
      <c r="GN15" s="166">
        <v>-7.4221000000000004</v>
      </c>
      <c r="GO15" s="166">
        <v>-0.63739999999999997</v>
      </c>
      <c r="GP15" s="166">
        <v>2.8679999999999999</v>
      </c>
      <c r="GQ15" s="166">
        <v>-23.079000000000001</v>
      </c>
      <c r="GR15" s="166">
        <v>6.1157000000000004</v>
      </c>
      <c r="GS15" s="166">
        <v>6.9985999999999997</v>
      </c>
      <c r="GT15" s="166">
        <v>82.5441</v>
      </c>
      <c r="GU15" s="166">
        <v>-5.7339000000000002</v>
      </c>
      <c r="GV15" s="166">
        <v>-11.7036</v>
      </c>
      <c r="GW15" s="166">
        <v>0</v>
      </c>
      <c r="GX15" s="166">
        <v>2.8738000000000001</v>
      </c>
      <c r="GY15" s="166">
        <v>5.4210000000000003</v>
      </c>
      <c r="GZ15" s="166">
        <v>5.4908000000000001</v>
      </c>
      <c r="HA15" s="166">
        <v>2.3544999999999998</v>
      </c>
      <c r="HB15" s="166">
        <v>19.966100000000001</v>
      </c>
      <c r="HC15" s="166">
        <v>20.8352</v>
      </c>
      <c r="HD15" s="166">
        <v>3.35</v>
      </c>
      <c r="HE15" s="166">
        <v>-10.035600000000001</v>
      </c>
      <c r="HF15" s="166">
        <v>14.1671</v>
      </c>
      <c r="HG15" s="166">
        <v>13.9679</v>
      </c>
      <c r="HH15" s="166">
        <v>55.138500000000001</v>
      </c>
      <c r="HI15" s="166">
        <v>1.5285</v>
      </c>
      <c r="HJ15" s="166">
        <v>1.7251000000000001</v>
      </c>
      <c r="HK15" s="166">
        <v>-7.8741000000000003</v>
      </c>
      <c r="HL15" s="167"/>
      <c r="HM15" s="166">
        <v>-15.118499999999999</v>
      </c>
      <c r="HN15" s="167"/>
      <c r="HO15" s="166">
        <v>53.482799999999997</v>
      </c>
      <c r="HP15" s="167"/>
      <c r="HQ15" s="166">
        <v>-21.416799999999999</v>
      </c>
      <c r="HR15" s="166">
        <v>-20.8675</v>
      </c>
      <c r="HS15" s="166">
        <v>2.7942999999999998</v>
      </c>
      <c r="HT15" s="166">
        <v>3.1776</v>
      </c>
      <c r="HU15" s="166">
        <v>8.39</v>
      </c>
      <c r="HV15" s="166">
        <v>8.31</v>
      </c>
      <c r="HW15" s="166">
        <v>-30.5</v>
      </c>
      <c r="HX15" s="166">
        <v>-30.3</v>
      </c>
      <c r="HY15" s="166">
        <v>1.2131000000000001</v>
      </c>
      <c r="HZ15" s="166">
        <v>-13.2</v>
      </c>
      <c r="IA15" s="166">
        <v>95.064400000000006</v>
      </c>
      <c r="IB15" s="166">
        <v>21.916699999999999</v>
      </c>
      <c r="IC15" s="166">
        <v>21.9071</v>
      </c>
      <c r="ID15" s="167"/>
      <c r="IE15" s="166">
        <v>-42.7</v>
      </c>
      <c r="IF15" s="166">
        <v>4.8</v>
      </c>
      <c r="IG15" s="166">
        <v>4.3</v>
      </c>
      <c r="IH15" s="167"/>
      <c r="II15" s="167"/>
      <c r="IJ15" s="166">
        <v>-125.3836</v>
      </c>
      <c r="IK15" s="166">
        <v>-12.422800000000001</v>
      </c>
      <c r="IL15" s="166">
        <v>-245.68010000000001</v>
      </c>
      <c r="IM15" s="166">
        <v>-17.157800000000002</v>
      </c>
      <c r="IN15" s="166">
        <v>-33.131100000000004</v>
      </c>
      <c r="IO15" s="166">
        <v>102.48690000000001</v>
      </c>
      <c r="IP15" s="166">
        <v>65.385300000000001</v>
      </c>
      <c r="IQ15" s="166">
        <v>129.1823</v>
      </c>
      <c r="IR15" s="166">
        <v>142.26249999999999</v>
      </c>
      <c r="IS15" s="166">
        <v>36.093600000000002</v>
      </c>
      <c r="IT15" s="166">
        <v>25.5962</v>
      </c>
      <c r="IU15" s="166">
        <v>22.576799999999999</v>
      </c>
      <c r="IV15" s="166">
        <v>-22.6829</v>
      </c>
      <c r="IW15" s="166">
        <v>168.8914</v>
      </c>
      <c r="IX15" s="166">
        <v>-243.2038</v>
      </c>
      <c r="IY15" s="166">
        <v>69.523600000000002</v>
      </c>
      <c r="IZ15" s="166">
        <v>-58.837600000000002</v>
      </c>
      <c r="JA15" s="166">
        <v>-0.18679999999999999</v>
      </c>
      <c r="JB15" s="167"/>
      <c r="JC15" s="166">
        <v>-5.12</v>
      </c>
      <c r="JD15" s="167"/>
      <c r="JE15" s="167"/>
      <c r="JF15" s="166">
        <v>0.64</v>
      </c>
      <c r="JG15" s="166">
        <v>1.2</v>
      </c>
      <c r="JH15" s="166">
        <v>-2.7342</v>
      </c>
      <c r="JI15" s="166">
        <v>-7.9086999999999996</v>
      </c>
      <c r="JJ15" s="166">
        <v>11.045999999999999</v>
      </c>
      <c r="JK15" s="166">
        <v>-14.119199999999999</v>
      </c>
      <c r="JL15" s="166">
        <v>9.9</v>
      </c>
      <c r="JM15" s="166">
        <v>1.1819999999999999</v>
      </c>
      <c r="JN15" s="166">
        <v>1.18</v>
      </c>
      <c r="JO15" s="167"/>
      <c r="JP15" s="167"/>
      <c r="JQ15" s="166">
        <v>0.75960000000000005</v>
      </c>
      <c r="JR15" s="166">
        <v>0.61460000000000004</v>
      </c>
      <c r="JS15" s="166">
        <v>0.42680000000000001</v>
      </c>
      <c r="JT15" s="167"/>
      <c r="JU15" s="166">
        <v>27.6</v>
      </c>
      <c r="JV15" s="166">
        <v>2.5206</v>
      </c>
      <c r="JW15" s="166">
        <v>-0.06</v>
      </c>
      <c r="JX15" s="167"/>
      <c r="JY15" s="166">
        <v>-8.5236000000000001</v>
      </c>
      <c r="JZ15" s="166">
        <v>-1.9615</v>
      </c>
      <c r="KA15" s="166">
        <v>-23.381900000000002</v>
      </c>
      <c r="KB15" s="166">
        <v>-7.4211999999999998</v>
      </c>
      <c r="KC15" s="166">
        <v>-4.3280000000000003</v>
      </c>
      <c r="KD15" s="166">
        <v>-23.502800000000001</v>
      </c>
      <c r="KE15" s="166">
        <v>-3.1808999999999998</v>
      </c>
      <c r="KF15" s="166">
        <v>-27.6</v>
      </c>
      <c r="KG15" s="166">
        <v>10.3</v>
      </c>
      <c r="KH15" s="167"/>
      <c r="KI15" s="166">
        <v>-77.9846</v>
      </c>
    </row>
    <row r="16" spans="1:295" ht="18" customHeight="1" x14ac:dyDescent="0.25">
      <c r="A16" s="161" t="s">
        <v>61</v>
      </c>
      <c r="B16" s="161" t="s">
        <v>780</v>
      </c>
      <c r="C16" s="168">
        <v>0</v>
      </c>
      <c r="D16" s="169">
        <v>2.4424999999999999</v>
      </c>
      <c r="E16" s="169">
        <v>-7.5377000000000001</v>
      </c>
      <c r="F16" s="169">
        <v>2.0112999999999999</v>
      </c>
      <c r="G16" s="169">
        <v>6.5327999999999999</v>
      </c>
      <c r="H16" s="170"/>
      <c r="I16" s="169">
        <v>10.049200000000001</v>
      </c>
      <c r="J16" s="170"/>
      <c r="K16" s="169">
        <v>1.9624999999999999</v>
      </c>
      <c r="L16" s="169">
        <v>-0.54900000000000004</v>
      </c>
      <c r="M16" s="169">
        <v>3.0122</v>
      </c>
      <c r="N16" s="169">
        <v>-2.2200000000000002</v>
      </c>
      <c r="O16" s="170"/>
      <c r="P16" s="170"/>
      <c r="Q16" s="170"/>
      <c r="R16" s="170"/>
      <c r="S16" s="169">
        <v>2.9843000000000002</v>
      </c>
      <c r="T16" s="169">
        <v>-11.878399999999999</v>
      </c>
      <c r="U16" s="169">
        <v>3.1674000000000002</v>
      </c>
      <c r="V16" s="169">
        <v>3.0971000000000002</v>
      </c>
      <c r="W16" s="169">
        <v>5.7393000000000001</v>
      </c>
      <c r="X16" s="169">
        <v>3.7795999999999998</v>
      </c>
      <c r="Y16" s="169">
        <v>0</v>
      </c>
      <c r="Z16" s="169">
        <v>2.5487000000000002</v>
      </c>
      <c r="AA16" s="170"/>
      <c r="AB16" s="169">
        <v>-1.0530999999999999</v>
      </c>
      <c r="AC16" s="170"/>
      <c r="AD16" s="169">
        <v>6.9000000000000006E-2</v>
      </c>
      <c r="AE16" s="169">
        <v>3.294</v>
      </c>
      <c r="AF16" s="169">
        <v>-17.760000000000002</v>
      </c>
      <c r="AG16" s="170"/>
      <c r="AH16" s="169">
        <v>-1.907</v>
      </c>
      <c r="AI16" s="169">
        <v>0.28299999999999997</v>
      </c>
      <c r="AJ16" s="170"/>
      <c r="AK16" s="169">
        <v>-21.79</v>
      </c>
      <c r="AL16" s="170"/>
      <c r="AM16" s="169">
        <v>-4.58</v>
      </c>
      <c r="AN16" s="169">
        <v>-4.58</v>
      </c>
      <c r="AO16" s="170"/>
      <c r="AP16" s="170"/>
      <c r="AQ16" s="169">
        <v>11.9238</v>
      </c>
      <c r="AR16" s="169">
        <v>14.0726</v>
      </c>
      <c r="AS16" s="169">
        <v>-11.828200000000001</v>
      </c>
      <c r="AT16" s="169">
        <v>-10.716699999999999</v>
      </c>
      <c r="AU16" s="169">
        <v>-10.7346</v>
      </c>
      <c r="AV16" s="169">
        <v>1.2559</v>
      </c>
      <c r="AW16" s="169">
        <v>1.8537999999999999</v>
      </c>
      <c r="AX16" s="169">
        <v>-10.8507</v>
      </c>
      <c r="AY16" s="169">
        <v>-8.4393999999999991</v>
      </c>
      <c r="AZ16" s="170"/>
      <c r="BA16" s="169">
        <v>3.4016000000000002</v>
      </c>
      <c r="BB16" s="169">
        <v>41.228400000000001</v>
      </c>
      <c r="BC16" s="169">
        <v>13.037100000000001</v>
      </c>
      <c r="BD16" s="169">
        <v>-6.9</v>
      </c>
      <c r="BE16" s="169">
        <v>-6.9</v>
      </c>
      <c r="BF16" s="169">
        <v>-24.886299999999999</v>
      </c>
      <c r="BG16" s="169">
        <v>-24.821300000000001</v>
      </c>
      <c r="BH16" s="169">
        <v>-1.6338999999999999</v>
      </c>
      <c r="BI16" s="170"/>
      <c r="BJ16" s="169">
        <v>2.9727999999999999</v>
      </c>
      <c r="BK16" s="169">
        <v>5.5058999999999996</v>
      </c>
      <c r="BL16" s="170"/>
      <c r="BM16" s="169">
        <v>-0.66420000000000001</v>
      </c>
      <c r="BN16" s="169">
        <v>-111.33150000000001</v>
      </c>
      <c r="BO16" s="169">
        <v>-11.1698</v>
      </c>
      <c r="BP16" s="169">
        <v>-11.3224</v>
      </c>
      <c r="BQ16" s="169">
        <v>154.84620000000001</v>
      </c>
      <c r="BR16" s="169">
        <v>-176.7663</v>
      </c>
      <c r="BS16" s="170"/>
      <c r="BT16" s="170"/>
      <c r="BU16" s="170"/>
      <c r="BV16" s="170"/>
      <c r="BW16" s="169">
        <v>1.9</v>
      </c>
      <c r="BX16" s="169">
        <v>-1.64</v>
      </c>
      <c r="BY16" s="169">
        <v>-22.02</v>
      </c>
      <c r="BZ16" s="169">
        <v>-7.86</v>
      </c>
      <c r="CA16" s="169">
        <v>-29.198499999999999</v>
      </c>
      <c r="CB16" s="169">
        <v>-29.734300000000001</v>
      </c>
      <c r="CC16" s="169">
        <v>28.011299999999999</v>
      </c>
      <c r="CD16" s="169">
        <v>28.131900000000002</v>
      </c>
      <c r="CE16" s="169">
        <v>-4.5868000000000002</v>
      </c>
      <c r="CF16" s="169">
        <v>-9.2065000000000001</v>
      </c>
      <c r="CG16" s="169">
        <v>-9.2402999999999995</v>
      </c>
      <c r="CH16" s="169">
        <v>2.3889999999999998</v>
      </c>
      <c r="CI16" s="169">
        <v>5.7609000000000004</v>
      </c>
      <c r="CJ16" s="170"/>
      <c r="CK16" s="170"/>
      <c r="CL16" s="169">
        <v>13.7</v>
      </c>
      <c r="CM16" s="169">
        <v>-5.9</v>
      </c>
      <c r="CN16" s="169">
        <v>-0.47</v>
      </c>
      <c r="CO16" s="169">
        <v>18.6313</v>
      </c>
      <c r="CP16" s="169">
        <v>18.7088</v>
      </c>
      <c r="CQ16" s="169">
        <v>18.204999999999998</v>
      </c>
      <c r="CR16" s="169">
        <v>63.001399999999997</v>
      </c>
      <c r="CS16" s="169">
        <v>63.025300000000001</v>
      </c>
      <c r="CT16" s="169">
        <v>-26.233599999999999</v>
      </c>
      <c r="CU16" s="169">
        <v>-34.7239</v>
      </c>
      <c r="CV16" s="169">
        <v>-23.6051</v>
      </c>
      <c r="CW16" s="169">
        <v>1.8848</v>
      </c>
      <c r="CX16" s="169">
        <v>24.57</v>
      </c>
      <c r="CY16" s="169">
        <v>10.97</v>
      </c>
      <c r="CZ16" s="169">
        <v>0.47360000000000002</v>
      </c>
      <c r="DA16" s="169">
        <v>0.88200000000000001</v>
      </c>
      <c r="DB16" s="169">
        <v>-2.92</v>
      </c>
      <c r="DC16" s="170"/>
      <c r="DD16" s="169">
        <v>-7.8647999999999998</v>
      </c>
      <c r="DE16" s="169">
        <v>-7.5740999999999996</v>
      </c>
      <c r="DF16" s="169">
        <v>14.9786</v>
      </c>
      <c r="DG16" s="169">
        <v>1.55E-2</v>
      </c>
      <c r="DH16" s="169">
        <v>-1.2316</v>
      </c>
      <c r="DI16" s="170"/>
      <c r="DJ16" s="170"/>
      <c r="DK16" s="169">
        <v>-3.7707999999999999</v>
      </c>
      <c r="DL16" s="169">
        <v>-4.1142000000000003</v>
      </c>
      <c r="DM16" s="169">
        <v>2.0552000000000001</v>
      </c>
      <c r="DN16" s="169">
        <v>1.1191</v>
      </c>
      <c r="DO16" s="169">
        <v>-4.0599999999999996</v>
      </c>
      <c r="DP16" s="169">
        <v>-1.63</v>
      </c>
      <c r="DQ16" s="169">
        <v>3.3014999999999999</v>
      </c>
      <c r="DR16" s="169">
        <v>-15.430899999999999</v>
      </c>
      <c r="DS16" s="170"/>
      <c r="DT16" s="169">
        <v>-10.48</v>
      </c>
      <c r="DU16" s="169">
        <v>2.11</v>
      </c>
      <c r="DV16" s="169">
        <v>18.75</v>
      </c>
      <c r="DW16" s="169">
        <v>-14.7636</v>
      </c>
      <c r="DX16" s="169">
        <v>-7.7545000000000002</v>
      </c>
      <c r="DY16" s="169">
        <v>-36.929299999999998</v>
      </c>
      <c r="DZ16" s="169">
        <v>-36.563600000000001</v>
      </c>
      <c r="EA16" s="169">
        <v>-15.6922</v>
      </c>
      <c r="EB16" s="169">
        <v>-28.763400000000001</v>
      </c>
      <c r="EC16" s="169">
        <v>-35.165799999999997</v>
      </c>
      <c r="ED16" s="169">
        <v>-35.694099999999999</v>
      </c>
      <c r="EE16" s="169">
        <v>-23.509799999999998</v>
      </c>
      <c r="EF16" s="169">
        <v>-25.610299999999999</v>
      </c>
      <c r="EG16" s="169">
        <v>-10.513999999999999</v>
      </c>
      <c r="EH16" s="169">
        <v>-242.51859999999999</v>
      </c>
      <c r="EI16" s="169">
        <v>10.2037</v>
      </c>
      <c r="EJ16" s="170"/>
      <c r="EK16" s="169">
        <v>-4.5823999999999998</v>
      </c>
      <c r="EL16" s="169">
        <v>-3.7025000000000001</v>
      </c>
      <c r="EM16" s="169">
        <v>18.276599999999998</v>
      </c>
      <c r="EN16" s="169">
        <v>-10.573399999999999</v>
      </c>
      <c r="EO16" s="169">
        <v>-10.708</v>
      </c>
      <c r="EP16" s="169">
        <v>-4.0999999999999996</v>
      </c>
      <c r="EQ16" s="169">
        <v>-25.108699999999999</v>
      </c>
      <c r="ER16" s="169">
        <v>-24.961099999999998</v>
      </c>
      <c r="ES16" s="169">
        <v>11.2097</v>
      </c>
      <c r="ET16" s="169">
        <v>0</v>
      </c>
      <c r="EU16" s="169">
        <v>-6.29</v>
      </c>
      <c r="EV16" s="169">
        <v>2.2999999999999998</v>
      </c>
      <c r="EW16" s="169">
        <v>1.08</v>
      </c>
      <c r="EX16" s="169">
        <v>-3.1284999999999998</v>
      </c>
      <c r="EY16" s="169">
        <v>-9.1806000000000001</v>
      </c>
      <c r="EZ16" s="169">
        <v>-9.4343000000000004</v>
      </c>
      <c r="FA16" s="169">
        <v>8.5055999999999994</v>
      </c>
      <c r="FB16" s="169">
        <v>12.988</v>
      </c>
      <c r="FC16" s="169">
        <v>-31.044</v>
      </c>
      <c r="FD16" s="170"/>
      <c r="FE16" s="169">
        <v>3.9674</v>
      </c>
      <c r="FF16" s="169">
        <v>4.0279999999999996</v>
      </c>
      <c r="FG16" s="169">
        <v>0</v>
      </c>
      <c r="FH16" s="169">
        <v>0</v>
      </c>
      <c r="FI16" s="169">
        <v>0</v>
      </c>
      <c r="FJ16" s="169">
        <v>16.9131</v>
      </c>
      <c r="FK16" s="169">
        <v>16.9131</v>
      </c>
      <c r="FL16" s="169">
        <v>-24.281199999999998</v>
      </c>
      <c r="FM16" s="169">
        <v>20.070900000000002</v>
      </c>
      <c r="FN16" s="169">
        <v>20.181899999999999</v>
      </c>
      <c r="FO16" s="169">
        <v>-11.1114</v>
      </c>
      <c r="FP16" s="170"/>
      <c r="FQ16" s="169">
        <v>21.788699999999999</v>
      </c>
      <c r="FR16" s="169">
        <v>-20.12</v>
      </c>
      <c r="FS16" s="169">
        <v>-1.4168000000000001</v>
      </c>
      <c r="FT16" s="169">
        <v>0.25290000000000001</v>
      </c>
      <c r="FU16" s="169">
        <v>0.51</v>
      </c>
      <c r="FV16" s="169">
        <v>2.46</v>
      </c>
      <c r="FW16" s="169">
        <v>-20.2454</v>
      </c>
      <c r="FX16" s="170"/>
      <c r="FY16" s="169">
        <v>1.893</v>
      </c>
      <c r="FZ16" s="169">
        <v>3.105</v>
      </c>
      <c r="GA16" s="170"/>
      <c r="GB16" s="169">
        <v>11.26</v>
      </c>
      <c r="GC16" s="169">
        <v>-10.2684</v>
      </c>
      <c r="GD16" s="169">
        <v>-2.6850999999999998</v>
      </c>
      <c r="GE16" s="169">
        <v>-2.2799999999999998</v>
      </c>
      <c r="GF16" s="169">
        <v>17.987100000000002</v>
      </c>
      <c r="GG16" s="170"/>
      <c r="GH16" s="169">
        <v>21.9802</v>
      </c>
      <c r="GI16" s="169">
        <v>-6.4295</v>
      </c>
      <c r="GJ16" s="170"/>
      <c r="GK16" s="169">
        <v>1.7618</v>
      </c>
      <c r="GL16" s="170"/>
      <c r="GM16" s="170"/>
      <c r="GN16" s="169">
        <v>-7.5766999999999998</v>
      </c>
      <c r="GO16" s="169">
        <v>1.2500000000000001E-2</v>
      </c>
      <c r="GP16" s="169">
        <v>2.3025000000000002</v>
      </c>
      <c r="GQ16" s="169">
        <v>-23.052199999999999</v>
      </c>
      <c r="GR16" s="169">
        <v>6.3400999999999996</v>
      </c>
      <c r="GS16" s="169">
        <v>6.7873999999999999</v>
      </c>
      <c r="GT16" s="169">
        <v>84.369699999999995</v>
      </c>
      <c r="GU16" s="169">
        <v>-5.6525999999999996</v>
      </c>
      <c r="GV16" s="169">
        <v>-11.6403</v>
      </c>
      <c r="GW16" s="170"/>
      <c r="GX16" s="169">
        <v>3.0409000000000002</v>
      </c>
      <c r="GY16" s="169">
        <v>5.5308999999999999</v>
      </c>
      <c r="GZ16" s="169">
        <v>5.5382999999999996</v>
      </c>
      <c r="HA16" s="169">
        <v>2.65</v>
      </c>
      <c r="HB16" s="169">
        <v>19.0778</v>
      </c>
      <c r="HC16" s="169">
        <v>20.925799999999999</v>
      </c>
      <c r="HD16" s="169">
        <v>4.1900000000000004</v>
      </c>
      <c r="HE16" s="169">
        <v>-13.0044</v>
      </c>
      <c r="HF16" s="169">
        <v>8.7073999999999998</v>
      </c>
      <c r="HG16" s="169">
        <v>13.595499999999999</v>
      </c>
      <c r="HH16" s="169">
        <v>58.5762</v>
      </c>
      <c r="HI16" s="169">
        <v>1.8785000000000001</v>
      </c>
      <c r="HJ16" s="169">
        <v>3.5922999999999998</v>
      </c>
      <c r="HK16" s="169">
        <v>-7.7698</v>
      </c>
      <c r="HL16" s="170"/>
      <c r="HM16" s="169">
        <v>-15.0098</v>
      </c>
      <c r="HN16" s="169">
        <v>0</v>
      </c>
      <c r="HO16" s="170"/>
      <c r="HP16" s="170"/>
      <c r="HQ16" s="169">
        <v>-19.7194</v>
      </c>
      <c r="HR16" s="169">
        <v>-19.153600000000001</v>
      </c>
      <c r="HS16" s="169">
        <v>3.0895000000000001</v>
      </c>
      <c r="HT16" s="169">
        <v>3.4554</v>
      </c>
      <c r="HU16" s="169">
        <v>7.06</v>
      </c>
      <c r="HV16" s="169">
        <v>7.01</v>
      </c>
      <c r="HW16" s="169">
        <v>-30</v>
      </c>
      <c r="HX16" s="169">
        <v>-29.7</v>
      </c>
      <c r="HY16" s="169">
        <v>1.2845</v>
      </c>
      <c r="HZ16" s="169">
        <v>-12.8</v>
      </c>
      <c r="IA16" s="169">
        <v>91.194800000000001</v>
      </c>
      <c r="IB16" s="169">
        <v>24.148099999999999</v>
      </c>
      <c r="IC16" s="169">
        <v>24.233499999999999</v>
      </c>
      <c r="ID16" s="169">
        <v>-21.2</v>
      </c>
      <c r="IE16" s="169">
        <v>-43.5</v>
      </c>
      <c r="IF16" s="169">
        <v>3.9</v>
      </c>
      <c r="IG16" s="169">
        <v>3.3</v>
      </c>
      <c r="IH16" s="170"/>
      <c r="II16" s="170"/>
      <c r="IJ16" s="169">
        <v>-136.35589999999999</v>
      </c>
      <c r="IK16" s="169">
        <v>-1.8021</v>
      </c>
      <c r="IL16" s="169">
        <v>-241.32480000000001</v>
      </c>
      <c r="IM16" s="169">
        <v>-13.512600000000001</v>
      </c>
      <c r="IN16" s="169">
        <v>-30.971</v>
      </c>
      <c r="IO16" s="169">
        <v>102.176</v>
      </c>
      <c r="IP16" s="169">
        <v>61.581200000000003</v>
      </c>
      <c r="IQ16" s="169">
        <v>123.54389999999999</v>
      </c>
      <c r="IR16" s="169">
        <v>142.64160000000001</v>
      </c>
      <c r="IS16" s="169">
        <v>40.733400000000003</v>
      </c>
      <c r="IT16" s="169">
        <v>25.686800000000002</v>
      </c>
      <c r="IU16" s="169">
        <v>21.892299999999999</v>
      </c>
      <c r="IV16" s="169">
        <v>-15.6463</v>
      </c>
      <c r="IW16" s="169">
        <v>173.06659999999999</v>
      </c>
      <c r="IX16" s="169">
        <v>-242.8374</v>
      </c>
      <c r="IY16" s="169">
        <v>75.711200000000005</v>
      </c>
      <c r="IZ16" s="169">
        <v>-64.390100000000004</v>
      </c>
      <c r="JA16" s="169">
        <v>-0.5847</v>
      </c>
      <c r="JB16" s="170"/>
      <c r="JC16" s="169">
        <v>-5.44</v>
      </c>
      <c r="JD16" s="170"/>
      <c r="JE16" s="170"/>
      <c r="JF16" s="169">
        <v>1.44</v>
      </c>
      <c r="JG16" s="169">
        <v>0.4</v>
      </c>
      <c r="JH16" s="169">
        <v>-2.2812999999999999</v>
      </c>
      <c r="JI16" s="169">
        <v>-6.8833000000000002</v>
      </c>
      <c r="JJ16" s="169">
        <v>12.718400000000001</v>
      </c>
      <c r="JK16" s="169">
        <v>-15.877000000000001</v>
      </c>
      <c r="JL16" s="169">
        <v>9</v>
      </c>
      <c r="JM16" s="169">
        <v>1.1579999999999999</v>
      </c>
      <c r="JN16" s="169">
        <v>0.96699999999999997</v>
      </c>
      <c r="JO16" s="170"/>
      <c r="JP16" s="170"/>
      <c r="JQ16" s="169">
        <v>0.49430000000000002</v>
      </c>
      <c r="JR16" s="169">
        <v>0.17069999999999999</v>
      </c>
      <c r="JS16" s="169">
        <v>0.42770000000000002</v>
      </c>
      <c r="JT16" s="170"/>
      <c r="JU16" s="169">
        <v>29.5</v>
      </c>
      <c r="JV16" s="169">
        <v>1.5471999999999999</v>
      </c>
      <c r="JW16" s="169">
        <v>-7.0000000000000007E-2</v>
      </c>
      <c r="JX16" s="170"/>
      <c r="JY16" s="169">
        <v>-9.1780000000000008</v>
      </c>
      <c r="JZ16" s="169">
        <v>-1.9280999999999999</v>
      </c>
      <c r="KA16" s="169">
        <v>-23.6065</v>
      </c>
      <c r="KB16" s="169">
        <v>-7.6962999999999999</v>
      </c>
      <c r="KC16" s="169">
        <v>-4.3925999999999998</v>
      </c>
      <c r="KD16" s="169">
        <v>-22.968399999999999</v>
      </c>
      <c r="KE16" s="169">
        <v>-3.2867999999999999</v>
      </c>
      <c r="KF16" s="169">
        <v>-29.2</v>
      </c>
      <c r="KG16" s="169">
        <v>12.3</v>
      </c>
      <c r="KH16" s="170"/>
      <c r="KI16" s="169">
        <v>-79.762699999999995</v>
      </c>
    </row>
    <row r="17" spans="1:295" ht="18" customHeight="1" x14ac:dyDescent="0.25">
      <c r="A17" s="161" t="s">
        <v>61</v>
      </c>
      <c r="B17" s="161" t="s">
        <v>781</v>
      </c>
      <c r="C17" s="162">
        <v>0</v>
      </c>
      <c r="D17" s="163">
        <v>2.6705999999999999</v>
      </c>
      <c r="E17" s="163">
        <v>-7.7596999999999996</v>
      </c>
      <c r="F17" s="163">
        <v>2.0007000000000001</v>
      </c>
      <c r="G17" s="163">
        <v>6.1360000000000001</v>
      </c>
      <c r="H17" s="164"/>
      <c r="I17" s="163">
        <v>9.4839000000000002</v>
      </c>
      <c r="J17" s="164"/>
      <c r="K17" s="163">
        <v>2.2326999999999999</v>
      </c>
      <c r="L17" s="163">
        <v>-0.251</v>
      </c>
      <c r="M17" s="163">
        <v>3.3269000000000002</v>
      </c>
      <c r="N17" s="163">
        <v>-2.2200000000000002</v>
      </c>
      <c r="O17" s="163">
        <v>-19.8</v>
      </c>
      <c r="P17" s="164"/>
      <c r="Q17" s="164"/>
      <c r="R17" s="164"/>
      <c r="S17" s="163">
        <v>2.8620999999999999</v>
      </c>
      <c r="T17" s="163">
        <v>-12.0946</v>
      </c>
      <c r="U17" s="163">
        <v>3.2141000000000002</v>
      </c>
      <c r="V17" s="163">
        <v>3.2229000000000001</v>
      </c>
      <c r="W17" s="163">
        <v>5.7275</v>
      </c>
      <c r="X17" s="163">
        <v>3.7366999999999999</v>
      </c>
      <c r="Y17" s="163">
        <v>8.5000000000000006E-2</v>
      </c>
      <c r="Z17" s="163">
        <v>2.4213</v>
      </c>
      <c r="AA17" s="164"/>
      <c r="AB17" s="163">
        <v>-1.1877</v>
      </c>
      <c r="AC17" s="164"/>
      <c r="AD17" s="163">
        <v>0.113</v>
      </c>
      <c r="AE17" s="163">
        <v>3.0870000000000002</v>
      </c>
      <c r="AF17" s="163">
        <v>-17.760000000000002</v>
      </c>
      <c r="AG17" s="163">
        <v>-17.600000000000001</v>
      </c>
      <c r="AH17" s="163">
        <v>-1.9770000000000001</v>
      </c>
      <c r="AI17" s="163">
        <v>0.27600000000000002</v>
      </c>
      <c r="AJ17" s="164"/>
      <c r="AK17" s="163">
        <v>-21.77</v>
      </c>
      <c r="AL17" s="164"/>
      <c r="AM17" s="163">
        <v>-4.37</v>
      </c>
      <c r="AN17" s="163">
        <v>-4.38</v>
      </c>
      <c r="AO17" s="164"/>
      <c r="AP17" s="164"/>
      <c r="AQ17" s="163">
        <v>10.7852</v>
      </c>
      <c r="AR17" s="163">
        <v>12.158899999999999</v>
      </c>
      <c r="AS17" s="163">
        <v>-10.425800000000001</v>
      </c>
      <c r="AT17" s="163">
        <v>-10.582800000000001</v>
      </c>
      <c r="AU17" s="163">
        <v>-10.5448</v>
      </c>
      <c r="AV17" s="163">
        <v>1.2130000000000001</v>
      </c>
      <c r="AW17" s="163">
        <v>1.3473999999999999</v>
      </c>
      <c r="AX17" s="163">
        <v>-11.118600000000001</v>
      </c>
      <c r="AY17" s="163">
        <v>-8.3055000000000003</v>
      </c>
      <c r="AZ17" s="163">
        <v>0.40689999999999998</v>
      </c>
      <c r="BA17" s="163">
        <v>2.0918999999999999</v>
      </c>
      <c r="BB17" s="163">
        <v>41.814100000000003</v>
      </c>
      <c r="BC17" s="163">
        <v>12.7379</v>
      </c>
      <c r="BD17" s="163">
        <v>-6.5</v>
      </c>
      <c r="BE17" s="163">
        <v>-6.4</v>
      </c>
      <c r="BF17" s="163">
        <v>-24.964300000000001</v>
      </c>
      <c r="BG17" s="163">
        <v>-24.7516</v>
      </c>
      <c r="BH17" s="163">
        <v>-1.4339</v>
      </c>
      <c r="BI17" s="164"/>
      <c r="BJ17" s="163">
        <v>2.2591999999999999</v>
      </c>
      <c r="BK17" s="163">
        <v>5.7759</v>
      </c>
      <c r="BL17" s="164"/>
      <c r="BM17" s="163">
        <v>-0.66790000000000005</v>
      </c>
      <c r="BN17" s="163">
        <v>-109.4088</v>
      </c>
      <c r="BO17" s="163">
        <v>-11.4139</v>
      </c>
      <c r="BP17" s="163">
        <v>-11.597</v>
      </c>
      <c r="BQ17" s="163">
        <v>152.9554</v>
      </c>
      <c r="BR17" s="163">
        <v>-172.5806</v>
      </c>
      <c r="BS17" s="164"/>
      <c r="BT17" s="164"/>
      <c r="BU17" s="164"/>
      <c r="BV17" s="164"/>
      <c r="BW17" s="163">
        <v>1.91</v>
      </c>
      <c r="BX17" s="163">
        <v>-1.55</v>
      </c>
      <c r="BY17" s="163">
        <v>-21.75</v>
      </c>
      <c r="BZ17" s="163">
        <v>-8.07</v>
      </c>
      <c r="CA17" s="163">
        <v>-30.136199999999999</v>
      </c>
      <c r="CB17" s="163">
        <v>-29.600300000000001</v>
      </c>
      <c r="CC17" s="163">
        <v>27.730599999999999</v>
      </c>
      <c r="CD17" s="163">
        <v>27.485199999999999</v>
      </c>
      <c r="CE17" s="163">
        <v>-5.1021999999999998</v>
      </c>
      <c r="CF17" s="163">
        <v>-8.3740000000000006</v>
      </c>
      <c r="CG17" s="163">
        <v>-8.5540000000000003</v>
      </c>
      <c r="CH17" s="163">
        <v>2.1573000000000002</v>
      </c>
      <c r="CI17" s="163">
        <v>6.0711000000000004</v>
      </c>
      <c r="CJ17" s="164"/>
      <c r="CK17" s="164"/>
      <c r="CL17" s="163">
        <v>15</v>
      </c>
      <c r="CM17" s="163">
        <v>-6.6</v>
      </c>
      <c r="CN17" s="163">
        <v>-0.48</v>
      </c>
      <c r="CO17" s="163">
        <v>19.4559</v>
      </c>
      <c r="CP17" s="163">
        <v>19.534800000000001</v>
      </c>
      <c r="CQ17" s="163">
        <v>18.6477</v>
      </c>
      <c r="CR17" s="163">
        <v>63.137500000000003</v>
      </c>
      <c r="CS17" s="163">
        <v>63.2</v>
      </c>
      <c r="CT17" s="163">
        <v>-27.111499999999999</v>
      </c>
      <c r="CU17" s="163">
        <v>-34.688299999999998</v>
      </c>
      <c r="CV17" s="163">
        <v>-24.136199999999999</v>
      </c>
      <c r="CW17" s="163">
        <v>1.9201999999999999</v>
      </c>
      <c r="CX17" s="163">
        <v>25.99</v>
      </c>
      <c r="CY17" s="163">
        <v>11</v>
      </c>
      <c r="CZ17" s="163">
        <v>0.47360000000000002</v>
      </c>
      <c r="DA17" s="163">
        <v>0.88200000000000001</v>
      </c>
      <c r="DB17" s="163">
        <v>-2.8</v>
      </c>
      <c r="DC17" s="164"/>
      <c r="DD17" s="163">
        <v>-7.9939999999999998</v>
      </c>
      <c r="DE17" s="163">
        <v>-7.8155999999999999</v>
      </c>
      <c r="DF17" s="163">
        <v>14.560700000000001</v>
      </c>
      <c r="DG17" s="163">
        <v>1.55E-2</v>
      </c>
      <c r="DH17" s="163">
        <v>-1.0498000000000001</v>
      </c>
      <c r="DI17" s="164"/>
      <c r="DJ17" s="164"/>
      <c r="DK17" s="163">
        <v>-3.9697</v>
      </c>
      <c r="DL17" s="163">
        <v>-4.1142000000000003</v>
      </c>
      <c r="DM17" s="163">
        <v>3.1591999999999998</v>
      </c>
      <c r="DN17" s="163">
        <v>1.1191</v>
      </c>
      <c r="DO17" s="163">
        <v>-3.98</v>
      </c>
      <c r="DP17" s="163">
        <v>-1.81</v>
      </c>
      <c r="DQ17" s="163">
        <v>2.3405</v>
      </c>
      <c r="DR17" s="163">
        <v>-14.3233</v>
      </c>
      <c r="DS17" s="164"/>
      <c r="DT17" s="163">
        <v>-10.89</v>
      </c>
      <c r="DU17" s="163">
        <v>2.57</v>
      </c>
      <c r="DV17" s="163">
        <v>19.170000000000002</v>
      </c>
      <c r="DW17" s="163">
        <v>-14.8909</v>
      </c>
      <c r="DX17" s="163">
        <v>-7.3727</v>
      </c>
      <c r="DY17" s="163">
        <v>-36.556199999999997</v>
      </c>
      <c r="DZ17" s="163">
        <v>-36.736400000000003</v>
      </c>
      <c r="EA17" s="163">
        <v>-15.7422</v>
      </c>
      <c r="EB17" s="163">
        <v>-26.492599999999999</v>
      </c>
      <c r="EC17" s="163">
        <v>-33.640999999999998</v>
      </c>
      <c r="ED17" s="163">
        <v>-34.35</v>
      </c>
      <c r="EE17" s="163">
        <v>-21.8032</v>
      </c>
      <c r="EF17" s="163">
        <v>-25.332999999999998</v>
      </c>
      <c r="EG17" s="163">
        <v>-10.416</v>
      </c>
      <c r="EH17" s="163">
        <v>-236.78149999999999</v>
      </c>
      <c r="EI17" s="163">
        <v>10.9854</v>
      </c>
      <c r="EJ17" s="164"/>
      <c r="EK17" s="163">
        <v>-4.8746</v>
      </c>
      <c r="EL17" s="163">
        <v>-3.8281000000000001</v>
      </c>
      <c r="EM17" s="163">
        <v>18.883299999999998</v>
      </c>
      <c r="EN17" s="163">
        <v>-10.0847</v>
      </c>
      <c r="EO17" s="163">
        <v>-11.0756</v>
      </c>
      <c r="EP17" s="163">
        <v>3.6</v>
      </c>
      <c r="EQ17" s="163">
        <v>-26.099900000000002</v>
      </c>
      <c r="ER17" s="163">
        <v>-25.338100000000001</v>
      </c>
      <c r="ES17" s="163">
        <v>10.5764</v>
      </c>
      <c r="ET17" s="163">
        <v>0</v>
      </c>
      <c r="EU17" s="163">
        <v>-6.45</v>
      </c>
      <c r="EV17" s="163">
        <v>2.1</v>
      </c>
      <c r="EW17" s="163">
        <v>1.1097999999999999</v>
      </c>
      <c r="EX17" s="163">
        <v>-3.2282000000000002</v>
      </c>
      <c r="EY17" s="163">
        <v>-8.9902999999999995</v>
      </c>
      <c r="EZ17" s="163">
        <v>-9.2436000000000007</v>
      </c>
      <c r="FA17" s="163">
        <v>8.7281999999999993</v>
      </c>
      <c r="FB17" s="163">
        <v>12.771699999999999</v>
      </c>
      <c r="FC17" s="163">
        <v>-30.819400000000002</v>
      </c>
      <c r="FD17" s="164"/>
      <c r="FE17" s="163">
        <v>4.0309999999999997</v>
      </c>
      <c r="FF17" s="163">
        <v>4.2290000000000001</v>
      </c>
      <c r="FG17" s="163">
        <v>0</v>
      </c>
      <c r="FH17" s="163">
        <v>0</v>
      </c>
      <c r="FI17" s="164"/>
      <c r="FJ17" s="163">
        <v>16.578199999999999</v>
      </c>
      <c r="FK17" s="163">
        <v>16.9131</v>
      </c>
      <c r="FL17" s="163">
        <v>-25.118400000000001</v>
      </c>
      <c r="FM17" s="163">
        <v>19.909500000000001</v>
      </c>
      <c r="FN17" s="163">
        <v>19.121700000000001</v>
      </c>
      <c r="FO17" s="163">
        <v>-12.180400000000001</v>
      </c>
      <c r="FP17" s="164"/>
      <c r="FQ17" s="163">
        <v>22.1158</v>
      </c>
      <c r="FR17" s="163">
        <v>-20.62</v>
      </c>
      <c r="FS17" s="163">
        <v>-1.7208000000000001</v>
      </c>
      <c r="FT17" s="163">
        <v>0.25290000000000001</v>
      </c>
      <c r="FU17" s="163">
        <v>0.96</v>
      </c>
      <c r="FV17" s="163">
        <v>2.46</v>
      </c>
      <c r="FW17" s="163">
        <v>-22.106200000000001</v>
      </c>
      <c r="FX17" s="164"/>
      <c r="FY17" s="163">
        <v>1.927</v>
      </c>
      <c r="FZ17" s="163">
        <v>3.097</v>
      </c>
      <c r="GA17" s="164"/>
      <c r="GB17" s="163">
        <v>10.94</v>
      </c>
      <c r="GC17" s="163">
        <v>-8.7162000000000006</v>
      </c>
      <c r="GD17" s="163">
        <v>-2.1726999999999999</v>
      </c>
      <c r="GE17" s="163">
        <v>-2.1</v>
      </c>
      <c r="GF17" s="163">
        <v>17.9131</v>
      </c>
      <c r="GG17" s="164"/>
      <c r="GH17" s="163">
        <v>21.825600000000001</v>
      </c>
      <c r="GI17" s="163">
        <v>-6.8978000000000002</v>
      </c>
      <c r="GJ17" s="164"/>
      <c r="GK17" s="163">
        <v>1.7231000000000001</v>
      </c>
      <c r="GL17" s="164"/>
      <c r="GM17" s="164"/>
      <c r="GN17" s="163">
        <v>-7.7093999999999996</v>
      </c>
      <c r="GO17" s="163">
        <v>6.8500000000000005E-2</v>
      </c>
      <c r="GP17" s="163">
        <v>3.0691999999999999</v>
      </c>
      <c r="GQ17" s="163">
        <v>-22.8948</v>
      </c>
      <c r="GR17" s="163">
        <v>7.3055000000000003</v>
      </c>
      <c r="GS17" s="163">
        <v>6.7192999999999996</v>
      </c>
      <c r="GT17" s="163">
        <v>85.485699999999994</v>
      </c>
      <c r="GU17" s="163">
        <v>-5.6989000000000001</v>
      </c>
      <c r="GV17" s="163">
        <v>-11.2639</v>
      </c>
      <c r="GW17" s="164"/>
      <c r="GX17" s="163">
        <v>4.2545999999999999</v>
      </c>
      <c r="GY17" s="163">
        <v>5.5747999999999998</v>
      </c>
      <c r="GZ17" s="163">
        <v>5.6569000000000003</v>
      </c>
      <c r="HA17" s="163">
        <v>3</v>
      </c>
      <c r="HB17" s="163">
        <v>19.216200000000001</v>
      </c>
      <c r="HC17" s="163">
        <v>21.272500000000001</v>
      </c>
      <c r="HD17" s="163">
        <v>5.45</v>
      </c>
      <c r="HE17" s="163">
        <v>-12.5634</v>
      </c>
      <c r="HF17" s="163">
        <v>9.1559000000000008</v>
      </c>
      <c r="HG17" s="163">
        <v>14.6554</v>
      </c>
      <c r="HH17" s="163">
        <v>60.833300000000001</v>
      </c>
      <c r="HI17" s="163">
        <v>3.1246</v>
      </c>
      <c r="HJ17" s="163">
        <v>3.6957</v>
      </c>
      <c r="HK17" s="163">
        <v>-7.7483000000000004</v>
      </c>
      <c r="HL17" s="164"/>
      <c r="HM17" s="163">
        <v>-15.1046</v>
      </c>
      <c r="HN17" s="163">
        <v>0</v>
      </c>
      <c r="HO17" s="164"/>
      <c r="HP17" s="163">
        <v>53.2301</v>
      </c>
      <c r="HQ17" s="163">
        <v>-19.362300000000001</v>
      </c>
      <c r="HR17" s="163">
        <v>-18.7471</v>
      </c>
      <c r="HS17" s="163">
        <v>2.7343000000000002</v>
      </c>
      <c r="HT17" s="163">
        <v>2.9026000000000001</v>
      </c>
      <c r="HU17" s="163">
        <v>7.06</v>
      </c>
      <c r="HV17" s="163">
        <v>7.13</v>
      </c>
      <c r="HW17" s="163">
        <v>-30.8</v>
      </c>
      <c r="HX17" s="163">
        <v>-30.9</v>
      </c>
      <c r="HY17" s="163">
        <v>1.2497</v>
      </c>
      <c r="HZ17" s="163">
        <v>-12.48</v>
      </c>
      <c r="IA17" s="163">
        <v>92.865200000000002</v>
      </c>
      <c r="IB17" s="163">
        <v>24.698799999999999</v>
      </c>
      <c r="IC17" s="163">
        <v>24.376000000000001</v>
      </c>
      <c r="ID17" s="163">
        <v>-20.8</v>
      </c>
      <c r="IE17" s="163">
        <v>-43.4</v>
      </c>
      <c r="IF17" s="163">
        <v>3</v>
      </c>
      <c r="IG17" s="163">
        <v>2.5</v>
      </c>
      <c r="IH17" s="163">
        <v>-18.012899999999998</v>
      </c>
      <c r="II17" s="164"/>
      <c r="IJ17" s="163">
        <v>-138.03899999999999</v>
      </c>
      <c r="IK17" s="163">
        <v>-1.9441999999999999</v>
      </c>
      <c r="IL17" s="163">
        <v>-243.2627</v>
      </c>
      <c r="IM17" s="163">
        <v>-15.8758</v>
      </c>
      <c r="IN17" s="163">
        <v>-31.936299999999999</v>
      </c>
      <c r="IO17" s="163">
        <v>104.2689</v>
      </c>
      <c r="IP17" s="163">
        <v>60.4953</v>
      </c>
      <c r="IQ17" s="163">
        <v>122.6666</v>
      </c>
      <c r="IR17" s="163">
        <v>143.21879999999999</v>
      </c>
      <c r="IS17" s="163">
        <v>41.772399999999998</v>
      </c>
      <c r="IT17" s="163">
        <v>24.2515</v>
      </c>
      <c r="IU17" s="163">
        <v>23.3826</v>
      </c>
      <c r="IV17" s="163">
        <v>-16.479600000000001</v>
      </c>
      <c r="IW17" s="163">
        <v>172.41399999999999</v>
      </c>
      <c r="IX17" s="163">
        <v>-242.9203</v>
      </c>
      <c r="IY17" s="163">
        <v>75.350800000000007</v>
      </c>
      <c r="IZ17" s="163">
        <v>-62.960999999999999</v>
      </c>
      <c r="JA17" s="163">
        <v>-0.63109999999999999</v>
      </c>
      <c r="JB17" s="164"/>
      <c r="JC17" s="163">
        <v>-5.76</v>
      </c>
      <c r="JD17" s="164"/>
      <c r="JE17" s="164"/>
      <c r="JF17" s="163">
        <v>1.68</v>
      </c>
      <c r="JG17" s="163">
        <v>0.4</v>
      </c>
      <c r="JH17" s="163">
        <v>-3.0028999999999999</v>
      </c>
      <c r="JI17" s="163">
        <v>-7.0602999999999998</v>
      </c>
      <c r="JJ17" s="163">
        <v>12.657400000000001</v>
      </c>
      <c r="JK17" s="163">
        <v>-15.4101</v>
      </c>
      <c r="JL17" s="163">
        <v>8.8000000000000007</v>
      </c>
      <c r="JM17" s="163">
        <v>-0.16400000000000001</v>
      </c>
      <c r="JN17" s="163">
        <v>-0.35399999999999998</v>
      </c>
      <c r="JO17" s="164"/>
      <c r="JP17" s="163">
        <v>2.7338</v>
      </c>
      <c r="JQ17" s="163">
        <v>0.43230000000000002</v>
      </c>
      <c r="JR17" s="163">
        <v>0.36770000000000003</v>
      </c>
      <c r="JS17" s="163">
        <v>0.20519999999999999</v>
      </c>
      <c r="JT17" s="164"/>
      <c r="JU17" s="163">
        <v>28.8</v>
      </c>
      <c r="JV17" s="163">
        <v>1.3957999999999999</v>
      </c>
      <c r="JW17" s="163">
        <v>-0.11</v>
      </c>
      <c r="JX17" s="164"/>
      <c r="JY17" s="163">
        <v>-8.8914000000000009</v>
      </c>
      <c r="JZ17" s="163">
        <v>-1.9462999999999999</v>
      </c>
      <c r="KA17" s="163">
        <v>-23.4069</v>
      </c>
      <c r="KB17" s="163">
        <v>-7.6683000000000003</v>
      </c>
      <c r="KC17" s="163">
        <v>-4.0959000000000003</v>
      </c>
      <c r="KD17" s="163">
        <v>-23.363900000000001</v>
      </c>
      <c r="KE17" s="163">
        <v>-3.7002999999999999</v>
      </c>
      <c r="KF17" s="163">
        <v>-28.7</v>
      </c>
      <c r="KG17" s="163">
        <v>11.7</v>
      </c>
      <c r="KH17" s="164"/>
      <c r="KI17" s="163">
        <v>-80.052800000000005</v>
      </c>
    </row>
    <row r="18" spans="1:295" ht="18" customHeight="1" x14ac:dyDescent="0.25">
      <c r="A18" s="161" t="s">
        <v>61</v>
      </c>
      <c r="B18" s="161" t="s">
        <v>782</v>
      </c>
      <c r="C18" s="165">
        <v>0</v>
      </c>
      <c r="D18" s="166">
        <v>2.9470000000000001</v>
      </c>
      <c r="E18" s="166">
        <v>-8.0498999999999992</v>
      </c>
      <c r="F18" s="166">
        <v>2.0478000000000001</v>
      </c>
      <c r="G18" s="166">
        <v>5.9619</v>
      </c>
      <c r="H18" s="167"/>
      <c r="I18" s="166">
        <v>9.6735000000000007</v>
      </c>
      <c r="J18" s="167"/>
      <c r="K18" s="166">
        <v>2.6398999999999999</v>
      </c>
      <c r="L18" s="166">
        <v>-0.111</v>
      </c>
      <c r="M18" s="166">
        <v>3.4278</v>
      </c>
      <c r="N18" s="166">
        <v>-4.4400000000000004</v>
      </c>
      <c r="O18" s="166">
        <v>-19.8</v>
      </c>
      <c r="P18" s="166">
        <v>-2.2000000000000002</v>
      </c>
      <c r="Q18" s="166">
        <v>2.484</v>
      </c>
      <c r="R18" s="167"/>
      <c r="S18" s="166">
        <v>3.1503999999999999</v>
      </c>
      <c r="T18" s="166">
        <v>-11.7281</v>
      </c>
      <c r="U18" s="166">
        <v>3.4142000000000001</v>
      </c>
      <c r="V18" s="166">
        <v>3.4866999999999999</v>
      </c>
      <c r="W18" s="166">
        <v>6.1650999999999998</v>
      </c>
      <c r="X18" s="166">
        <v>3.7888999999999999</v>
      </c>
      <c r="Y18" s="166">
        <v>2.3300000000000001E-2</v>
      </c>
      <c r="Z18" s="166">
        <v>2.452</v>
      </c>
      <c r="AA18" s="167"/>
      <c r="AB18" s="166">
        <v>-1.1025</v>
      </c>
      <c r="AC18" s="167"/>
      <c r="AD18" s="166">
        <v>0.151</v>
      </c>
      <c r="AE18" s="166">
        <v>2.823</v>
      </c>
      <c r="AF18" s="166">
        <v>-15.54</v>
      </c>
      <c r="AG18" s="166">
        <v>-15.4</v>
      </c>
      <c r="AH18" s="166">
        <v>-1.9930000000000001</v>
      </c>
      <c r="AI18" s="166">
        <v>0.27500000000000002</v>
      </c>
      <c r="AJ18" s="167"/>
      <c r="AK18" s="166">
        <v>-21.89</v>
      </c>
      <c r="AL18" s="167"/>
      <c r="AM18" s="166">
        <v>-4.24</v>
      </c>
      <c r="AN18" s="166">
        <v>-4.22</v>
      </c>
      <c r="AO18" s="167"/>
      <c r="AP18" s="167"/>
      <c r="AQ18" s="166">
        <v>9.3452000000000002</v>
      </c>
      <c r="AR18" s="166">
        <v>10.942600000000001</v>
      </c>
      <c r="AS18" s="166">
        <v>-10.5075</v>
      </c>
      <c r="AT18" s="166">
        <v>-10.716699999999999</v>
      </c>
      <c r="AU18" s="166">
        <v>-10.8492</v>
      </c>
      <c r="AV18" s="166">
        <v>0.86739999999999995</v>
      </c>
      <c r="AW18" s="166">
        <v>1.4242999999999999</v>
      </c>
      <c r="AX18" s="166">
        <v>-11.252599999999999</v>
      </c>
      <c r="AY18" s="166">
        <v>-8.9753000000000007</v>
      </c>
      <c r="AZ18" s="166">
        <v>0.40689999999999998</v>
      </c>
      <c r="BA18" s="166">
        <v>2.0608</v>
      </c>
      <c r="BB18" s="166">
        <v>41.994999999999997</v>
      </c>
      <c r="BC18" s="166">
        <v>12.2544</v>
      </c>
      <c r="BD18" s="166">
        <v>-6</v>
      </c>
      <c r="BE18" s="166">
        <v>-6</v>
      </c>
      <c r="BF18" s="166">
        <v>-24.3047</v>
      </c>
      <c r="BG18" s="166">
        <v>-24.0412</v>
      </c>
      <c r="BH18" s="166">
        <v>-1.4784999999999999</v>
      </c>
      <c r="BI18" s="167"/>
      <c r="BJ18" s="166">
        <v>3.6071</v>
      </c>
      <c r="BK18" s="166">
        <v>5.7333999999999996</v>
      </c>
      <c r="BL18" s="167"/>
      <c r="BM18" s="166">
        <v>-0.64439999999999997</v>
      </c>
      <c r="BN18" s="166">
        <v>-103.3356</v>
      </c>
      <c r="BO18" s="166">
        <v>-11.810700000000001</v>
      </c>
      <c r="BP18" s="166">
        <v>-11.9938</v>
      </c>
      <c r="BQ18" s="166">
        <v>149.72470000000001</v>
      </c>
      <c r="BR18" s="166">
        <v>-169.09790000000001</v>
      </c>
      <c r="BS18" s="167"/>
      <c r="BT18" s="167"/>
      <c r="BU18" s="167"/>
      <c r="BV18" s="166">
        <v>-3.8521000000000001</v>
      </c>
      <c r="BW18" s="166">
        <v>2.1800000000000002</v>
      </c>
      <c r="BX18" s="166">
        <v>-1.3</v>
      </c>
      <c r="BY18" s="166">
        <v>-21.43</v>
      </c>
      <c r="BZ18" s="166">
        <v>-7.65</v>
      </c>
      <c r="CA18" s="166">
        <v>-31.4757</v>
      </c>
      <c r="CB18" s="166">
        <v>-30.805900000000001</v>
      </c>
      <c r="CC18" s="166">
        <v>28.670200000000001</v>
      </c>
      <c r="CD18" s="166">
        <v>28.211500000000001</v>
      </c>
      <c r="CE18" s="166">
        <v>-5.5038999999999998</v>
      </c>
      <c r="CF18" s="166">
        <v>-9.0248000000000008</v>
      </c>
      <c r="CG18" s="166">
        <v>-8.6692999999999998</v>
      </c>
      <c r="CH18" s="166">
        <v>3.0345</v>
      </c>
      <c r="CI18" s="166">
        <v>5.8220999999999998</v>
      </c>
      <c r="CJ18" s="167"/>
      <c r="CK18" s="167"/>
      <c r="CL18" s="166">
        <v>15.4</v>
      </c>
      <c r="CM18" s="166">
        <v>-5.5</v>
      </c>
      <c r="CN18" s="166">
        <v>-0.38</v>
      </c>
      <c r="CO18" s="166">
        <v>19.787299999999998</v>
      </c>
      <c r="CP18" s="166">
        <v>19.773700000000002</v>
      </c>
      <c r="CQ18" s="166">
        <v>19.1996</v>
      </c>
      <c r="CR18" s="166">
        <v>60.630800000000001</v>
      </c>
      <c r="CS18" s="166">
        <v>60.762300000000003</v>
      </c>
      <c r="CT18" s="166">
        <v>-26.267199999999999</v>
      </c>
      <c r="CU18" s="166">
        <v>-33.363999999999997</v>
      </c>
      <c r="CV18" s="166">
        <v>-22.903600000000001</v>
      </c>
      <c r="CW18" s="166">
        <v>1.8158000000000001</v>
      </c>
      <c r="CX18" s="166">
        <v>28.13</v>
      </c>
      <c r="CY18" s="166">
        <v>11.19</v>
      </c>
      <c r="CZ18" s="166">
        <v>0.47360000000000002</v>
      </c>
      <c r="DA18" s="166">
        <v>0.88200000000000001</v>
      </c>
      <c r="DB18" s="166">
        <v>-2.84</v>
      </c>
      <c r="DC18" s="167"/>
      <c r="DD18" s="166">
        <v>-8.2297999999999991</v>
      </c>
      <c r="DE18" s="166">
        <v>-7.9817999999999998</v>
      </c>
      <c r="DF18" s="166">
        <v>13.3452</v>
      </c>
      <c r="DG18" s="166">
        <v>1.54E-2</v>
      </c>
      <c r="DH18" s="166">
        <v>-1.0589</v>
      </c>
      <c r="DI18" s="167"/>
      <c r="DJ18" s="167"/>
      <c r="DK18" s="166">
        <v>-3.9037999999999999</v>
      </c>
      <c r="DL18" s="166">
        <v>-4.1142000000000003</v>
      </c>
      <c r="DM18" s="166">
        <v>3.7900999999999998</v>
      </c>
      <c r="DN18" s="166">
        <v>1.4902</v>
      </c>
      <c r="DO18" s="166">
        <v>-3.88</v>
      </c>
      <c r="DP18" s="166">
        <v>-2.04</v>
      </c>
      <c r="DQ18" s="166">
        <v>2.9140000000000001</v>
      </c>
      <c r="DR18" s="166">
        <v>-13.1257</v>
      </c>
      <c r="DS18" s="167"/>
      <c r="DT18" s="166">
        <v>-10.33</v>
      </c>
      <c r="DU18" s="166">
        <v>2.85</v>
      </c>
      <c r="DV18" s="166">
        <v>19.04</v>
      </c>
      <c r="DW18" s="166">
        <v>-12.6</v>
      </c>
      <c r="DX18" s="166">
        <v>-6.2908999999999997</v>
      </c>
      <c r="DY18" s="166">
        <v>-37.993699999999997</v>
      </c>
      <c r="DZ18" s="166">
        <v>-37.263599999999997</v>
      </c>
      <c r="EA18" s="166">
        <v>-13.305400000000001</v>
      </c>
      <c r="EB18" s="166">
        <v>-25.6343</v>
      </c>
      <c r="EC18" s="166">
        <v>-33.1873</v>
      </c>
      <c r="ED18" s="166">
        <v>-33.384</v>
      </c>
      <c r="EE18" s="166">
        <v>-21.3584</v>
      </c>
      <c r="EF18" s="166">
        <v>-27.170200000000001</v>
      </c>
      <c r="EG18" s="166">
        <v>-10.221</v>
      </c>
      <c r="EH18" s="166">
        <v>-236.62540000000001</v>
      </c>
      <c r="EI18" s="166">
        <v>7.5393999999999997</v>
      </c>
      <c r="EJ18" s="167"/>
      <c r="EK18" s="166">
        <v>-5.1177999999999999</v>
      </c>
      <c r="EL18" s="166">
        <v>-4.0768000000000004</v>
      </c>
      <c r="EM18" s="166">
        <v>15.332800000000001</v>
      </c>
      <c r="EN18" s="166">
        <v>-9.6434999999999995</v>
      </c>
      <c r="EO18" s="166">
        <v>-9.8241999999999994</v>
      </c>
      <c r="EP18" s="166">
        <v>-3.5880000000000001</v>
      </c>
      <c r="EQ18" s="166">
        <v>-26.201000000000001</v>
      </c>
      <c r="ER18" s="166">
        <v>-25.611899999999999</v>
      </c>
      <c r="ES18" s="166">
        <v>10.2424</v>
      </c>
      <c r="ET18" s="166">
        <v>0</v>
      </c>
      <c r="EU18" s="166">
        <v>-6.6</v>
      </c>
      <c r="EV18" s="166">
        <v>-2.6</v>
      </c>
      <c r="EW18" s="166">
        <v>1.3478000000000001</v>
      </c>
      <c r="EX18" s="166">
        <v>-2.9824999999999999</v>
      </c>
      <c r="EY18" s="166">
        <v>-8.8024000000000004</v>
      </c>
      <c r="EZ18" s="166">
        <v>-9.1476000000000006</v>
      </c>
      <c r="FA18" s="166">
        <v>8.7925000000000004</v>
      </c>
      <c r="FB18" s="166">
        <v>14.457000000000001</v>
      </c>
      <c r="FC18" s="166">
        <v>-29.621600000000001</v>
      </c>
      <c r="FD18" s="167"/>
      <c r="FE18" s="166">
        <v>3.7772999999999999</v>
      </c>
      <c r="FF18" s="166">
        <v>3.9937999999999998</v>
      </c>
      <c r="FG18" s="166">
        <v>0</v>
      </c>
      <c r="FH18" s="166">
        <v>0</v>
      </c>
      <c r="FI18" s="166">
        <v>0</v>
      </c>
      <c r="FJ18" s="166">
        <v>18.0853</v>
      </c>
      <c r="FK18" s="166">
        <v>18.922599999999999</v>
      </c>
      <c r="FL18" s="166">
        <v>-27.965199999999999</v>
      </c>
      <c r="FM18" s="166">
        <v>21.7498</v>
      </c>
      <c r="FN18" s="166">
        <v>21.691299999999998</v>
      </c>
      <c r="FO18" s="166">
        <v>-12.6496</v>
      </c>
      <c r="FP18" s="167"/>
      <c r="FQ18" s="166">
        <v>23.5123</v>
      </c>
      <c r="FR18" s="166">
        <v>-19.920000000000002</v>
      </c>
      <c r="FS18" s="166">
        <v>-1.8232999999999999</v>
      </c>
      <c r="FT18" s="166">
        <v>0.2621</v>
      </c>
      <c r="FU18" s="166">
        <v>0.74</v>
      </c>
      <c r="FV18" s="166">
        <v>1.69</v>
      </c>
      <c r="FW18" s="166">
        <v>-22.168700000000001</v>
      </c>
      <c r="FX18" s="167"/>
      <c r="FY18" s="166">
        <v>1.91</v>
      </c>
      <c r="FZ18" s="166">
        <v>3.28</v>
      </c>
      <c r="GA18" s="167"/>
      <c r="GB18" s="166">
        <v>10.039999999999999</v>
      </c>
      <c r="GC18" s="166">
        <v>-8.2184000000000008</v>
      </c>
      <c r="GD18" s="166">
        <v>-0.90259999999999996</v>
      </c>
      <c r="GE18" s="166">
        <v>-2.52</v>
      </c>
      <c r="GF18" s="166">
        <v>16.4116</v>
      </c>
      <c r="GG18" s="167"/>
      <c r="GH18" s="166">
        <v>21.399699999999999</v>
      </c>
      <c r="GI18" s="166">
        <v>-7.1966999999999999</v>
      </c>
      <c r="GJ18" s="167"/>
      <c r="GK18" s="166">
        <v>1.7467999999999999</v>
      </c>
      <c r="GL18" s="167"/>
      <c r="GM18" s="167"/>
      <c r="GN18" s="166">
        <v>-7.5441000000000003</v>
      </c>
      <c r="GO18" s="166">
        <v>-0.3624</v>
      </c>
      <c r="GP18" s="166">
        <v>1.9185000000000001</v>
      </c>
      <c r="GQ18" s="166">
        <v>-22.282299999999999</v>
      </c>
      <c r="GR18" s="166">
        <v>6.7175000000000002</v>
      </c>
      <c r="GS18" s="166">
        <v>8.3569999999999993</v>
      </c>
      <c r="GT18" s="166">
        <v>85.438900000000004</v>
      </c>
      <c r="GU18" s="166">
        <v>-5.4067999999999996</v>
      </c>
      <c r="GV18" s="166">
        <v>-10.7958</v>
      </c>
      <c r="GW18" s="167"/>
      <c r="GX18" s="166">
        <v>3.0283000000000002</v>
      </c>
      <c r="GY18" s="166">
        <v>5.7140000000000004</v>
      </c>
      <c r="GZ18" s="166">
        <v>5.7518000000000002</v>
      </c>
      <c r="HA18" s="166">
        <v>2</v>
      </c>
      <c r="HB18" s="166">
        <v>19.304500000000001</v>
      </c>
      <c r="HC18" s="166">
        <v>21.6891</v>
      </c>
      <c r="HD18" s="166">
        <v>5.45</v>
      </c>
      <c r="HE18" s="166">
        <v>-12.1981</v>
      </c>
      <c r="HF18" s="166">
        <v>6.8018999999999998</v>
      </c>
      <c r="HG18" s="166">
        <v>16.557700000000001</v>
      </c>
      <c r="HH18" s="166">
        <v>61.997399999999999</v>
      </c>
      <c r="HI18" s="166">
        <v>3.8652000000000002</v>
      </c>
      <c r="HJ18" s="166">
        <v>4.2115999999999998</v>
      </c>
      <c r="HK18" s="166">
        <v>-7.9588999999999999</v>
      </c>
      <c r="HL18" s="167"/>
      <c r="HM18" s="166">
        <v>-14.8843</v>
      </c>
      <c r="HN18" s="166">
        <v>-15.5105</v>
      </c>
      <c r="HO18" s="167"/>
      <c r="HP18" s="167"/>
      <c r="HQ18" s="166">
        <v>-18.1373</v>
      </c>
      <c r="HR18" s="166">
        <v>-17.9176</v>
      </c>
      <c r="HS18" s="166">
        <v>2.4304000000000001</v>
      </c>
      <c r="HT18" s="166">
        <v>2.8479999999999999</v>
      </c>
      <c r="HU18" s="166">
        <v>6.07</v>
      </c>
      <c r="HV18" s="166">
        <v>6.12</v>
      </c>
      <c r="HW18" s="166">
        <v>-30.9</v>
      </c>
      <c r="HX18" s="166">
        <v>-31.2</v>
      </c>
      <c r="HY18" s="166">
        <v>1.2662</v>
      </c>
      <c r="HZ18" s="166">
        <v>-12.32</v>
      </c>
      <c r="IA18" s="166">
        <v>90.9636</v>
      </c>
      <c r="IB18" s="166">
        <v>25.587499999999999</v>
      </c>
      <c r="IC18" s="166">
        <v>25.580300000000001</v>
      </c>
      <c r="ID18" s="166">
        <v>-20.399999999999999</v>
      </c>
      <c r="IE18" s="166">
        <v>-43.1</v>
      </c>
      <c r="IF18" s="166">
        <v>3</v>
      </c>
      <c r="IG18" s="166">
        <v>2.5</v>
      </c>
      <c r="IH18" s="167"/>
      <c r="II18" s="167"/>
      <c r="IJ18" s="166">
        <v>-138.39320000000001</v>
      </c>
      <c r="IK18" s="166">
        <v>-0.36799999999999999</v>
      </c>
      <c r="IL18" s="166">
        <v>-242.5204</v>
      </c>
      <c r="IM18" s="166">
        <v>-13.989000000000001</v>
      </c>
      <c r="IN18" s="166">
        <v>-30.995899999999999</v>
      </c>
      <c r="IO18" s="166">
        <v>102.1887</v>
      </c>
      <c r="IP18" s="166">
        <v>60.7271</v>
      </c>
      <c r="IQ18" s="166">
        <v>121.9605</v>
      </c>
      <c r="IR18" s="166">
        <v>142.04400000000001</v>
      </c>
      <c r="IS18" s="166">
        <v>36.936399999999999</v>
      </c>
      <c r="IT18" s="166">
        <v>24.1816</v>
      </c>
      <c r="IU18" s="166">
        <v>24.3324</v>
      </c>
      <c r="IV18" s="166">
        <v>-10.267899999999999</v>
      </c>
      <c r="IW18" s="166">
        <v>177.3366</v>
      </c>
      <c r="IX18" s="166">
        <v>-242.0745</v>
      </c>
      <c r="IY18" s="166">
        <v>80.047899999999998</v>
      </c>
      <c r="IZ18" s="166">
        <v>-64.566199999999995</v>
      </c>
      <c r="JA18" s="166">
        <v>-0.77270000000000005</v>
      </c>
      <c r="JB18" s="167"/>
      <c r="JC18" s="166">
        <v>-5.6</v>
      </c>
      <c r="JD18" s="167"/>
      <c r="JE18" s="167"/>
      <c r="JF18" s="166">
        <v>2.08</v>
      </c>
      <c r="JG18" s="166">
        <v>0.4</v>
      </c>
      <c r="JH18" s="166">
        <v>-3.1644999999999999</v>
      </c>
      <c r="JI18" s="166">
        <v>-6.7062999999999997</v>
      </c>
      <c r="JJ18" s="166">
        <v>12.718400000000001</v>
      </c>
      <c r="JK18" s="166">
        <v>-15.117100000000001</v>
      </c>
      <c r="JL18" s="166">
        <v>8.6</v>
      </c>
      <c r="JM18" s="166">
        <v>0.22700000000000001</v>
      </c>
      <c r="JN18" s="166">
        <v>0.63300000000000001</v>
      </c>
      <c r="JO18" s="167"/>
      <c r="JP18" s="167"/>
      <c r="JQ18" s="166">
        <v>0.37780000000000002</v>
      </c>
      <c r="JR18" s="166">
        <v>0.10680000000000001</v>
      </c>
      <c r="JS18" s="166">
        <v>0.1452</v>
      </c>
      <c r="JT18" s="167"/>
      <c r="JU18" s="166">
        <v>29.3</v>
      </c>
      <c r="JV18" s="166">
        <v>1.3957999999999999</v>
      </c>
      <c r="JW18" s="166">
        <v>-0.11</v>
      </c>
      <c r="JX18" s="167"/>
      <c r="JY18" s="166">
        <v>-9.2702000000000009</v>
      </c>
      <c r="JZ18" s="166">
        <v>-1.6878</v>
      </c>
      <c r="KA18" s="166">
        <v>-23.073499999999999</v>
      </c>
      <c r="KB18" s="166">
        <v>-8.1857000000000006</v>
      </c>
      <c r="KC18" s="166">
        <v>-4.4739000000000004</v>
      </c>
      <c r="KD18" s="166">
        <v>-23.141500000000001</v>
      </c>
      <c r="KE18" s="166">
        <v>-3.0710999999999999</v>
      </c>
      <c r="KF18" s="166">
        <v>-28.8</v>
      </c>
      <c r="KG18" s="166">
        <v>12</v>
      </c>
      <c r="KH18" s="167"/>
      <c r="KI18" s="166">
        <v>-76.543499999999995</v>
      </c>
    </row>
    <row r="19" spans="1:295" ht="18" customHeight="1" x14ac:dyDescent="0.25">
      <c r="A19" s="161" t="s">
        <v>61</v>
      </c>
      <c r="B19" s="161" t="s">
        <v>783</v>
      </c>
      <c r="C19" s="165">
        <v>0</v>
      </c>
      <c r="D19" s="166">
        <v>3.4792000000000001</v>
      </c>
      <c r="E19" s="166">
        <v>-8.4720999999999993</v>
      </c>
      <c r="F19" s="166">
        <v>2.1463999999999999</v>
      </c>
      <c r="G19" s="166">
        <v>8.0138999999999996</v>
      </c>
      <c r="H19" s="167"/>
      <c r="I19" s="166">
        <v>11.527900000000001</v>
      </c>
      <c r="J19" s="167"/>
      <c r="K19" s="166">
        <v>3.6970000000000001</v>
      </c>
      <c r="L19" s="166">
        <v>0.49</v>
      </c>
      <c r="M19" s="166">
        <v>4.1340000000000003</v>
      </c>
      <c r="N19" s="166">
        <v>0</v>
      </c>
      <c r="O19" s="167"/>
      <c r="P19" s="167"/>
      <c r="Q19" s="167"/>
      <c r="R19" s="166">
        <v>-13.2</v>
      </c>
      <c r="S19" s="166">
        <v>3.1352000000000002</v>
      </c>
      <c r="T19" s="166">
        <v>-18.516100000000002</v>
      </c>
      <c r="U19" s="166">
        <v>3.7044999999999999</v>
      </c>
      <c r="V19" s="166">
        <v>3.8723000000000001</v>
      </c>
      <c r="W19" s="166">
        <v>6.7816000000000001</v>
      </c>
      <c r="X19" s="166">
        <v>4.0552000000000001</v>
      </c>
      <c r="Y19" s="166">
        <v>-2.5000000000000001E-2</v>
      </c>
      <c r="Z19" s="166">
        <v>2.5706000000000002</v>
      </c>
      <c r="AA19" s="167"/>
      <c r="AB19" s="166">
        <v>-1.1335</v>
      </c>
      <c r="AC19" s="167"/>
      <c r="AD19" s="166">
        <v>0.30199999999999999</v>
      </c>
      <c r="AE19" s="166">
        <v>3.0150000000000001</v>
      </c>
      <c r="AF19" s="166">
        <v>-22.2</v>
      </c>
      <c r="AG19" s="167"/>
      <c r="AH19" s="166">
        <v>-2.0579999999999998</v>
      </c>
      <c r="AI19" s="166">
        <v>0.28499999999999998</v>
      </c>
      <c r="AJ19" s="167"/>
      <c r="AK19" s="166">
        <v>-20.97</v>
      </c>
      <c r="AL19" s="167"/>
      <c r="AM19" s="166">
        <v>-4.8600000000000003</v>
      </c>
      <c r="AN19" s="166">
        <v>-4.7699999999999996</v>
      </c>
      <c r="AO19" s="166">
        <v>1.3268</v>
      </c>
      <c r="AP19" s="166">
        <v>4.1787000000000001</v>
      </c>
      <c r="AQ19" s="166">
        <v>12.6653</v>
      </c>
      <c r="AR19" s="166">
        <v>14.087400000000001</v>
      </c>
      <c r="AS19" s="166">
        <v>-20.4465</v>
      </c>
      <c r="AT19" s="166">
        <v>-8.8413000000000004</v>
      </c>
      <c r="AU19" s="166">
        <v>-9.0501000000000005</v>
      </c>
      <c r="AV19" s="166">
        <v>1.8115000000000001</v>
      </c>
      <c r="AW19" s="166">
        <v>2.0691000000000002</v>
      </c>
      <c r="AX19" s="166">
        <v>-14.8695</v>
      </c>
      <c r="AY19" s="166">
        <v>-12.0563</v>
      </c>
      <c r="AZ19" s="166">
        <v>0.40689999999999998</v>
      </c>
      <c r="BA19" s="166">
        <v>1.7017</v>
      </c>
      <c r="BB19" s="166">
        <v>60.007599999999996</v>
      </c>
      <c r="BC19" s="166">
        <v>11.899800000000001</v>
      </c>
      <c r="BD19" s="166">
        <v>-5.8</v>
      </c>
      <c r="BE19" s="166">
        <v>-5.8</v>
      </c>
      <c r="BF19" s="166">
        <v>-25.331900000000001</v>
      </c>
      <c r="BG19" s="166">
        <v>-24.697600000000001</v>
      </c>
      <c r="BH19" s="166">
        <v>-1.5920000000000001</v>
      </c>
      <c r="BI19" s="167"/>
      <c r="BJ19" s="166">
        <v>5.2835000000000001</v>
      </c>
      <c r="BK19" s="166">
        <v>6.3460999999999999</v>
      </c>
      <c r="BL19" s="167"/>
      <c r="BM19" s="166">
        <v>-0.4642</v>
      </c>
      <c r="BN19" s="166">
        <v>-99.429299999999998</v>
      </c>
      <c r="BO19" s="166">
        <v>-14.5573</v>
      </c>
      <c r="BP19" s="166">
        <v>-14.801500000000001</v>
      </c>
      <c r="BQ19" s="166">
        <v>149.9359</v>
      </c>
      <c r="BR19" s="166">
        <v>-164.5342</v>
      </c>
      <c r="BS19" s="167"/>
      <c r="BT19" s="167"/>
      <c r="BU19" s="167"/>
      <c r="BV19" s="166">
        <v>-2.8241999999999998</v>
      </c>
      <c r="BW19" s="166">
        <v>2.4700000000000002</v>
      </c>
      <c r="BX19" s="166">
        <v>-1.19</v>
      </c>
      <c r="BY19" s="166">
        <v>-20.2</v>
      </c>
      <c r="BZ19" s="166">
        <v>-6.49</v>
      </c>
      <c r="CA19" s="166">
        <v>-29.4664</v>
      </c>
      <c r="CB19" s="166">
        <v>-29.198499999999999</v>
      </c>
      <c r="CC19" s="166">
        <v>32.679200000000002</v>
      </c>
      <c r="CD19" s="166">
        <v>32.216700000000003</v>
      </c>
      <c r="CE19" s="166">
        <v>-4.4673999999999996</v>
      </c>
      <c r="CF19" s="166">
        <v>-7.4821999999999997</v>
      </c>
      <c r="CG19" s="166">
        <v>-7.6692</v>
      </c>
      <c r="CH19" s="166">
        <v>5.3682999999999996</v>
      </c>
      <c r="CI19" s="166">
        <v>6.6807999999999996</v>
      </c>
      <c r="CJ19" s="167"/>
      <c r="CK19" s="167"/>
      <c r="CL19" s="166">
        <v>20.7</v>
      </c>
      <c r="CM19" s="166">
        <v>-8.8000000000000007</v>
      </c>
      <c r="CN19" s="166">
        <v>-0.64</v>
      </c>
      <c r="CO19" s="166">
        <v>22.1755</v>
      </c>
      <c r="CP19" s="166">
        <v>22.322700000000001</v>
      </c>
      <c r="CQ19" s="166">
        <v>21.7499</v>
      </c>
      <c r="CR19" s="166">
        <v>57.024999999999999</v>
      </c>
      <c r="CS19" s="166">
        <v>57.563099999999999</v>
      </c>
      <c r="CT19" s="166">
        <v>-26.365400000000001</v>
      </c>
      <c r="CU19" s="166">
        <v>-30.2</v>
      </c>
      <c r="CV19" s="166">
        <v>-22.1221</v>
      </c>
      <c r="CW19" s="166">
        <v>2.0743</v>
      </c>
      <c r="CX19" s="166">
        <v>25.93</v>
      </c>
      <c r="CY19" s="166">
        <v>11.57</v>
      </c>
      <c r="CZ19" s="166">
        <v>0.94240000000000002</v>
      </c>
      <c r="DA19" s="166">
        <v>1.4679</v>
      </c>
      <c r="DB19" s="166">
        <v>-3.43</v>
      </c>
      <c r="DC19" s="167"/>
      <c r="DD19" s="166">
        <v>-8.9693000000000005</v>
      </c>
      <c r="DE19" s="166">
        <v>-9.3178000000000001</v>
      </c>
      <c r="DF19" s="166">
        <v>13.7986</v>
      </c>
      <c r="DG19" s="166">
        <v>1.52E-2</v>
      </c>
      <c r="DH19" s="166">
        <v>-1.3955</v>
      </c>
      <c r="DI19" s="167"/>
      <c r="DJ19" s="167"/>
      <c r="DK19" s="166">
        <v>-3.28</v>
      </c>
      <c r="DL19" s="166">
        <v>-3.3660999999999999</v>
      </c>
      <c r="DM19" s="166">
        <v>3.6324000000000001</v>
      </c>
      <c r="DN19" s="166">
        <v>2.2324000000000002</v>
      </c>
      <c r="DO19" s="166">
        <v>-3.17</v>
      </c>
      <c r="DP19" s="166">
        <v>-1.7</v>
      </c>
      <c r="DQ19" s="166">
        <v>2.5265</v>
      </c>
      <c r="DR19" s="166">
        <v>-15.0059</v>
      </c>
      <c r="DS19" s="167"/>
      <c r="DT19" s="166">
        <v>-10.14</v>
      </c>
      <c r="DU19" s="166">
        <v>4.5</v>
      </c>
      <c r="DV19" s="166">
        <v>20.16</v>
      </c>
      <c r="DW19" s="166">
        <v>-15</v>
      </c>
      <c r="DX19" s="166">
        <v>-7.0636000000000001</v>
      </c>
      <c r="DY19" s="166">
        <v>-37.334499999999998</v>
      </c>
      <c r="DZ19" s="166">
        <v>-36.9</v>
      </c>
      <c r="EA19" s="166">
        <v>-10.9655</v>
      </c>
      <c r="EB19" s="166">
        <v>-22.0688</v>
      </c>
      <c r="EC19" s="166">
        <v>-30.4864</v>
      </c>
      <c r="ED19" s="166">
        <v>-30.684799999999999</v>
      </c>
      <c r="EE19" s="166">
        <v>-23.331900000000001</v>
      </c>
      <c r="EF19" s="166">
        <v>-26.203299999999999</v>
      </c>
      <c r="EG19" s="166">
        <v>-9.8940000000000001</v>
      </c>
      <c r="EH19" s="166">
        <v>-232.26079999999999</v>
      </c>
      <c r="EI19" s="166">
        <v>1.1959</v>
      </c>
      <c r="EJ19" s="167"/>
      <c r="EK19" s="166">
        <v>-5.0753000000000004</v>
      </c>
      <c r="EL19" s="166">
        <v>-3.9293</v>
      </c>
      <c r="EM19" s="166">
        <v>21.184000000000001</v>
      </c>
      <c r="EN19" s="166">
        <v>-10.9506</v>
      </c>
      <c r="EO19" s="166">
        <v>-9.6814</v>
      </c>
      <c r="EP19" s="166">
        <v>3.0880000000000001</v>
      </c>
      <c r="EQ19" s="166">
        <v>-27.5337</v>
      </c>
      <c r="ER19" s="166">
        <v>-27.237200000000001</v>
      </c>
      <c r="ES19" s="166">
        <v>11.6999</v>
      </c>
      <c r="ET19" s="166">
        <v>0</v>
      </c>
      <c r="EU19" s="166">
        <v>-6.89</v>
      </c>
      <c r="EV19" s="166">
        <v>0</v>
      </c>
      <c r="EW19" s="166">
        <v>1.3808</v>
      </c>
      <c r="EX19" s="166">
        <v>-4.5401999999999996</v>
      </c>
      <c r="EY19" s="166">
        <v>-9.2377000000000002</v>
      </c>
      <c r="EZ19" s="166">
        <v>-9.5303000000000004</v>
      </c>
      <c r="FA19" s="166">
        <v>9.1494999999999997</v>
      </c>
      <c r="FB19" s="166">
        <v>14.3895</v>
      </c>
      <c r="FC19" s="166">
        <v>-31.091799999999999</v>
      </c>
      <c r="FD19" s="167"/>
      <c r="FE19" s="166">
        <v>4.4611999999999998</v>
      </c>
      <c r="FF19" s="166">
        <v>4.4531999999999998</v>
      </c>
      <c r="FG19" s="166">
        <v>4.9252000000000002</v>
      </c>
      <c r="FH19" s="166">
        <v>3.7627000000000002</v>
      </c>
      <c r="FI19" s="166">
        <v>3.3824000000000001</v>
      </c>
      <c r="FJ19" s="166">
        <v>16.7456</v>
      </c>
      <c r="FK19" s="166">
        <v>16.578199999999999</v>
      </c>
      <c r="FL19" s="166">
        <v>-26.792999999999999</v>
      </c>
      <c r="FM19" s="166">
        <v>21.293399999999998</v>
      </c>
      <c r="FN19" s="166">
        <v>21.373699999999999</v>
      </c>
      <c r="FO19" s="166">
        <v>-14.437900000000001</v>
      </c>
      <c r="FP19" s="167"/>
      <c r="FQ19" s="166">
        <v>20.6265</v>
      </c>
      <c r="FR19" s="166">
        <v>-21.93</v>
      </c>
      <c r="FS19" s="166">
        <v>-0.98829999999999996</v>
      </c>
      <c r="FT19" s="166">
        <v>0.27950000000000003</v>
      </c>
      <c r="FU19" s="166">
        <v>0.43</v>
      </c>
      <c r="FV19" s="166">
        <v>3.71</v>
      </c>
      <c r="FW19" s="166">
        <v>-19.8154</v>
      </c>
      <c r="FX19" s="167"/>
      <c r="FY19" s="166">
        <v>1.8720000000000001</v>
      </c>
      <c r="FZ19" s="166">
        <v>3.3149999999999999</v>
      </c>
      <c r="GA19" s="167"/>
      <c r="GB19" s="166">
        <v>9.91</v>
      </c>
      <c r="GC19" s="166">
        <v>-6.0167000000000002</v>
      </c>
      <c r="GD19" s="166">
        <v>0.91479999999999995</v>
      </c>
      <c r="GE19" s="166">
        <v>-2.52</v>
      </c>
      <c r="GF19" s="166">
        <v>16.421900000000001</v>
      </c>
      <c r="GG19" s="167"/>
      <c r="GH19" s="166">
        <v>22.3675</v>
      </c>
      <c r="GI19" s="166">
        <v>-8.1265000000000001</v>
      </c>
      <c r="GJ19" s="167"/>
      <c r="GK19" s="166">
        <v>1.8139000000000001</v>
      </c>
      <c r="GL19" s="167"/>
      <c r="GM19" s="167"/>
      <c r="GN19" s="167"/>
      <c r="GO19" s="166">
        <v>-0.75980000000000003</v>
      </c>
      <c r="GP19" s="166">
        <v>2.3123</v>
      </c>
      <c r="GQ19" s="166">
        <v>-22.032800000000002</v>
      </c>
      <c r="GR19" s="166">
        <v>8.2645</v>
      </c>
      <c r="GS19" s="166">
        <v>8.8833000000000002</v>
      </c>
      <c r="GT19" s="166">
        <v>88.678100000000001</v>
      </c>
      <c r="GU19" s="166">
        <v>-5.2298</v>
      </c>
      <c r="GV19" s="166">
        <v>-10.8323</v>
      </c>
      <c r="GW19" s="167"/>
      <c r="GX19" s="166">
        <v>4.0537000000000001</v>
      </c>
      <c r="GY19" s="166">
        <v>5.7945000000000002</v>
      </c>
      <c r="GZ19" s="166">
        <v>5.7676999999999996</v>
      </c>
      <c r="HA19" s="166">
        <v>3</v>
      </c>
      <c r="HB19" s="166">
        <v>19.387499999999999</v>
      </c>
      <c r="HC19" s="166">
        <v>20.919599999999999</v>
      </c>
      <c r="HD19" s="166">
        <v>6.29</v>
      </c>
      <c r="HE19" s="166">
        <v>-13.527900000000001</v>
      </c>
      <c r="HF19" s="166">
        <v>5.1490999999999998</v>
      </c>
      <c r="HG19" s="166">
        <v>17.167300000000001</v>
      </c>
      <c r="HH19" s="166">
        <v>64.319800000000001</v>
      </c>
      <c r="HI19" s="166">
        <v>2.3050000000000002</v>
      </c>
      <c r="HJ19" s="166">
        <v>3.6385000000000001</v>
      </c>
      <c r="HK19" s="166">
        <v>-7.8921999999999999</v>
      </c>
      <c r="HL19" s="167"/>
      <c r="HM19" s="166">
        <v>-14.4175</v>
      </c>
      <c r="HN19" s="166">
        <v>0</v>
      </c>
      <c r="HO19" s="167"/>
      <c r="HP19" s="167"/>
      <c r="HQ19" s="166">
        <v>-18.401</v>
      </c>
      <c r="HR19" s="166">
        <v>-17.8187</v>
      </c>
      <c r="HS19" s="166">
        <v>2.3361999999999998</v>
      </c>
      <c r="HT19" s="166">
        <v>2.3127</v>
      </c>
      <c r="HU19" s="166">
        <v>5.69</v>
      </c>
      <c r="HV19" s="166">
        <v>5.89</v>
      </c>
      <c r="HW19" s="166">
        <v>-30.5</v>
      </c>
      <c r="HX19" s="166">
        <v>-31</v>
      </c>
      <c r="HY19" s="166">
        <v>1.2497</v>
      </c>
      <c r="HZ19" s="166">
        <v>-11.68</v>
      </c>
      <c r="IA19" s="166">
        <v>90.762500000000003</v>
      </c>
      <c r="IB19" s="166">
        <v>24.242999999999999</v>
      </c>
      <c r="IC19" s="166">
        <v>24.226900000000001</v>
      </c>
      <c r="ID19" s="166">
        <v>-19.899999999999999</v>
      </c>
      <c r="IE19" s="167"/>
      <c r="IF19" s="166">
        <v>2.7</v>
      </c>
      <c r="IG19" s="166">
        <v>2.1</v>
      </c>
      <c r="IH19" s="167"/>
      <c r="II19" s="166">
        <v>-17.842199999999998</v>
      </c>
      <c r="IJ19" s="166">
        <v>-137.82679999999999</v>
      </c>
      <c r="IK19" s="166">
        <v>11.026199999999999</v>
      </c>
      <c r="IL19" s="166">
        <v>-244.88929999999999</v>
      </c>
      <c r="IM19" s="166">
        <v>-15.5017</v>
      </c>
      <c r="IN19" s="166">
        <v>-29.260999999999999</v>
      </c>
      <c r="IO19" s="166">
        <v>107.2765</v>
      </c>
      <c r="IP19" s="166">
        <v>56.317500000000003</v>
      </c>
      <c r="IQ19" s="166">
        <v>122.88979999999999</v>
      </c>
      <c r="IR19" s="166">
        <v>143.6387</v>
      </c>
      <c r="IS19" s="166">
        <v>44.677900000000001</v>
      </c>
      <c r="IT19" s="166">
        <v>24.333400000000001</v>
      </c>
      <c r="IU19" s="166">
        <v>22.232800000000001</v>
      </c>
      <c r="IV19" s="166">
        <v>-12.830399999999999</v>
      </c>
      <c r="IW19" s="166">
        <v>179.47290000000001</v>
      </c>
      <c r="IX19" s="166">
        <v>-244.14519999999999</v>
      </c>
      <c r="IY19" s="166">
        <v>80.042299999999997</v>
      </c>
      <c r="IZ19" s="166">
        <v>-68.540800000000004</v>
      </c>
      <c r="JA19" s="166">
        <v>-0.42109999999999997</v>
      </c>
      <c r="JB19" s="167"/>
      <c r="JC19" s="166">
        <v>-5.84</v>
      </c>
      <c r="JD19" s="167"/>
      <c r="JE19" s="167"/>
      <c r="JF19" s="166">
        <v>1.84</v>
      </c>
      <c r="JG19" s="166">
        <v>0.56000000000000005</v>
      </c>
      <c r="JH19" s="166">
        <v>-3.1063999999999998</v>
      </c>
      <c r="JI19" s="166">
        <v>-6.9992999999999999</v>
      </c>
      <c r="JJ19" s="166">
        <v>13.0694</v>
      </c>
      <c r="JK19" s="166">
        <v>-15.059100000000001</v>
      </c>
      <c r="JL19" s="166">
        <v>8.6</v>
      </c>
      <c r="JM19" s="166">
        <v>0.30499999999999999</v>
      </c>
      <c r="JN19" s="166">
        <v>1.0349999999999999</v>
      </c>
      <c r="JO19" s="167"/>
      <c r="JP19" s="166">
        <v>3.0095000000000001</v>
      </c>
      <c r="JQ19" s="166">
        <v>0.8165</v>
      </c>
      <c r="JR19" s="166">
        <v>0.91749999999999998</v>
      </c>
      <c r="JS19" s="166">
        <v>0.88139999999999996</v>
      </c>
      <c r="JT19" s="167"/>
      <c r="JU19" s="166">
        <v>28.9</v>
      </c>
      <c r="JV19" s="166">
        <v>1.7646999999999999</v>
      </c>
      <c r="JW19" s="166">
        <v>-0.05</v>
      </c>
      <c r="JX19" s="167"/>
      <c r="JY19" s="166">
        <v>-9.5096000000000007</v>
      </c>
      <c r="JZ19" s="166">
        <v>-1.7952999999999999</v>
      </c>
      <c r="KA19" s="166">
        <v>-23.424199999999999</v>
      </c>
      <c r="KB19" s="166">
        <v>-8.1349999999999998</v>
      </c>
      <c r="KC19" s="166">
        <v>-4.6036999999999999</v>
      </c>
      <c r="KD19" s="166">
        <v>-23.307099999999998</v>
      </c>
      <c r="KE19" s="166">
        <v>-3.1638999999999999</v>
      </c>
      <c r="KF19" s="166">
        <v>-28.7</v>
      </c>
      <c r="KG19" s="166">
        <v>11.9</v>
      </c>
      <c r="KH19" s="167"/>
      <c r="KI19" s="166">
        <v>-76.885000000000005</v>
      </c>
    </row>
    <row r="20" spans="1:295" ht="18" customHeight="1" x14ac:dyDescent="0.25">
      <c r="A20" s="161" t="s">
        <v>61</v>
      </c>
      <c r="B20" s="161" t="s">
        <v>784</v>
      </c>
      <c r="C20" s="165">
        <v>0</v>
      </c>
      <c r="D20" s="166">
        <v>3.7812000000000001</v>
      </c>
      <c r="E20" s="166">
        <v>-8.8434000000000008</v>
      </c>
      <c r="F20" s="166">
        <v>2.0823999999999998</v>
      </c>
      <c r="G20" s="166">
        <v>6.7314999999999996</v>
      </c>
      <c r="H20" s="167"/>
      <c r="I20" s="166">
        <v>11.598000000000001</v>
      </c>
      <c r="J20" s="167"/>
      <c r="K20" s="166">
        <v>4.3624999999999998</v>
      </c>
      <c r="L20" s="166">
        <v>0.83399999999999996</v>
      </c>
      <c r="M20" s="166">
        <v>4.4330999999999996</v>
      </c>
      <c r="N20" s="166">
        <v>-4.4400000000000004</v>
      </c>
      <c r="O20" s="167"/>
      <c r="P20" s="167"/>
      <c r="Q20" s="166">
        <v>1.6559999999999999</v>
      </c>
      <c r="R20" s="166">
        <v>-13.2</v>
      </c>
      <c r="S20" s="166">
        <v>3.1583999999999999</v>
      </c>
      <c r="T20" s="166">
        <v>-17.948</v>
      </c>
      <c r="U20" s="166">
        <v>4.1900000000000004</v>
      </c>
      <c r="V20" s="166">
        <v>4.2948000000000004</v>
      </c>
      <c r="W20" s="166">
        <v>7.4381000000000004</v>
      </c>
      <c r="X20" s="166">
        <v>3.88</v>
      </c>
      <c r="Y20" s="166">
        <v>0.12889999999999999</v>
      </c>
      <c r="Z20" s="166">
        <v>2.5108000000000001</v>
      </c>
      <c r="AA20" s="167"/>
      <c r="AB20" s="166">
        <v>-1.1189</v>
      </c>
      <c r="AC20" s="167"/>
      <c r="AD20" s="166">
        <v>0.437</v>
      </c>
      <c r="AE20" s="166">
        <v>3.0249999999999999</v>
      </c>
      <c r="AF20" s="166">
        <v>-17.760000000000002</v>
      </c>
      <c r="AG20" s="167"/>
      <c r="AH20" s="166">
        <v>-2.1219999999999999</v>
      </c>
      <c r="AI20" s="166">
        <v>0.29299999999999998</v>
      </c>
      <c r="AJ20" s="167"/>
      <c r="AK20" s="166">
        <v>-20.46</v>
      </c>
      <c r="AL20" s="167"/>
      <c r="AM20" s="166">
        <v>-4.49</v>
      </c>
      <c r="AN20" s="166">
        <v>-4.54</v>
      </c>
      <c r="AO20" s="166">
        <v>0.29980000000000001</v>
      </c>
      <c r="AP20" s="166">
        <v>4.4950999999999999</v>
      </c>
      <c r="AQ20" s="166">
        <v>10.174799999999999</v>
      </c>
      <c r="AR20" s="166">
        <v>12.318199999999999</v>
      </c>
      <c r="AS20" s="166">
        <v>-18.8965</v>
      </c>
      <c r="AT20" s="166">
        <v>-7.6356999999999999</v>
      </c>
      <c r="AU20" s="166">
        <v>-8.0189000000000004</v>
      </c>
      <c r="AV20" s="166">
        <v>2.3746999999999998</v>
      </c>
      <c r="AW20" s="166">
        <v>2.4474</v>
      </c>
      <c r="AX20" s="166">
        <v>-14.467599999999999</v>
      </c>
      <c r="AY20" s="166">
        <v>-11.654400000000001</v>
      </c>
      <c r="AZ20" s="166">
        <v>0.40689999999999998</v>
      </c>
      <c r="BA20" s="166">
        <v>0.81279999999999997</v>
      </c>
      <c r="BB20" s="166">
        <v>53.984000000000002</v>
      </c>
      <c r="BC20" s="166">
        <v>10.569100000000001</v>
      </c>
      <c r="BD20" s="166">
        <v>-5.7</v>
      </c>
      <c r="BE20" s="166">
        <v>-5.7</v>
      </c>
      <c r="BF20" s="166">
        <v>-24.332599999999999</v>
      </c>
      <c r="BG20" s="166">
        <v>-23.9284</v>
      </c>
      <c r="BH20" s="166">
        <v>-1.4967999999999999</v>
      </c>
      <c r="BI20" s="167"/>
      <c r="BJ20" s="166">
        <v>5.3503999999999996</v>
      </c>
      <c r="BK20" s="166">
        <v>4.3144</v>
      </c>
      <c r="BL20" s="167"/>
      <c r="BM20" s="166">
        <v>-0.13120000000000001</v>
      </c>
      <c r="BN20" s="166">
        <v>-82.338899999999995</v>
      </c>
      <c r="BO20" s="166">
        <v>-10.345800000000001</v>
      </c>
      <c r="BP20" s="166">
        <v>-10.4984</v>
      </c>
      <c r="BQ20" s="166">
        <v>129.3947</v>
      </c>
      <c r="BR20" s="166">
        <v>-155.1824</v>
      </c>
      <c r="BS20" s="167"/>
      <c r="BT20" s="167"/>
      <c r="BU20" s="167"/>
      <c r="BV20" s="167"/>
      <c r="BW20" s="166">
        <v>2.4</v>
      </c>
      <c r="BX20" s="166">
        <v>-0.73</v>
      </c>
      <c r="BY20" s="166">
        <v>-20.29</v>
      </c>
      <c r="BZ20" s="166">
        <v>-6.43</v>
      </c>
      <c r="CA20" s="166">
        <v>-30.002199999999998</v>
      </c>
      <c r="CB20" s="166">
        <v>-30.805900000000001</v>
      </c>
      <c r="CC20" s="166">
        <v>31.671600000000002</v>
      </c>
      <c r="CD20" s="166">
        <v>31.468</v>
      </c>
      <c r="CE20" s="166">
        <v>-7.3312999999999997</v>
      </c>
      <c r="CF20" s="166">
        <v>-6.8860000000000001</v>
      </c>
      <c r="CG20" s="166">
        <v>-6.9687999999999999</v>
      </c>
      <c r="CH20" s="166">
        <v>5.7286999999999999</v>
      </c>
      <c r="CI20" s="166">
        <v>6.9374000000000002</v>
      </c>
      <c r="CJ20" s="167"/>
      <c r="CK20" s="167"/>
      <c r="CL20" s="166">
        <v>23.4</v>
      </c>
      <c r="CM20" s="166">
        <v>-8.5</v>
      </c>
      <c r="CN20" s="166">
        <v>-0.76</v>
      </c>
      <c r="CO20" s="166">
        <v>23.3871</v>
      </c>
      <c r="CP20" s="166">
        <v>23.656500000000001</v>
      </c>
      <c r="CQ20" s="166">
        <v>22.297899999999998</v>
      </c>
      <c r="CR20" s="166">
        <v>55.497799999999998</v>
      </c>
      <c r="CS20" s="166">
        <v>58.6006</v>
      </c>
      <c r="CT20" s="166">
        <v>-25.405999999999999</v>
      </c>
      <c r="CU20" s="166">
        <v>-31.934000000000001</v>
      </c>
      <c r="CV20" s="166">
        <v>-22.8033</v>
      </c>
      <c r="CW20" s="166">
        <v>1.9634</v>
      </c>
      <c r="CX20" s="166">
        <v>24.19</v>
      </c>
      <c r="CY20" s="166">
        <v>11.97</v>
      </c>
      <c r="CZ20" s="166">
        <v>1.4111</v>
      </c>
      <c r="DA20" s="166">
        <v>1.8585</v>
      </c>
      <c r="DB20" s="166">
        <v>-3.58</v>
      </c>
      <c r="DC20" s="167"/>
      <c r="DD20" s="166">
        <v>-9.1204999999999998</v>
      </c>
      <c r="DE20" s="166">
        <v>-9.1653000000000002</v>
      </c>
      <c r="DF20" s="166">
        <v>15.274900000000001</v>
      </c>
      <c r="DG20" s="166">
        <v>1.52E-2</v>
      </c>
      <c r="DH20" s="166">
        <v>-1.5145999999999999</v>
      </c>
      <c r="DI20" s="166">
        <v>24.4</v>
      </c>
      <c r="DJ20" s="166">
        <v>23.9</v>
      </c>
      <c r="DK20" s="166">
        <v>-4.5629999999999997</v>
      </c>
      <c r="DL20" s="166">
        <v>-2.6181000000000001</v>
      </c>
      <c r="DM20" s="166">
        <v>5.0518000000000001</v>
      </c>
      <c r="DN20" s="166">
        <v>3.1600999999999999</v>
      </c>
      <c r="DO20" s="166">
        <v>-2.46</v>
      </c>
      <c r="DP20" s="166">
        <v>-1.96</v>
      </c>
      <c r="DQ20" s="166">
        <v>2.8519999999999999</v>
      </c>
      <c r="DR20" s="166">
        <v>-14.755800000000001</v>
      </c>
      <c r="DS20" s="167"/>
      <c r="DT20" s="166">
        <v>-10.39</v>
      </c>
      <c r="DU20" s="166">
        <v>4.71</v>
      </c>
      <c r="DV20" s="166">
        <v>20.64</v>
      </c>
      <c r="DW20" s="166">
        <v>-13.4727</v>
      </c>
      <c r="DX20" s="166">
        <v>-6.4181999999999997</v>
      </c>
      <c r="DY20" s="166">
        <v>-38.9191</v>
      </c>
      <c r="DZ20" s="166">
        <v>-38.436399999999999</v>
      </c>
      <c r="EA20" s="166">
        <v>-9.8704000000000001</v>
      </c>
      <c r="EB20" s="166">
        <v>-18.097000000000001</v>
      </c>
      <c r="EC20" s="166">
        <v>-27.2181</v>
      </c>
      <c r="ED20" s="166">
        <v>-27.4268</v>
      </c>
      <c r="EE20" s="166">
        <v>-25.795500000000001</v>
      </c>
      <c r="EF20" s="166">
        <v>-29.786100000000001</v>
      </c>
      <c r="EG20" s="166">
        <v>-9.6349999999999998</v>
      </c>
      <c r="EH20" s="166">
        <v>-209.6876</v>
      </c>
      <c r="EI20" s="166">
        <v>2.8923999999999999</v>
      </c>
      <c r="EJ20" s="167"/>
      <c r="EK20" s="166">
        <v>-5.6661999999999999</v>
      </c>
      <c r="EL20" s="166">
        <v>-4.7062999999999997</v>
      </c>
      <c r="EM20" s="166">
        <v>16.019100000000002</v>
      </c>
      <c r="EN20" s="166">
        <v>-7.0362999999999998</v>
      </c>
      <c r="EO20" s="166">
        <v>-7.2960000000000003</v>
      </c>
      <c r="EP20" s="166">
        <v>-4.6120000000000001</v>
      </c>
      <c r="EQ20" s="166">
        <v>-25.496600000000001</v>
      </c>
      <c r="ER20" s="166">
        <v>-24.982399999999998</v>
      </c>
      <c r="ES20" s="166">
        <v>9.9772999999999996</v>
      </c>
      <c r="ET20" s="166">
        <v>0</v>
      </c>
      <c r="EU20" s="166">
        <v>-7.01</v>
      </c>
      <c r="EV20" s="166">
        <v>0.1</v>
      </c>
      <c r="EW20" s="166">
        <v>1.7516</v>
      </c>
      <c r="EX20" s="166">
        <v>2.1139999999999999</v>
      </c>
      <c r="EY20" s="166">
        <v>-9.2693999999999992</v>
      </c>
      <c r="EZ20" s="166">
        <v>-9.5020000000000007</v>
      </c>
      <c r="FA20" s="166">
        <v>9.6390999999999991</v>
      </c>
      <c r="FB20" s="166">
        <v>13.806100000000001</v>
      </c>
      <c r="FC20" s="166">
        <v>-27.255700000000001</v>
      </c>
      <c r="FD20" s="167"/>
      <c r="FE20" s="166">
        <v>4.3423999999999996</v>
      </c>
      <c r="FF20" s="166">
        <v>4.5006000000000004</v>
      </c>
      <c r="FG20" s="166">
        <v>0</v>
      </c>
      <c r="FH20" s="166">
        <v>0</v>
      </c>
      <c r="FI20" s="166">
        <v>0</v>
      </c>
      <c r="FJ20" s="166">
        <v>17.080500000000001</v>
      </c>
      <c r="FK20" s="166">
        <v>16.243300000000001</v>
      </c>
      <c r="FL20" s="166">
        <v>-28.3001</v>
      </c>
      <c r="FM20" s="166">
        <v>21.210999999999999</v>
      </c>
      <c r="FN20" s="166">
        <v>21.3703</v>
      </c>
      <c r="FO20" s="166">
        <v>-14.1875</v>
      </c>
      <c r="FP20" s="167"/>
      <c r="FQ20" s="166">
        <v>23.595300000000002</v>
      </c>
      <c r="FR20" s="166">
        <v>-21.27</v>
      </c>
      <c r="FS20" s="166">
        <v>-2.1217999999999999</v>
      </c>
      <c r="FT20" s="166">
        <v>0.27950000000000003</v>
      </c>
      <c r="FU20" s="166">
        <v>1.07</v>
      </c>
      <c r="FV20" s="166">
        <v>1.68</v>
      </c>
      <c r="FW20" s="166">
        <v>-23.900400000000001</v>
      </c>
      <c r="FX20" s="167"/>
      <c r="FY20" s="166">
        <v>1.8520000000000001</v>
      </c>
      <c r="FZ20" s="166">
        <v>3.08</v>
      </c>
      <c r="GA20" s="167"/>
      <c r="GB20" s="166">
        <v>9.3699999999999992</v>
      </c>
      <c r="GC20" s="166">
        <v>-5.4817999999999998</v>
      </c>
      <c r="GD20" s="166">
        <v>0.55000000000000004</v>
      </c>
      <c r="GE20" s="166">
        <v>-2.93</v>
      </c>
      <c r="GF20" s="166">
        <v>16.212900000000001</v>
      </c>
      <c r="GG20" s="167"/>
      <c r="GH20" s="166">
        <v>22.700299999999999</v>
      </c>
      <c r="GI20" s="166">
        <v>-8.5013000000000005</v>
      </c>
      <c r="GJ20" s="167"/>
      <c r="GK20" s="166">
        <v>1.9120999999999999</v>
      </c>
      <c r="GL20" s="167"/>
      <c r="GM20" s="167"/>
      <c r="GN20" s="166">
        <v>-7.0823</v>
      </c>
      <c r="GO20" s="166">
        <v>-0.92589999999999995</v>
      </c>
      <c r="GP20" s="166">
        <v>1.9605999999999999</v>
      </c>
      <c r="GQ20" s="166">
        <v>-21.363399999999999</v>
      </c>
      <c r="GR20" s="166">
        <v>7.9912000000000001</v>
      </c>
      <c r="GS20" s="166">
        <v>7.2</v>
      </c>
      <c r="GT20" s="166">
        <v>92.228999999999999</v>
      </c>
      <c r="GU20" s="166">
        <v>-5.0701000000000001</v>
      </c>
      <c r="GV20" s="166">
        <v>-10.9671</v>
      </c>
      <c r="GW20" s="167"/>
      <c r="GX20" s="166">
        <v>3.1499000000000001</v>
      </c>
      <c r="GY20" s="166">
        <v>5.8750999999999998</v>
      </c>
      <c r="GZ20" s="166">
        <v>5.9259000000000004</v>
      </c>
      <c r="HA20" s="167"/>
      <c r="HB20" s="166">
        <v>19.463799999999999</v>
      </c>
      <c r="HC20" s="166">
        <v>21.1388</v>
      </c>
      <c r="HD20" s="166">
        <v>3.77</v>
      </c>
      <c r="HE20" s="166">
        <v>-7.2939999999999996</v>
      </c>
      <c r="HF20" s="166">
        <v>18.499700000000001</v>
      </c>
      <c r="HG20" s="166">
        <v>20.955100000000002</v>
      </c>
      <c r="HH20" s="166">
        <v>49.020800000000001</v>
      </c>
      <c r="HI20" s="166">
        <v>6.9733000000000001</v>
      </c>
      <c r="HJ20" s="166">
        <v>7.3807</v>
      </c>
      <c r="HK20" s="166">
        <v>-9.6572999999999993</v>
      </c>
      <c r="HL20" s="167"/>
      <c r="HM20" s="166">
        <v>-15.347</v>
      </c>
      <c r="HN20" s="166">
        <v>0</v>
      </c>
      <c r="HO20" s="167"/>
      <c r="HP20" s="167"/>
      <c r="HQ20" s="166">
        <v>-18.1648</v>
      </c>
      <c r="HR20" s="166">
        <v>-17.966999999999999</v>
      </c>
      <c r="HS20" s="166">
        <v>2.4167000000000001</v>
      </c>
      <c r="HT20" s="166">
        <v>2.6002000000000001</v>
      </c>
      <c r="HU20" s="166">
        <v>5.1100000000000003</v>
      </c>
      <c r="HV20" s="166">
        <v>5.19</v>
      </c>
      <c r="HW20" s="166">
        <v>-32</v>
      </c>
      <c r="HX20" s="166">
        <v>-31.9</v>
      </c>
      <c r="HY20" s="166">
        <v>1.3009999999999999</v>
      </c>
      <c r="HZ20" s="166">
        <v>-12.16</v>
      </c>
      <c r="IA20" s="166">
        <v>94.87</v>
      </c>
      <c r="IB20" s="166">
        <v>24.255400000000002</v>
      </c>
      <c r="IC20" s="166">
        <v>24.497</v>
      </c>
      <c r="ID20" s="166">
        <v>-19.5</v>
      </c>
      <c r="IE20" s="167"/>
      <c r="IF20" s="166">
        <v>2.6</v>
      </c>
      <c r="IG20" s="166">
        <v>2.1</v>
      </c>
      <c r="IH20" s="167"/>
      <c r="II20" s="167"/>
      <c r="IJ20" s="166">
        <v>-106.884</v>
      </c>
      <c r="IK20" s="166">
        <v>-11.864699999999999</v>
      </c>
      <c r="IL20" s="166">
        <v>-248.06219999999999</v>
      </c>
      <c r="IM20" s="166">
        <v>-18.197600000000001</v>
      </c>
      <c r="IN20" s="166">
        <v>-29.285499999999999</v>
      </c>
      <c r="IO20" s="166">
        <v>110.43040000000001</v>
      </c>
      <c r="IP20" s="166">
        <v>55.374299999999998</v>
      </c>
      <c r="IQ20" s="166">
        <v>118.10469999999999</v>
      </c>
      <c r="IR20" s="166">
        <v>145.92019999999999</v>
      </c>
      <c r="IS20" s="166">
        <v>44.072499999999998</v>
      </c>
      <c r="IT20" s="166">
        <v>23.352499999999999</v>
      </c>
      <c r="IU20" s="166">
        <v>24.354299999999999</v>
      </c>
      <c r="IV20" s="166">
        <v>-12.882199999999999</v>
      </c>
      <c r="IW20" s="166">
        <v>182.29920000000001</v>
      </c>
      <c r="IX20" s="166">
        <v>-243.54730000000001</v>
      </c>
      <c r="IY20" s="166">
        <v>79.494799999999998</v>
      </c>
      <c r="IZ20" s="166">
        <v>-69.510400000000004</v>
      </c>
      <c r="JA20" s="166">
        <v>-0.84350000000000003</v>
      </c>
      <c r="JB20" s="167"/>
      <c r="JC20" s="166">
        <v>-6.96</v>
      </c>
      <c r="JD20" s="166">
        <v>-0.72399999999999998</v>
      </c>
      <c r="JE20" s="166">
        <v>-0.72699999999999998</v>
      </c>
      <c r="JF20" s="166">
        <v>3.04</v>
      </c>
      <c r="JG20" s="166">
        <v>0.56000000000000005</v>
      </c>
      <c r="JH20" s="166">
        <v>-3.5979999999999999</v>
      </c>
      <c r="JI20" s="166">
        <v>-7.2068000000000003</v>
      </c>
      <c r="JJ20" s="166">
        <v>12.8344</v>
      </c>
      <c r="JK20" s="166">
        <v>-15.4986</v>
      </c>
      <c r="JL20" s="166">
        <v>9</v>
      </c>
      <c r="JM20" s="166">
        <v>0.29499999999999998</v>
      </c>
      <c r="JN20" s="166">
        <v>0.58799999999999997</v>
      </c>
      <c r="JO20" s="167"/>
      <c r="JP20" s="167"/>
      <c r="JQ20" s="166">
        <v>0.35099999999999998</v>
      </c>
      <c r="JR20" s="166">
        <v>0.30909999999999999</v>
      </c>
      <c r="JS20" s="166">
        <v>0.17660000000000001</v>
      </c>
      <c r="JT20" s="167"/>
      <c r="JU20" s="166">
        <v>29.6</v>
      </c>
      <c r="JV20" s="166">
        <v>1.5001</v>
      </c>
      <c r="JW20" s="166">
        <v>0.08</v>
      </c>
      <c r="JX20" s="167"/>
      <c r="JY20" s="166">
        <v>-10.2387</v>
      </c>
      <c r="JZ20" s="166">
        <v>-1.4366000000000001</v>
      </c>
      <c r="KA20" s="166">
        <v>-22.453700000000001</v>
      </c>
      <c r="KB20" s="166">
        <v>-9.7339000000000002</v>
      </c>
      <c r="KC20" s="166">
        <v>-5.1203000000000003</v>
      </c>
      <c r="KD20" s="166">
        <v>-21.707899999999999</v>
      </c>
      <c r="KE20" s="166">
        <v>-3.8841999999999999</v>
      </c>
      <c r="KF20" s="166">
        <v>-29.2</v>
      </c>
      <c r="KG20" s="166">
        <v>12.7</v>
      </c>
      <c r="KH20" s="167"/>
      <c r="KI20" s="166">
        <v>-78.306799999999996</v>
      </c>
    </row>
    <row r="21" spans="1:295" ht="18" customHeight="1" x14ac:dyDescent="0.25">
      <c r="A21" s="161" t="s">
        <v>61</v>
      </c>
      <c r="B21" s="161" t="s">
        <v>785</v>
      </c>
      <c r="C21" s="165">
        <v>0</v>
      </c>
      <c r="D21" s="166">
        <v>4.0354999999999999</v>
      </c>
      <c r="E21" s="166">
        <v>-9.1536000000000008</v>
      </c>
      <c r="F21" s="166">
        <v>2.4670999999999998</v>
      </c>
      <c r="G21" s="166">
        <v>5.9142000000000001</v>
      </c>
      <c r="H21" s="167"/>
      <c r="I21" s="166">
        <v>10.8973</v>
      </c>
      <c r="J21" s="167"/>
      <c r="K21" s="166">
        <v>6.3693</v>
      </c>
      <c r="L21" s="166">
        <v>1.9649000000000001</v>
      </c>
      <c r="M21" s="166">
        <v>5.4839000000000002</v>
      </c>
      <c r="N21" s="166">
        <v>-6.66</v>
      </c>
      <c r="O21" s="166">
        <v>-19.8</v>
      </c>
      <c r="P21" s="167"/>
      <c r="Q21" s="166">
        <v>2.484</v>
      </c>
      <c r="R21" s="166">
        <v>-15.4</v>
      </c>
      <c r="S21" s="166">
        <v>2.875</v>
      </c>
      <c r="T21" s="166">
        <v>-19.398700000000002</v>
      </c>
      <c r="U21" s="166">
        <v>5.4127999999999998</v>
      </c>
      <c r="V21" s="166">
        <v>5.4686000000000003</v>
      </c>
      <c r="W21" s="166">
        <v>9.4222999999999999</v>
      </c>
      <c r="X21" s="166">
        <v>3.8506</v>
      </c>
      <c r="Y21" s="166">
        <v>4.5199999999999997E-2</v>
      </c>
      <c r="Z21" s="166">
        <v>2.4969000000000001</v>
      </c>
      <c r="AA21" s="167"/>
      <c r="AB21" s="166">
        <v>-1.1395999999999999</v>
      </c>
      <c r="AC21" s="167"/>
      <c r="AD21" s="166">
        <v>0.86899999999999999</v>
      </c>
      <c r="AE21" s="166">
        <v>2.8580000000000001</v>
      </c>
      <c r="AF21" s="166">
        <v>-13.32</v>
      </c>
      <c r="AG21" s="166">
        <v>-13.2</v>
      </c>
      <c r="AH21" s="166">
        <v>-2.387</v>
      </c>
      <c r="AI21" s="166">
        <v>0.29399999999999998</v>
      </c>
      <c r="AJ21" s="167"/>
      <c r="AK21" s="166">
        <v>-19.579999999999998</v>
      </c>
      <c r="AL21" s="167"/>
      <c r="AM21" s="166">
        <v>-3.63</v>
      </c>
      <c r="AN21" s="166">
        <v>-3.62</v>
      </c>
      <c r="AO21" s="166">
        <v>0.24429999999999999</v>
      </c>
      <c r="AP21" s="166">
        <v>4.6967999999999996</v>
      </c>
      <c r="AQ21" s="166">
        <v>10.745799999999999</v>
      </c>
      <c r="AR21" s="166">
        <v>11.834300000000001</v>
      </c>
      <c r="AS21" s="166">
        <v>-20.6526</v>
      </c>
      <c r="AT21" s="166">
        <v>-5.7602000000000002</v>
      </c>
      <c r="AU21" s="166">
        <v>-6.6703000000000001</v>
      </c>
      <c r="AV21" s="166">
        <v>17.440799999999999</v>
      </c>
      <c r="AW21" s="166">
        <v>20.252099999999999</v>
      </c>
      <c r="AX21" s="166">
        <v>-18.084499999999998</v>
      </c>
      <c r="AY21" s="166">
        <v>-15.9411</v>
      </c>
      <c r="AZ21" s="166">
        <v>2.7742</v>
      </c>
      <c r="BA21" s="166">
        <v>8.4661000000000008</v>
      </c>
      <c r="BB21" s="166">
        <v>39.956000000000003</v>
      </c>
      <c r="BC21" s="166">
        <v>9.3605999999999998</v>
      </c>
      <c r="BD21" s="166">
        <v>-5.8</v>
      </c>
      <c r="BE21" s="166">
        <v>-6</v>
      </c>
      <c r="BF21" s="166">
        <v>-23.888500000000001</v>
      </c>
      <c r="BG21" s="166">
        <v>-23.35</v>
      </c>
      <c r="BH21" s="166">
        <v>-1.5102</v>
      </c>
      <c r="BI21" s="167"/>
      <c r="BJ21" s="166">
        <v>8.0077999999999996</v>
      </c>
      <c r="BK21" s="166">
        <v>4.2405999999999997</v>
      </c>
      <c r="BL21" s="166">
        <v>-0.28410000000000002</v>
      </c>
      <c r="BM21" s="166">
        <v>5.6000000000000001E-2</v>
      </c>
      <c r="BN21" s="166">
        <v>-33.844999999999999</v>
      </c>
      <c r="BO21" s="166">
        <v>-15.656000000000001</v>
      </c>
      <c r="BP21" s="166">
        <v>-15.564399999999999</v>
      </c>
      <c r="BQ21" s="166">
        <v>108.68689999999999</v>
      </c>
      <c r="BR21" s="166">
        <v>-122.1185</v>
      </c>
      <c r="BS21" s="167"/>
      <c r="BT21" s="167"/>
      <c r="BU21" s="167"/>
      <c r="BV21" s="166">
        <v>-3.4129999999999998</v>
      </c>
      <c r="BW21" s="166">
        <v>2.0299999999999998</v>
      </c>
      <c r="BX21" s="166">
        <v>-1.19</v>
      </c>
      <c r="BY21" s="166">
        <v>-19.68</v>
      </c>
      <c r="BZ21" s="166">
        <v>-6.96</v>
      </c>
      <c r="CA21" s="166">
        <v>-30.4041</v>
      </c>
      <c r="CB21" s="166">
        <v>-30.270099999999999</v>
      </c>
      <c r="CC21" s="166">
        <v>35.507399999999997</v>
      </c>
      <c r="CD21" s="166">
        <v>34.450200000000002</v>
      </c>
      <c r="CE21" s="166">
        <v>-6.4490999999999996</v>
      </c>
      <c r="CF21" s="166">
        <v>-6.5598999999999998</v>
      </c>
      <c r="CG21" s="166">
        <v>-6.3204000000000002</v>
      </c>
      <c r="CH21" s="166">
        <v>7.1501000000000001</v>
      </c>
      <c r="CI21" s="166">
        <v>8.3819999999999997</v>
      </c>
      <c r="CJ21" s="167"/>
      <c r="CK21" s="167"/>
      <c r="CL21" s="166">
        <v>28.7</v>
      </c>
      <c r="CM21" s="166">
        <v>-11.7</v>
      </c>
      <c r="CN21" s="166">
        <v>-1.1499999999999999</v>
      </c>
      <c r="CO21" s="166">
        <v>25.435099999999998</v>
      </c>
      <c r="CP21" s="166">
        <v>25.146100000000001</v>
      </c>
      <c r="CQ21" s="166">
        <v>24.069199999999999</v>
      </c>
      <c r="CR21" s="166">
        <v>48.964599999999997</v>
      </c>
      <c r="CS21" s="166">
        <v>48.570399999999999</v>
      </c>
      <c r="CT21" s="166">
        <v>-20.743400000000001</v>
      </c>
      <c r="CU21" s="166">
        <v>-25.5886</v>
      </c>
      <c r="CV21" s="166">
        <v>-19.5639</v>
      </c>
      <c r="CW21" s="166">
        <v>2.133</v>
      </c>
      <c r="CX21" s="166">
        <v>24.52</v>
      </c>
      <c r="CY21" s="166">
        <v>12.93</v>
      </c>
      <c r="CZ21" s="166">
        <v>2.6610999999999998</v>
      </c>
      <c r="DA21" s="166">
        <v>3.1280999999999999</v>
      </c>
      <c r="DB21" s="166">
        <v>-4.5199999999999996</v>
      </c>
      <c r="DC21" s="167"/>
      <c r="DD21" s="166">
        <v>-10.603300000000001</v>
      </c>
      <c r="DE21" s="166">
        <v>-10.385400000000001</v>
      </c>
      <c r="DF21" s="166">
        <v>19.0502</v>
      </c>
      <c r="DG21" s="166">
        <v>1.52E-2</v>
      </c>
      <c r="DH21" s="166">
        <v>-2.0125000000000002</v>
      </c>
      <c r="DI21" s="166">
        <v>22</v>
      </c>
      <c r="DJ21" s="166">
        <v>21.3</v>
      </c>
      <c r="DK21" s="166">
        <v>-3.7597999999999998</v>
      </c>
      <c r="DL21" s="166">
        <v>-1.1220000000000001</v>
      </c>
      <c r="DM21" s="166">
        <v>5.6826999999999996</v>
      </c>
      <c r="DN21" s="166">
        <v>5.7577999999999996</v>
      </c>
      <c r="DO21" s="166">
        <v>-0.62</v>
      </c>
      <c r="DP21" s="166">
        <v>-1.57</v>
      </c>
      <c r="DQ21" s="166">
        <v>2.2010000000000001</v>
      </c>
      <c r="DR21" s="166">
        <v>-16.975999999999999</v>
      </c>
      <c r="DS21" s="167"/>
      <c r="DT21" s="166">
        <v>-10.24</v>
      </c>
      <c r="DU21" s="166">
        <v>6.58</v>
      </c>
      <c r="DV21" s="166">
        <v>23.51</v>
      </c>
      <c r="DW21" s="166">
        <v>-15.418200000000001</v>
      </c>
      <c r="DX21" s="166">
        <v>-8.0455000000000005</v>
      </c>
      <c r="DY21" s="166">
        <v>-40.629399999999997</v>
      </c>
      <c r="DZ21" s="166">
        <v>-39.845500000000001</v>
      </c>
      <c r="EA21" s="167"/>
      <c r="EB21" s="166">
        <v>-13.8551</v>
      </c>
      <c r="EC21" s="166">
        <v>-24.101099999999999</v>
      </c>
      <c r="ED21" s="166">
        <v>-23.925899999999999</v>
      </c>
      <c r="EE21" s="166">
        <v>-21.603300000000001</v>
      </c>
      <c r="EF21" s="166">
        <v>-24.670100000000001</v>
      </c>
      <c r="EG21" s="166">
        <v>-9.5009999999999994</v>
      </c>
      <c r="EH21" s="166">
        <v>-191.67660000000001</v>
      </c>
      <c r="EI21" s="166">
        <v>-10.9331</v>
      </c>
      <c r="EJ21" s="167"/>
      <c r="EK21" s="166">
        <v>-6.6898</v>
      </c>
      <c r="EL21" s="166">
        <v>-5.7241</v>
      </c>
      <c r="EM21" s="166">
        <v>18.8323</v>
      </c>
      <c r="EN21" s="166">
        <v>-11.902799999999999</v>
      </c>
      <c r="EO21" s="166">
        <v>-11.539099999999999</v>
      </c>
      <c r="EP21" s="166">
        <v>0.52800000000000002</v>
      </c>
      <c r="EQ21" s="166">
        <v>-26.7957</v>
      </c>
      <c r="ER21" s="166">
        <v>-26.4481</v>
      </c>
      <c r="ES21" s="166">
        <v>10.3034</v>
      </c>
      <c r="ET21" s="166">
        <v>0</v>
      </c>
      <c r="EU21" s="166">
        <v>-6.95</v>
      </c>
      <c r="EV21" s="166">
        <v>0.6</v>
      </c>
      <c r="EW21" s="166">
        <v>2.1320000000000001</v>
      </c>
      <c r="EX21" s="166">
        <v>-10.1274</v>
      </c>
      <c r="EY21" s="166">
        <v>-7.8395999999999999</v>
      </c>
      <c r="EZ21" s="166">
        <v>-8.1788000000000007</v>
      </c>
      <c r="FA21" s="166">
        <v>8.7896999999999998</v>
      </c>
      <c r="FB21" s="166">
        <v>12.664</v>
      </c>
      <c r="FC21" s="166">
        <v>-26.550899999999999</v>
      </c>
      <c r="FD21" s="167"/>
      <c r="FE21" s="166">
        <v>3.9125999999999999</v>
      </c>
      <c r="FF21" s="166">
        <v>3.9912000000000001</v>
      </c>
      <c r="FG21" s="166">
        <v>0</v>
      </c>
      <c r="FH21" s="166">
        <v>0</v>
      </c>
      <c r="FI21" s="167"/>
      <c r="FJ21" s="166">
        <v>17.080500000000001</v>
      </c>
      <c r="FK21" s="166">
        <v>17.582899999999999</v>
      </c>
      <c r="FL21" s="166">
        <v>-32.319099999999999</v>
      </c>
      <c r="FM21" s="166">
        <v>23.623899999999999</v>
      </c>
      <c r="FN21" s="166">
        <v>23.708500000000001</v>
      </c>
      <c r="FO21" s="166">
        <v>-15.455500000000001</v>
      </c>
      <c r="FP21" s="167"/>
      <c r="FQ21" s="166">
        <v>25.236000000000001</v>
      </c>
      <c r="FR21" s="166">
        <v>-21.32</v>
      </c>
      <c r="FS21" s="166">
        <v>-0.79969999999999997</v>
      </c>
      <c r="FT21" s="166">
        <v>0.2969</v>
      </c>
      <c r="FU21" s="166">
        <v>0.25</v>
      </c>
      <c r="FV21" s="166">
        <v>2.59</v>
      </c>
      <c r="FW21" s="166">
        <v>-24.835100000000001</v>
      </c>
      <c r="FX21" s="167"/>
      <c r="FY21" s="166">
        <v>1.97</v>
      </c>
      <c r="FZ21" s="166">
        <v>3.129</v>
      </c>
      <c r="GA21" s="167"/>
      <c r="GB21" s="166">
        <v>7.72</v>
      </c>
      <c r="GC21" s="166">
        <v>-3.8422000000000001</v>
      </c>
      <c r="GD21" s="166">
        <v>3.7892999999999999</v>
      </c>
      <c r="GE21" s="166">
        <v>-2.88</v>
      </c>
      <c r="GF21" s="166">
        <v>15.321099999999999</v>
      </c>
      <c r="GG21" s="167"/>
      <c r="GH21" s="166">
        <v>23.8505</v>
      </c>
      <c r="GI21" s="166">
        <v>-9.1989999999999998</v>
      </c>
      <c r="GJ21" s="167"/>
      <c r="GK21" s="166">
        <v>2.0840000000000001</v>
      </c>
      <c r="GL21" s="167"/>
      <c r="GM21" s="167"/>
      <c r="GN21" s="167"/>
      <c r="GO21" s="166">
        <v>-3.2204999999999999</v>
      </c>
      <c r="GP21" s="166">
        <v>1.8216000000000001</v>
      </c>
      <c r="GQ21" s="166">
        <v>-20.431799999999999</v>
      </c>
      <c r="GR21" s="166">
        <v>7.9984000000000002</v>
      </c>
      <c r="GS21" s="166">
        <v>7.4103000000000003</v>
      </c>
      <c r="GT21" s="166">
        <v>94.677499999999995</v>
      </c>
      <c r="GU21" s="166">
        <v>-4.8842999999999996</v>
      </c>
      <c r="GV21" s="166">
        <v>-11.148999999999999</v>
      </c>
      <c r="GW21" s="167"/>
      <c r="GX21" s="166">
        <v>2.9144999999999999</v>
      </c>
      <c r="GY21" s="166">
        <v>6.0362999999999998</v>
      </c>
      <c r="GZ21" s="166">
        <v>6.1395</v>
      </c>
      <c r="HA21" s="166">
        <v>2.3172999999999999</v>
      </c>
      <c r="HB21" s="166">
        <v>14.3447</v>
      </c>
      <c r="HC21" s="166">
        <v>15.884600000000001</v>
      </c>
      <c r="HD21" s="166">
        <v>2.1</v>
      </c>
      <c r="HE21" s="166">
        <v>-6.6285999999999996</v>
      </c>
      <c r="HF21" s="166">
        <v>18.734100000000002</v>
      </c>
      <c r="HG21" s="166">
        <v>19.442</v>
      </c>
      <c r="HH21" s="166">
        <v>47.176600000000001</v>
      </c>
      <c r="HI21" s="166">
        <v>7.6818999999999997</v>
      </c>
      <c r="HJ21" s="166">
        <v>7.5807000000000002</v>
      </c>
      <c r="HK21" s="166">
        <v>-8.9741999999999997</v>
      </c>
      <c r="HL21" s="167"/>
      <c r="HM21" s="166">
        <v>-32.086500000000001</v>
      </c>
      <c r="HN21" s="166">
        <v>-29.906300000000002</v>
      </c>
      <c r="HO21" s="166">
        <v>59.481699999999996</v>
      </c>
      <c r="HP21" s="166">
        <v>56.703899999999997</v>
      </c>
      <c r="HQ21" s="166">
        <v>-18.076899999999998</v>
      </c>
      <c r="HR21" s="166">
        <v>-17.121099999999998</v>
      </c>
      <c r="HS21" s="166">
        <v>1.1113999999999999</v>
      </c>
      <c r="HT21" s="166">
        <v>0.67490000000000006</v>
      </c>
      <c r="HU21" s="166">
        <v>5.0999999999999996</v>
      </c>
      <c r="HV21" s="166">
        <v>5.2</v>
      </c>
      <c r="HW21" s="166">
        <v>-32.1</v>
      </c>
      <c r="HX21" s="166">
        <v>-32.6</v>
      </c>
      <c r="HY21" s="166">
        <v>1.6012999999999999</v>
      </c>
      <c r="HZ21" s="166">
        <v>-13.44</v>
      </c>
      <c r="IA21" s="166">
        <v>89.528199999999998</v>
      </c>
      <c r="IB21" s="166">
        <v>25.004799999999999</v>
      </c>
      <c r="IC21" s="166">
        <v>24.9465</v>
      </c>
      <c r="ID21" s="166">
        <v>-18.7</v>
      </c>
      <c r="IE21" s="166">
        <v>-43.1</v>
      </c>
      <c r="IF21" s="166">
        <v>2.2000000000000002</v>
      </c>
      <c r="IG21" s="166">
        <v>1.6</v>
      </c>
      <c r="IH21" s="167"/>
      <c r="II21" s="167"/>
      <c r="IJ21" s="166">
        <v>-98.967799999999997</v>
      </c>
      <c r="IK21" s="166">
        <v>-1.3113999999999999</v>
      </c>
      <c r="IL21" s="166">
        <v>-247.2491</v>
      </c>
      <c r="IM21" s="166">
        <v>-21.709299999999999</v>
      </c>
      <c r="IN21" s="166">
        <v>-25.138400000000001</v>
      </c>
      <c r="IO21" s="166">
        <v>107.28879999999999</v>
      </c>
      <c r="IP21" s="166">
        <v>55.8322</v>
      </c>
      <c r="IQ21" s="166">
        <v>118.7217</v>
      </c>
      <c r="IR21" s="166">
        <v>143.5427</v>
      </c>
      <c r="IS21" s="166">
        <v>43.489400000000003</v>
      </c>
      <c r="IT21" s="166">
        <v>20.941800000000001</v>
      </c>
      <c r="IU21" s="166">
        <v>24.7271</v>
      </c>
      <c r="IV21" s="166">
        <v>-13.227399999999999</v>
      </c>
      <c r="IW21" s="166">
        <v>176.69900000000001</v>
      </c>
      <c r="IX21" s="167"/>
      <c r="IY21" s="166">
        <v>80.339399999999998</v>
      </c>
      <c r="IZ21" s="166">
        <v>-68.508300000000006</v>
      </c>
      <c r="JA21" s="166">
        <v>-0.84350000000000003</v>
      </c>
      <c r="JB21" s="167"/>
      <c r="JC21" s="166">
        <v>-6.96</v>
      </c>
      <c r="JD21" s="166">
        <v>-0.61199999999999999</v>
      </c>
      <c r="JE21" s="166">
        <v>-0.61099999999999999</v>
      </c>
      <c r="JF21" s="166">
        <v>3.28</v>
      </c>
      <c r="JG21" s="166">
        <v>0.32</v>
      </c>
      <c r="JH21" s="166">
        <v>-3.8874</v>
      </c>
      <c r="JI21" s="166">
        <v>-6.9413</v>
      </c>
      <c r="JJ21" s="166">
        <v>12.4254</v>
      </c>
      <c r="JK21" s="166">
        <v>-15.144600000000001</v>
      </c>
      <c r="JL21" s="166">
        <v>8.6999999999999993</v>
      </c>
      <c r="JM21" s="166">
        <v>-0.20300000000000001</v>
      </c>
      <c r="JN21" s="166">
        <v>-1.391</v>
      </c>
      <c r="JO21" s="167"/>
      <c r="JP21" s="166">
        <v>2.7284000000000002</v>
      </c>
      <c r="JQ21" s="166">
        <v>-3.3111999999999999</v>
      </c>
      <c r="JR21" s="166">
        <v>0.31009999999999999</v>
      </c>
      <c r="JS21" s="166">
        <v>-2.7069000000000001</v>
      </c>
      <c r="JT21" s="167"/>
      <c r="JU21" s="166">
        <v>28.8</v>
      </c>
      <c r="JV21" s="166">
        <v>0.89119999999999999</v>
      </c>
      <c r="JW21" s="166">
        <v>0.3</v>
      </c>
      <c r="JX21" s="167"/>
      <c r="JY21" s="166">
        <v>-9.0326000000000004</v>
      </c>
      <c r="JZ21" s="166">
        <v>-2.4954000000000001</v>
      </c>
      <c r="KA21" s="166">
        <v>-22.788</v>
      </c>
      <c r="KB21" s="166">
        <v>-8.1104000000000003</v>
      </c>
      <c r="KC21" s="166">
        <v>-4.4076000000000004</v>
      </c>
      <c r="KD21" s="166">
        <v>-23.137599999999999</v>
      </c>
      <c r="KE21" s="166">
        <v>-3.1278999999999999</v>
      </c>
      <c r="KF21" s="166">
        <v>-28.8</v>
      </c>
      <c r="KG21" s="166">
        <v>12.1</v>
      </c>
      <c r="KH21" s="167"/>
      <c r="KI21" s="166">
        <v>-74.270700000000005</v>
      </c>
    </row>
    <row r="22" spans="1:295" ht="18" customHeight="1" x14ac:dyDescent="0.25">
      <c r="A22" s="161" t="s">
        <v>61</v>
      </c>
      <c r="B22" s="161" t="s">
        <v>786</v>
      </c>
      <c r="C22" s="165">
        <v>0</v>
      </c>
      <c r="D22" s="166">
        <v>4.4520999999999997</v>
      </c>
      <c r="E22" s="166">
        <v>-9.2875999999999994</v>
      </c>
      <c r="F22" s="166">
        <v>2.4304999999999999</v>
      </c>
      <c r="G22" s="166">
        <v>5.5327000000000002</v>
      </c>
      <c r="H22" s="167"/>
      <c r="I22" s="166">
        <v>11.710100000000001</v>
      </c>
      <c r="J22" s="167"/>
      <c r="K22" s="166">
        <v>7.8863000000000003</v>
      </c>
      <c r="L22" s="166">
        <v>2.7519</v>
      </c>
      <c r="M22" s="166">
        <v>6.2451999999999996</v>
      </c>
      <c r="N22" s="166">
        <v>-6.66</v>
      </c>
      <c r="O22" s="166">
        <v>-17.600000000000001</v>
      </c>
      <c r="P22" s="166">
        <v>-4.4000000000000004</v>
      </c>
      <c r="Q22" s="166">
        <v>2.484</v>
      </c>
      <c r="R22" s="166">
        <v>-11</v>
      </c>
      <c r="S22" s="166">
        <v>3.0869</v>
      </c>
      <c r="T22" s="166">
        <v>-19.2212</v>
      </c>
      <c r="U22" s="166">
        <v>5.0769000000000002</v>
      </c>
      <c r="V22" s="166">
        <v>5.0845000000000002</v>
      </c>
      <c r="W22" s="166">
        <v>8.6546000000000003</v>
      </c>
      <c r="X22" s="166">
        <v>3.8902000000000001</v>
      </c>
      <c r="Y22" s="166">
        <v>-1.84E-2</v>
      </c>
      <c r="Z22" s="166">
        <v>2.3927</v>
      </c>
      <c r="AA22" s="167"/>
      <c r="AB22" s="166">
        <v>-1.01</v>
      </c>
      <c r="AC22" s="167"/>
      <c r="AD22" s="166">
        <v>0.65100000000000002</v>
      </c>
      <c r="AE22" s="166">
        <v>2.8029999999999999</v>
      </c>
      <c r="AF22" s="166">
        <v>-13.32</v>
      </c>
      <c r="AG22" s="166">
        <v>-15.4</v>
      </c>
      <c r="AH22" s="166">
        <v>-2.1230000000000002</v>
      </c>
      <c r="AI22" s="166">
        <v>0.28799999999999998</v>
      </c>
      <c r="AJ22" s="167"/>
      <c r="AK22" s="166">
        <v>-19.63</v>
      </c>
      <c r="AL22" s="167"/>
      <c r="AM22" s="166">
        <v>-4.5199999999999996</v>
      </c>
      <c r="AN22" s="166">
        <v>-4.55</v>
      </c>
      <c r="AO22" s="166">
        <v>0.57920000000000005</v>
      </c>
      <c r="AP22" s="166">
        <v>4.4718999999999998</v>
      </c>
      <c r="AQ22" s="166">
        <v>13.8812</v>
      </c>
      <c r="AR22" s="166">
        <v>13.9679</v>
      </c>
      <c r="AS22" s="166">
        <v>-19.191700000000001</v>
      </c>
      <c r="AT22" s="166">
        <v>-7.0998000000000001</v>
      </c>
      <c r="AU22" s="166">
        <v>-6.8289</v>
      </c>
      <c r="AV22" s="166">
        <v>0.79259999999999997</v>
      </c>
      <c r="AW22" s="166">
        <v>0.89810000000000001</v>
      </c>
      <c r="AX22" s="166">
        <v>-13.5299</v>
      </c>
      <c r="AY22" s="166">
        <v>-10.716699999999999</v>
      </c>
      <c r="AZ22" s="166">
        <v>0.40689999999999998</v>
      </c>
      <c r="BA22" s="166">
        <v>1.1358999999999999</v>
      </c>
      <c r="BB22" s="166">
        <v>47.441899999999997</v>
      </c>
      <c r="BC22" s="166">
        <v>9.9931000000000001</v>
      </c>
      <c r="BD22" s="166">
        <v>-6.7</v>
      </c>
      <c r="BE22" s="166">
        <v>-6.7</v>
      </c>
      <c r="BF22" s="166">
        <v>-25.511199999999999</v>
      </c>
      <c r="BG22" s="166">
        <v>-25.844000000000001</v>
      </c>
      <c r="BH22" s="166">
        <v>-1.5825</v>
      </c>
      <c r="BI22" s="167"/>
      <c r="BJ22" s="166">
        <v>7.9702999999999999</v>
      </c>
      <c r="BK22" s="166">
        <v>4.8319999999999999</v>
      </c>
      <c r="BL22" s="166">
        <v>1.0367</v>
      </c>
      <c r="BM22" s="166">
        <v>0.90549999999999997</v>
      </c>
      <c r="BN22" s="166">
        <v>-46.296599999999998</v>
      </c>
      <c r="BO22" s="166">
        <v>-15.564399999999999</v>
      </c>
      <c r="BP22" s="166">
        <v>-15.595000000000001</v>
      </c>
      <c r="BQ22" s="166">
        <v>114.80410000000001</v>
      </c>
      <c r="BR22" s="166">
        <v>-127.3463</v>
      </c>
      <c r="BS22" s="167"/>
      <c r="BT22" s="167"/>
      <c r="BU22" s="167"/>
      <c r="BV22" s="166">
        <v>-3.3332000000000002</v>
      </c>
      <c r="BW22" s="166">
        <v>2.16</v>
      </c>
      <c r="BX22" s="166">
        <v>-1.05</v>
      </c>
      <c r="BY22" s="166">
        <v>-19.54</v>
      </c>
      <c r="BZ22" s="166">
        <v>-6.83</v>
      </c>
      <c r="CA22" s="166">
        <v>-27.3231</v>
      </c>
      <c r="CB22" s="166">
        <v>-27.992799999999999</v>
      </c>
      <c r="CC22" s="166">
        <v>32.700499999999998</v>
      </c>
      <c r="CD22" s="166">
        <v>31.854700000000001</v>
      </c>
      <c r="CE22" s="166">
        <v>-5.8536999999999999</v>
      </c>
      <c r="CF22" s="166">
        <v>-9.2231000000000005</v>
      </c>
      <c r="CG22" s="166">
        <v>-9.6671999999999993</v>
      </c>
      <c r="CH22" s="166">
        <v>8.0348000000000006</v>
      </c>
      <c r="CI22" s="166">
        <v>5.8196000000000003</v>
      </c>
      <c r="CJ22" s="167"/>
      <c r="CK22" s="167"/>
      <c r="CL22" s="166">
        <v>25.8</v>
      </c>
      <c r="CM22" s="166">
        <v>-6.6</v>
      </c>
      <c r="CN22" s="166">
        <v>-1.34</v>
      </c>
      <c r="CO22" s="166">
        <v>23.504899999999999</v>
      </c>
      <c r="CP22" s="166">
        <v>23.617699999999999</v>
      </c>
      <c r="CQ22" s="166">
        <v>22.434699999999999</v>
      </c>
      <c r="CR22" s="166">
        <v>48.854599999999998</v>
      </c>
      <c r="CS22" s="166">
        <v>48.8598</v>
      </c>
      <c r="CT22" s="166">
        <v>-26.2561</v>
      </c>
      <c r="CU22" s="166">
        <v>-21.6921</v>
      </c>
      <c r="CV22" s="166">
        <v>-22.711200000000002</v>
      </c>
      <c r="CW22" s="166">
        <v>2.1956000000000002</v>
      </c>
      <c r="CX22" s="166">
        <v>25.59</v>
      </c>
      <c r="CY22" s="166">
        <v>13.93</v>
      </c>
      <c r="CZ22" s="166">
        <v>3.1299000000000001</v>
      </c>
      <c r="DA22" s="166">
        <v>3.4209999999999998</v>
      </c>
      <c r="DB22" s="166">
        <v>-4.2699999999999996</v>
      </c>
      <c r="DC22" s="167"/>
      <c r="DD22" s="166">
        <v>-7.8741000000000003</v>
      </c>
      <c r="DE22" s="166">
        <v>-8.0787999999999993</v>
      </c>
      <c r="DF22" s="166">
        <v>14.023400000000001</v>
      </c>
      <c r="DG22" s="166">
        <v>1.52E-2</v>
      </c>
      <c r="DH22" s="166">
        <v>-1.9126000000000001</v>
      </c>
      <c r="DI22" s="166">
        <v>19.399999999999999</v>
      </c>
      <c r="DJ22" s="167"/>
      <c r="DK22" s="166">
        <v>-3.4277000000000002</v>
      </c>
      <c r="DL22" s="166">
        <v>-0.374</v>
      </c>
      <c r="DM22" s="166">
        <v>6.3135000000000003</v>
      </c>
      <c r="DN22" s="166">
        <v>6.6855000000000002</v>
      </c>
      <c r="DO22" s="166">
        <v>0.05</v>
      </c>
      <c r="DP22" s="166">
        <v>-1.91</v>
      </c>
      <c r="DQ22" s="166">
        <v>2.573</v>
      </c>
      <c r="DR22" s="166">
        <v>-13.095700000000001</v>
      </c>
      <c r="DS22" s="167"/>
      <c r="DT22" s="166">
        <v>-10.6</v>
      </c>
      <c r="DU22" s="166">
        <v>5.88</v>
      </c>
      <c r="DV22" s="166">
        <v>22.46</v>
      </c>
      <c r="DW22" s="166">
        <v>-10.709099999999999</v>
      </c>
      <c r="DX22" s="166">
        <v>-5.8182</v>
      </c>
      <c r="DY22" s="166">
        <v>-38.7194</v>
      </c>
      <c r="DZ22" s="166">
        <v>-38.427300000000002</v>
      </c>
      <c r="EA22" s="167"/>
      <c r="EB22" s="166">
        <v>-14.0801</v>
      </c>
      <c r="EC22" s="166">
        <v>-22.950299999999999</v>
      </c>
      <c r="ED22" s="166">
        <v>-22.950500000000002</v>
      </c>
      <c r="EE22" s="166">
        <v>-16.592700000000001</v>
      </c>
      <c r="EF22" s="166">
        <v>-20.1265</v>
      </c>
      <c r="EG22" s="166">
        <v>-7.9279999999999999</v>
      </c>
      <c r="EH22" s="166">
        <v>-190.86340000000001</v>
      </c>
      <c r="EI22" s="166">
        <v>-28.529</v>
      </c>
      <c r="EJ22" s="167"/>
      <c r="EK22" s="166">
        <v>-7.6562000000000001</v>
      </c>
      <c r="EL22" s="166">
        <v>-6.3521000000000001</v>
      </c>
      <c r="EM22" s="166">
        <v>0</v>
      </c>
      <c r="EN22" s="166">
        <v>-10.362500000000001</v>
      </c>
      <c r="EO22" s="166">
        <v>-9.4145000000000003</v>
      </c>
      <c r="EP22" s="166">
        <v>27.152000000000001</v>
      </c>
      <c r="EQ22" s="166">
        <v>-26.627500000000001</v>
      </c>
      <c r="ER22" s="166">
        <v>-26.2484</v>
      </c>
      <c r="ES22" s="166">
        <v>2.5701000000000001</v>
      </c>
      <c r="ET22" s="166">
        <v>-15.25</v>
      </c>
      <c r="EU22" s="166">
        <v>-6.65</v>
      </c>
      <c r="EV22" s="166">
        <v>2.8</v>
      </c>
      <c r="EW22" s="166">
        <v>2.3033999999999999</v>
      </c>
      <c r="EX22" s="166">
        <v>-8.8658999999999999</v>
      </c>
      <c r="EY22" s="166">
        <v>-6.7313000000000001</v>
      </c>
      <c r="EZ22" s="166">
        <v>-7.0831</v>
      </c>
      <c r="FA22" s="166">
        <v>7.0789999999999997</v>
      </c>
      <c r="FB22" s="166">
        <v>5.2183999999999999</v>
      </c>
      <c r="FC22" s="166">
        <v>-18.6022</v>
      </c>
      <c r="FD22" s="167"/>
      <c r="FE22" s="166">
        <v>3.8628999999999998</v>
      </c>
      <c r="FF22" s="166">
        <v>3.8885000000000001</v>
      </c>
      <c r="FG22" s="166">
        <v>0</v>
      </c>
      <c r="FH22" s="166">
        <v>0</v>
      </c>
      <c r="FI22" s="167"/>
      <c r="FJ22" s="166">
        <v>15.071099999999999</v>
      </c>
      <c r="FK22" s="166">
        <v>14.2338</v>
      </c>
      <c r="FL22" s="166">
        <v>-29.639800000000001</v>
      </c>
      <c r="FM22" s="166">
        <v>20.0002</v>
      </c>
      <c r="FN22" s="166">
        <v>20.388100000000001</v>
      </c>
      <c r="FO22" s="166">
        <v>-15.6709</v>
      </c>
      <c r="FP22" s="167"/>
      <c r="FQ22" s="166">
        <v>23.0045</v>
      </c>
      <c r="FR22" s="166">
        <v>-22.2</v>
      </c>
      <c r="FS22" s="166">
        <v>-2.1126</v>
      </c>
      <c r="FT22" s="166">
        <v>0.25290000000000001</v>
      </c>
      <c r="FU22" s="166">
        <v>1.1100000000000001</v>
      </c>
      <c r="FV22" s="166">
        <v>2.57</v>
      </c>
      <c r="FW22" s="166">
        <v>-22.676300000000001</v>
      </c>
      <c r="FX22" s="167"/>
      <c r="FY22" s="166">
        <v>1.946</v>
      </c>
      <c r="FZ22" s="166">
        <v>3.2639999999999998</v>
      </c>
      <c r="GA22" s="167"/>
      <c r="GB22" s="166">
        <v>8.19</v>
      </c>
      <c r="GC22" s="166">
        <v>-2.7218</v>
      </c>
      <c r="GD22" s="166">
        <v>4.1321000000000003</v>
      </c>
      <c r="GE22" s="166">
        <v>-2.99</v>
      </c>
      <c r="GF22" s="166">
        <v>14.797800000000001</v>
      </c>
      <c r="GG22" s="167"/>
      <c r="GH22" s="166">
        <v>26.6754</v>
      </c>
      <c r="GI22" s="166">
        <v>-5.3455000000000004</v>
      </c>
      <c r="GJ22" s="166">
        <v>-5.7352999999999996</v>
      </c>
      <c r="GK22" s="166">
        <v>2.0466000000000002</v>
      </c>
      <c r="GL22" s="167"/>
      <c r="GM22" s="167"/>
      <c r="GN22" s="166">
        <v>-7.2035999999999998</v>
      </c>
      <c r="GO22" s="166">
        <v>-0.8669</v>
      </c>
      <c r="GP22" s="166">
        <v>1.0973999999999999</v>
      </c>
      <c r="GQ22" s="166">
        <v>-22.064</v>
      </c>
      <c r="GR22" s="166">
        <v>6.7674000000000003</v>
      </c>
      <c r="GS22" s="166">
        <v>7.5068000000000001</v>
      </c>
      <c r="GT22" s="166">
        <v>98.055499999999995</v>
      </c>
      <c r="GU22" s="166">
        <v>-4.5586000000000002</v>
      </c>
      <c r="GV22" s="166">
        <v>-12.0853</v>
      </c>
      <c r="GW22" s="167"/>
      <c r="GX22" s="166">
        <v>2.8570000000000002</v>
      </c>
      <c r="GY22" s="166">
        <v>6.4756999999999998</v>
      </c>
      <c r="GZ22" s="166">
        <v>6.6140999999999996</v>
      </c>
      <c r="HA22" s="166">
        <v>2</v>
      </c>
      <c r="HB22" s="166">
        <v>14.8393</v>
      </c>
      <c r="HC22" s="166">
        <v>16.067499999999999</v>
      </c>
      <c r="HD22" s="166">
        <v>-0.84</v>
      </c>
      <c r="HE22" s="166">
        <v>-4.0876999999999999</v>
      </c>
      <c r="HF22" s="166">
        <v>24.053899999999999</v>
      </c>
      <c r="HG22" s="166">
        <v>4.2015000000000002</v>
      </c>
      <c r="HH22" s="166">
        <v>43.069600000000001</v>
      </c>
      <c r="HI22" s="166">
        <v>0</v>
      </c>
      <c r="HJ22" s="166">
        <v>0</v>
      </c>
      <c r="HK22" s="166">
        <v>-6.6460999999999997</v>
      </c>
      <c r="HL22" s="167"/>
      <c r="HM22" s="166">
        <v>-15.331899999999999</v>
      </c>
      <c r="HN22" s="166">
        <v>0</v>
      </c>
      <c r="HO22" s="167"/>
      <c r="HP22" s="167"/>
      <c r="HQ22" s="166">
        <v>-18.939299999999999</v>
      </c>
      <c r="HR22" s="166">
        <v>-18.6922</v>
      </c>
      <c r="HS22" s="166">
        <v>-1.4567000000000001</v>
      </c>
      <c r="HT22" s="166">
        <v>-0.8962</v>
      </c>
      <c r="HU22" s="166">
        <v>9.82</v>
      </c>
      <c r="HV22" s="166">
        <v>9.9</v>
      </c>
      <c r="HW22" s="166">
        <v>-33.6</v>
      </c>
      <c r="HX22" s="166">
        <v>-33.799999999999997</v>
      </c>
      <c r="HY22" s="166">
        <v>1.5299</v>
      </c>
      <c r="HZ22" s="166">
        <v>-11.44</v>
      </c>
      <c r="IA22" s="166">
        <v>89.252099999999999</v>
      </c>
      <c r="IB22" s="166">
        <v>24.799900000000001</v>
      </c>
      <c r="IC22" s="166">
        <v>24.975100000000001</v>
      </c>
      <c r="ID22" s="166">
        <v>-18.2</v>
      </c>
      <c r="IE22" s="166">
        <v>-42.2</v>
      </c>
      <c r="IF22" s="166">
        <v>2.6</v>
      </c>
      <c r="IG22" s="166">
        <v>2.1</v>
      </c>
      <c r="IH22" s="167"/>
      <c r="II22" s="166">
        <v>-18.1158</v>
      </c>
      <c r="IJ22" s="166">
        <v>-108.00539999999999</v>
      </c>
      <c r="IK22" s="166">
        <v>-14.953799999999999</v>
      </c>
      <c r="IL22" s="166">
        <v>-245.33670000000001</v>
      </c>
      <c r="IM22" s="166">
        <v>-20.973299999999998</v>
      </c>
      <c r="IN22" s="166">
        <v>-30.142700000000001</v>
      </c>
      <c r="IO22" s="166">
        <v>95.272800000000004</v>
      </c>
      <c r="IP22" s="166">
        <v>73.444599999999994</v>
      </c>
      <c r="IQ22" s="166">
        <v>126.68389999999999</v>
      </c>
      <c r="IR22" s="166">
        <v>131.84540000000001</v>
      </c>
      <c r="IS22" s="166">
        <v>26.369299999999999</v>
      </c>
      <c r="IT22" s="166">
        <v>23.846399999999999</v>
      </c>
      <c r="IU22" s="166">
        <v>17.477799999999998</v>
      </c>
      <c r="IV22" s="166">
        <v>-17.0457</v>
      </c>
      <c r="IW22" s="166">
        <v>157.25110000000001</v>
      </c>
      <c r="IX22" s="166">
        <v>-239.5795</v>
      </c>
      <c r="IY22" s="166">
        <v>63.454999999999998</v>
      </c>
      <c r="IZ22" s="166">
        <v>-55.618899999999996</v>
      </c>
      <c r="JA22" s="166">
        <v>-0.3967</v>
      </c>
      <c r="JB22" s="167"/>
      <c r="JC22" s="166">
        <v>-8.24</v>
      </c>
      <c r="JD22" s="166">
        <v>-0.94099999999999995</v>
      </c>
      <c r="JE22" s="166">
        <v>-0.93899999999999995</v>
      </c>
      <c r="JF22" s="166">
        <v>4.16</v>
      </c>
      <c r="JG22" s="166">
        <v>-0.32</v>
      </c>
      <c r="JH22" s="166">
        <v>-3.7090999999999998</v>
      </c>
      <c r="JI22" s="166">
        <v>-5.8</v>
      </c>
      <c r="JJ22" s="166">
        <v>10.6676</v>
      </c>
      <c r="JK22" s="166">
        <v>-14.180199999999999</v>
      </c>
      <c r="JL22" s="166">
        <v>8.3000000000000007</v>
      </c>
      <c r="JM22" s="166">
        <v>-2.2789999999999999</v>
      </c>
      <c r="JN22" s="166">
        <v>-2.911</v>
      </c>
      <c r="JO22" s="166">
        <v>2.508</v>
      </c>
      <c r="JP22" s="167"/>
      <c r="JQ22" s="166">
        <v>0.32450000000000001</v>
      </c>
      <c r="JR22" s="166">
        <v>0.21199999999999999</v>
      </c>
      <c r="JS22" s="166">
        <v>0.12139999999999999</v>
      </c>
      <c r="JT22" s="167"/>
      <c r="JU22" s="166">
        <v>28.1</v>
      </c>
      <c r="JV22" s="166">
        <v>1.2096</v>
      </c>
      <c r="JW22" s="166">
        <v>0.39</v>
      </c>
      <c r="JX22" s="167"/>
      <c r="JY22" s="166">
        <v>-7.1482000000000001</v>
      </c>
      <c r="JZ22" s="166">
        <v>-2.4599000000000002</v>
      </c>
      <c r="KA22" s="166">
        <v>-24.9497</v>
      </c>
      <c r="KB22" s="166">
        <v>-6.9787999999999997</v>
      </c>
      <c r="KC22" s="166">
        <v>-3.9636999999999998</v>
      </c>
      <c r="KD22" s="166">
        <v>-25.2578</v>
      </c>
      <c r="KE22" s="166">
        <v>-1.6479999999999999</v>
      </c>
      <c r="KF22" s="166">
        <v>-27.8</v>
      </c>
      <c r="KG22" s="166">
        <v>11</v>
      </c>
      <c r="KH22" s="167"/>
      <c r="KI22" s="166">
        <v>-77.167000000000002</v>
      </c>
    </row>
    <row r="23" spans="1:295" ht="18" customHeight="1" x14ac:dyDescent="0.25">
      <c r="A23" s="161" t="s">
        <v>61</v>
      </c>
      <c r="B23" s="161" t="s">
        <v>787</v>
      </c>
      <c r="C23" s="165">
        <v>0</v>
      </c>
      <c r="D23" s="166">
        <v>4.3773</v>
      </c>
      <c r="E23" s="166">
        <v>-9.3993000000000002</v>
      </c>
      <c r="F23" s="166">
        <v>2.4291</v>
      </c>
      <c r="G23" s="166">
        <v>5.2645999999999997</v>
      </c>
      <c r="H23" s="167"/>
      <c r="I23" s="166">
        <v>11.8941</v>
      </c>
      <c r="J23" s="167"/>
      <c r="K23" s="166">
        <v>10.1457</v>
      </c>
      <c r="L23" s="166">
        <v>3.6648999999999998</v>
      </c>
      <c r="M23" s="166">
        <v>7.2428999999999997</v>
      </c>
      <c r="N23" s="166">
        <v>-11.1</v>
      </c>
      <c r="O23" s="166">
        <v>-17.600000000000001</v>
      </c>
      <c r="P23" s="166">
        <v>-4.4000000000000004</v>
      </c>
      <c r="Q23" s="166">
        <v>3.3119999999999998</v>
      </c>
      <c r="R23" s="166">
        <v>-11</v>
      </c>
      <c r="S23" s="166">
        <v>2.8170000000000002</v>
      </c>
      <c r="T23" s="166">
        <v>-18.493500000000001</v>
      </c>
      <c r="U23" s="166">
        <v>5.4169999999999998</v>
      </c>
      <c r="V23" s="166">
        <v>5.5408999999999997</v>
      </c>
      <c r="W23" s="166">
        <v>9.3651</v>
      </c>
      <c r="X23" s="166">
        <v>3.0798999999999999</v>
      </c>
      <c r="Y23" s="166">
        <v>7.6999999999999999E-2</v>
      </c>
      <c r="Z23" s="166">
        <v>2.415</v>
      </c>
      <c r="AA23" s="167"/>
      <c r="AB23" s="166">
        <v>-0.96530000000000005</v>
      </c>
      <c r="AC23" s="166">
        <v>-0.80400000000000005</v>
      </c>
      <c r="AD23" s="166">
        <v>-0.80800000000000005</v>
      </c>
      <c r="AE23" s="166">
        <v>3.242</v>
      </c>
      <c r="AF23" s="166">
        <v>-8.8800000000000008</v>
      </c>
      <c r="AG23" s="166">
        <v>-15.4</v>
      </c>
      <c r="AH23" s="166">
        <v>-1.9850000000000001</v>
      </c>
      <c r="AI23" s="166">
        <v>0.29499999999999998</v>
      </c>
      <c r="AJ23" s="167"/>
      <c r="AK23" s="166">
        <v>-10.35</v>
      </c>
      <c r="AL23" s="167"/>
      <c r="AM23" s="166">
        <v>-12.49</v>
      </c>
      <c r="AN23" s="166">
        <v>-12.53</v>
      </c>
      <c r="AO23" s="166">
        <v>1.1214999999999999</v>
      </c>
      <c r="AP23" s="166">
        <v>4.2762000000000002</v>
      </c>
      <c r="AQ23" s="166">
        <v>13.173400000000001</v>
      </c>
      <c r="AR23" s="166">
        <v>14.636900000000001</v>
      </c>
      <c r="AS23" s="166">
        <v>-15.7911</v>
      </c>
      <c r="AT23" s="166">
        <v>-5.7602000000000002</v>
      </c>
      <c r="AU23" s="166">
        <v>-5.8605</v>
      </c>
      <c r="AV23" s="166">
        <v>1.004</v>
      </c>
      <c r="AW23" s="166">
        <v>0.97819999999999996</v>
      </c>
      <c r="AX23" s="166">
        <v>-13.5299</v>
      </c>
      <c r="AY23" s="166">
        <v>-9.9130000000000003</v>
      </c>
      <c r="AZ23" s="166">
        <v>0</v>
      </c>
      <c r="BA23" s="166">
        <v>-0.60629999999999995</v>
      </c>
      <c r="BB23" s="166">
        <v>45.698399999999999</v>
      </c>
      <c r="BC23" s="166">
        <v>9.7170000000000005</v>
      </c>
      <c r="BD23" s="166">
        <v>-6.3</v>
      </c>
      <c r="BE23" s="166">
        <v>-6.4</v>
      </c>
      <c r="BF23" s="166">
        <v>-27.261399999999998</v>
      </c>
      <c r="BG23" s="166">
        <v>-27.091699999999999</v>
      </c>
      <c r="BH23" s="166">
        <v>-1.7990999999999999</v>
      </c>
      <c r="BI23" s="167"/>
      <c r="BJ23" s="166">
        <v>12.051399999999999</v>
      </c>
      <c r="BK23" s="166">
        <v>5.3315000000000001</v>
      </c>
      <c r="BL23" s="166">
        <v>1.4525999999999999</v>
      </c>
      <c r="BM23" s="166">
        <v>0.93269999999999997</v>
      </c>
      <c r="BN23" s="166">
        <v>-36.957900000000002</v>
      </c>
      <c r="BO23" s="166">
        <v>-13.885899999999999</v>
      </c>
      <c r="BP23" s="166">
        <v>-14.007999999999999</v>
      </c>
      <c r="BQ23" s="166">
        <v>101.50020000000001</v>
      </c>
      <c r="BR23" s="166">
        <v>-113.27809999999999</v>
      </c>
      <c r="BS23" s="167"/>
      <c r="BT23" s="167"/>
      <c r="BU23" s="167"/>
      <c r="BV23" s="166">
        <v>0.95799999999999996</v>
      </c>
      <c r="BW23" s="166">
        <v>3.44</v>
      </c>
      <c r="BX23" s="166">
        <v>0.21</v>
      </c>
      <c r="BY23" s="166">
        <v>-17.57</v>
      </c>
      <c r="BZ23" s="166">
        <v>-4.54</v>
      </c>
      <c r="CA23" s="166">
        <v>-26.787199999999999</v>
      </c>
      <c r="CB23" s="166">
        <v>-26.653300000000002</v>
      </c>
      <c r="CC23" s="166">
        <v>32.809199999999997</v>
      </c>
      <c r="CD23" s="166">
        <v>31.815100000000001</v>
      </c>
      <c r="CE23" s="166">
        <v>-3.5703</v>
      </c>
      <c r="CF23" s="166">
        <v>-10.4711</v>
      </c>
      <c r="CG23" s="166">
        <v>-10.4557</v>
      </c>
      <c r="CH23" s="166">
        <v>11.462300000000001</v>
      </c>
      <c r="CI23" s="166">
        <v>6.0277000000000003</v>
      </c>
      <c r="CJ23" s="167"/>
      <c r="CK23" s="167"/>
      <c r="CL23" s="166">
        <v>31.2</v>
      </c>
      <c r="CM23" s="166">
        <v>-9.1999999999999993</v>
      </c>
      <c r="CN23" s="166">
        <v>-1.77</v>
      </c>
      <c r="CO23" s="166">
        <v>25.530200000000001</v>
      </c>
      <c r="CP23" s="166">
        <v>25.4208</v>
      </c>
      <c r="CQ23" s="166">
        <v>24.210699999999999</v>
      </c>
      <c r="CR23" s="166">
        <v>45.144199999999998</v>
      </c>
      <c r="CS23" s="166">
        <v>45.404899999999998</v>
      </c>
      <c r="CT23" s="166">
        <v>-27.179600000000001</v>
      </c>
      <c r="CU23" s="166">
        <v>-19.696000000000002</v>
      </c>
      <c r="CV23" s="166">
        <v>-23.6312</v>
      </c>
      <c r="CW23" s="166">
        <v>2.198</v>
      </c>
      <c r="CX23" s="166">
        <v>26.34</v>
      </c>
      <c r="CY23" s="166">
        <v>16.36</v>
      </c>
      <c r="CZ23" s="166">
        <v>3.9110999999999998</v>
      </c>
      <c r="DA23" s="166">
        <v>4.2023000000000001</v>
      </c>
      <c r="DB23" s="166">
        <v>-4.87</v>
      </c>
      <c r="DC23" s="167"/>
      <c r="DD23" s="166">
        <v>-7.7907000000000002</v>
      </c>
      <c r="DE23" s="166">
        <v>-8.0829000000000004</v>
      </c>
      <c r="DF23" s="166">
        <v>15.952</v>
      </c>
      <c r="DG23" s="166">
        <v>1.5100000000000001E-2</v>
      </c>
      <c r="DH23" s="166">
        <v>-2.2751999999999999</v>
      </c>
      <c r="DI23" s="166">
        <v>18.3</v>
      </c>
      <c r="DJ23" s="166">
        <v>16.600000000000001</v>
      </c>
      <c r="DK23" s="166">
        <v>-4.7327000000000004</v>
      </c>
      <c r="DL23" s="166">
        <v>0.37990000000000002</v>
      </c>
      <c r="DM23" s="166">
        <v>7.4175000000000004</v>
      </c>
      <c r="DN23" s="166">
        <v>7.9843000000000002</v>
      </c>
      <c r="DO23" s="166">
        <v>0.95</v>
      </c>
      <c r="DP23" s="166">
        <v>-2.2999999999999998</v>
      </c>
      <c r="DQ23" s="166">
        <v>4.5415000000000001</v>
      </c>
      <c r="DR23" s="166">
        <v>-15.8109</v>
      </c>
      <c r="DS23" s="167"/>
      <c r="DT23" s="166">
        <v>-10.54</v>
      </c>
      <c r="DU23" s="166">
        <v>11.01</v>
      </c>
      <c r="DV23" s="166">
        <v>24.65</v>
      </c>
      <c r="DW23" s="166">
        <v>-11.418200000000001</v>
      </c>
      <c r="DX23" s="166">
        <v>-7.0182000000000002</v>
      </c>
      <c r="DY23" s="166">
        <v>-39.596899999999998</v>
      </c>
      <c r="DZ23" s="166">
        <v>-38.5182</v>
      </c>
      <c r="EA23" s="166">
        <v>10.003399999999999</v>
      </c>
      <c r="EB23" s="166">
        <v>-9.6405999999999992</v>
      </c>
      <c r="EC23" s="166">
        <v>-18.547899999999998</v>
      </c>
      <c r="ED23" s="166">
        <v>-17.798300000000001</v>
      </c>
      <c r="EE23" s="166">
        <v>-22.7941</v>
      </c>
      <c r="EF23" s="166">
        <v>-23.419599999999999</v>
      </c>
      <c r="EG23" s="166">
        <v>-7.0949999999999998</v>
      </c>
      <c r="EH23" s="166">
        <v>-170.05770000000001</v>
      </c>
      <c r="EI23" s="166">
        <v>-45.354900000000001</v>
      </c>
      <c r="EJ23" s="167"/>
      <c r="EK23" s="166">
        <v>-8.1892999999999994</v>
      </c>
      <c r="EL23" s="166">
        <v>-6.7163000000000004</v>
      </c>
      <c r="EM23" s="166">
        <v>0</v>
      </c>
      <c r="EN23" s="166">
        <v>-10.010199999999999</v>
      </c>
      <c r="EO23" s="166">
        <v>-9.5183999999999997</v>
      </c>
      <c r="EP23" s="166">
        <v>13.84</v>
      </c>
      <c r="EQ23" s="166">
        <v>-26.437799999999999</v>
      </c>
      <c r="ER23" s="166">
        <v>-25.616499999999998</v>
      </c>
      <c r="ES23" s="166">
        <v>4.5021000000000004</v>
      </c>
      <c r="ET23" s="166">
        <v>-5.4</v>
      </c>
      <c r="EU23" s="166">
        <v>-5.16</v>
      </c>
      <c r="EV23" s="166">
        <v>-2.4</v>
      </c>
      <c r="EW23" s="166">
        <v>2.6564000000000001</v>
      </c>
      <c r="EX23" s="166">
        <v>-8.7262000000000004</v>
      </c>
      <c r="EY23" s="166">
        <v>-8.2891999999999992</v>
      </c>
      <c r="EZ23" s="166">
        <v>-8.5762</v>
      </c>
      <c r="FA23" s="166">
        <v>8.3451000000000004</v>
      </c>
      <c r="FB23" s="166">
        <v>5.2028999999999996</v>
      </c>
      <c r="FC23" s="166">
        <v>-17.610199999999999</v>
      </c>
      <c r="FD23" s="167"/>
      <c r="FE23" s="166">
        <v>4.1025999999999998</v>
      </c>
      <c r="FF23" s="166">
        <v>4.1845999999999997</v>
      </c>
      <c r="FG23" s="166">
        <v>0</v>
      </c>
      <c r="FH23" s="166">
        <v>0</v>
      </c>
      <c r="FI23" s="167"/>
      <c r="FJ23" s="166">
        <v>13.731400000000001</v>
      </c>
      <c r="FK23" s="166">
        <v>14.0663</v>
      </c>
      <c r="FL23" s="166">
        <v>-32.486499999999999</v>
      </c>
      <c r="FM23" s="166">
        <v>21.259399999999999</v>
      </c>
      <c r="FN23" s="166">
        <v>20.8611</v>
      </c>
      <c r="FO23" s="166">
        <v>-16.13</v>
      </c>
      <c r="FP23" s="167"/>
      <c r="FQ23" s="166">
        <v>23.5123</v>
      </c>
      <c r="FR23" s="166">
        <v>-22.73</v>
      </c>
      <c r="FS23" s="166">
        <v>-2.2097000000000002</v>
      </c>
      <c r="FT23" s="166">
        <v>0.25290000000000001</v>
      </c>
      <c r="FU23" s="166">
        <v>0.75</v>
      </c>
      <c r="FV23" s="166">
        <v>2.37</v>
      </c>
      <c r="FW23" s="166">
        <v>-23.273499999999999</v>
      </c>
      <c r="FX23" s="167"/>
      <c r="FY23" s="166">
        <v>1.9550000000000001</v>
      </c>
      <c r="FZ23" s="166">
        <v>3.3450000000000002</v>
      </c>
      <c r="GA23" s="167"/>
      <c r="GB23" s="166">
        <v>8.94</v>
      </c>
      <c r="GC23" s="166">
        <v>-0.3906</v>
      </c>
      <c r="GD23" s="166">
        <v>5.7337999999999996</v>
      </c>
      <c r="GE23" s="166">
        <v>-3.33</v>
      </c>
      <c r="GF23" s="166">
        <v>16.613399999999999</v>
      </c>
      <c r="GG23" s="167"/>
      <c r="GH23" s="166">
        <v>28.501999999999999</v>
      </c>
      <c r="GI23" s="166">
        <v>-6.1947999999999999</v>
      </c>
      <c r="GJ23" s="166">
        <v>-6.4336000000000002</v>
      </c>
      <c r="GK23" s="166">
        <v>2.0455000000000001</v>
      </c>
      <c r="GL23" s="167"/>
      <c r="GM23" s="167"/>
      <c r="GN23" s="166">
        <v>-7.3832000000000004</v>
      </c>
      <c r="GO23" s="166">
        <v>-4.3722000000000003</v>
      </c>
      <c r="GP23" s="166">
        <v>1.4950000000000001</v>
      </c>
      <c r="GQ23" s="166">
        <v>-22.2256</v>
      </c>
      <c r="GR23" s="166">
        <v>9.2395999999999994</v>
      </c>
      <c r="GS23" s="166">
        <v>9.2934000000000001</v>
      </c>
      <c r="GT23" s="166">
        <v>103.5569</v>
      </c>
      <c r="GU23" s="166">
        <v>-3.5642</v>
      </c>
      <c r="GV23" s="166">
        <v>-12.654999999999999</v>
      </c>
      <c r="GW23" s="166">
        <v>0</v>
      </c>
      <c r="GX23" s="166">
        <v>2.8527</v>
      </c>
      <c r="GY23" s="166">
        <v>6.4756999999999998</v>
      </c>
      <c r="GZ23" s="166">
        <v>6.5744999999999996</v>
      </c>
      <c r="HA23" s="166">
        <v>2.1945999999999999</v>
      </c>
      <c r="HB23" s="166">
        <v>14.159700000000001</v>
      </c>
      <c r="HC23" s="166">
        <v>15.241300000000001</v>
      </c>
      <c r="HD23" s="166">
        <v>-1.68</v>
      </c>
      <c r="HE23" s="166">
        <v>-5.8156999999999996</v>
      </c>
      <c r="HF23" s="166">
        <v>23.685300000000002</v>
      </c>
      <c r="HG23" s="166">
        <v>0</v>
      </c>
      <c r="HH23" s="166">
        <v>45.606499999999997</v>
      </c>
      <c r="HI23" s="166">
        <v>-6.4897</v>
      </c>
      <c r="HJ23" s="166">
        <v>-6.0590999999999999</v>
      </c>
      <c r="HK23" s="166">
        <v>-5.3570000000000002</v>
      </c>
      <c r="HL23" s="167"/>
      <c r="HM23" s="166">
        <v>-22.480399999999999</v>
      </c>
      <c r="HN23" s="166">
        <v>-23.182700000000001</v>
      </c>
      <c r="HO23" s="166">
        <v>42.146599999999999</v>
      </c>
      <c r="HP23" s="166">
        <v>38.947099999999999</v>
      </c>
      <c r="HQ23" s="166">
        <v>-19.648</v>
      </c>
      <c r="HR23" s="166">
        <v>-19.603999999999999</v>
      </c>
      <c r="HS23" s="166">
        <v>-7.1428000000000003</v>
      </c>
      <c r="HT23" s="166">
        <v>-7.0689000000000002</v>
      </c>
      <c r="HU23" s="166">
        <v>13.59</v>
      </c>
      <c r="HV23" s="166">
        <v>13.47</v>
      </c>
      <c r="HW23" s="166">
        <v>-32.299999999999997</v>
      </c>
      <c r="HX23" s="166">
        <v>-32.4</v>
      </c>
      <c r="HY23" s="166">
        <v>1.6177999999999999</v>
      </c>
      <c r="HZ23" s="166">
        <v>-8</v>
      </c>
      <c r="IA23" s="166">
        <v>99.939899999999994</v>
      </c>
      <c r="IB23" s="166">
        <v>18.6295</v>
      </c>
      <c r="IC23" s="166">
        <v>18.870999999999999</v>
      </c>
      <c r="ID23" s="166">
        <v>-17.399999999999999</v>
      </c>
      <c r="IE23" s="166">
        <v>-41.4</v>
      </c>
      <c r="IF23" s="166">
        <v>2.6</v>
      </c>
      <c r="IG23" s="166">
        <v>2.5</v>
      </c>
      <c r="IH23" s="166">
        <v>-18.335100000000001</v>
      </c>
      <c r="II23" s="167"/>
      <c r="IJ23" s="166">
        <v>-122.9147</v>
      </c>
      <c r="IK23" s="166">
        <v>-7.7652999999999999</v>
      </c>
      <c r="IL23" s="166">
        <v>-244.27670000000001</v>
      </c>
      <c r="IM23" s="166">
        <v>-20.770299999999999</v>
      </c>
      <c r="IN23" s="166">
        <v>-34.350499999999997</v>
      </c>
      <c r="IO23" s="166">
        <v>74.986400000000003</v>
      </c>
      <c r="IP23" s="166">
        <v>92.854600000000005</v>
      </c>
      <c r="IQ23" s="166">
        <v>134.42910000000001</v>
      </c>
      <c r="IR23" s="166">
        <v>117.79510000000001</v>
      </c>
      <c r="IS23" s="166">
        <v>5.0799000000000003</v>
      </c>
      <c r="IT23" s="166">
        <v>19.337700000000002</v>
      </c>
      <c r="IU23" s="166">
        <v>17.6968</v>
      </c>
      <c r="IV23" s="166">
        <v>-24.571899999999999</v>
      </c>
      <c r="IW23" s="166">
        <v>137.39240000000001</v>
      </c>
      <c r="IX23" s="166">
        <v>-232.20490000000001</v>
      </c>
      <c r="IY23" s="166">
        <v>46.596699999999998</v>
      </c>
      <c r="IZ23" s="166">
        <v>-42.426200000000001</v>
      </c>
      <c r="JA23" s="166">
        <v>-1.3806</v>
      </c>
      <c r="JB23" s="167"/>
      <c r="JC23" s="166">
        <v>-8.64</v>
      </c>
      <c r="JD23" s="166">
        <v>-0.85599999999999998</v>
      </c>
      <c r="JE23" s="166">
        <v>-0.86699999999999999</v>
      </c>
      <c r="JF23" s="166">
        <v>5.2</v>
      </c>
      <c r="JG23" s="166">
        <v>-1.76</v>
      </c>
      <c r="JH23" s="166">
        <v>-3.6583000000000001</v>
      </c>
      <c r="JI23" s="166">
        <v>-4.3045999999999998</v>
      </c>
      <c r="JJ23" s="166">
        <v>7.7073</v>
      </c>
      <c r="JK23" s="166">
        <v>-14.180199999999999</v>
      </c>
      <c r="JL23" s="166">
        <v>9.6</v>
      </c>
      <c r="JM23" s="166">
        <v>-1.512</v>
      </c>
      <c r="JN23" s="166">
        <v>-0.88</v>
      </c>
      <c r="JO23" s="167"/>
      <c r="JP23" s="166">
        <v>3.0072999999999999</v>
      </c>
      <c r="JQ23" s="166">
        <v>0.64490000000000003</v>
      </c>
      <c r="JR23" s="166">
        <v>0.53010000000000002</v>
      </c>
      <c r="JS23" s="166">
        <v>0.39029999999999998</v>
      </c>
      <c r="JT23" s="167"/>
      <c r="JU23" s="166">
        <v>27.4</v>
      </c>
      <c r="JV23" s="166">
        <v>2.1535000000000002</v>
      </c>
      <c r="JW23" s="166">
        <v>0.47</v>
      </c>
      <c r="JX23" s="167"/>
      <c r="JY23" s="166">
        <v>-5.1642999999999999</v>
      </c>
      <c r="JZ23" s="166">
        <v>-3.3740000000000001</v>
      </c>
      <c r="KA23" s="166">
        <v>-26.0764</v>
      </c>
      <c r="KB23" s="166">
        <v>-4.1032999999999999</v>
      </c>
      <c r="KC23" s="166">
        <v>-3.2317999999999998</v>
      </c>
      <c r="KD23" s="166">
        <v>-26.429400000000001</v>
      </c>
      <c r="KE23" s="166">
        <v>-1.6633</v>
      </c>
      <c r="KF23" s="166">
        <v>-27.3</v>
      </c>
      <c r="KG23" s="166">
        <v>10.7</v>
      </c>
      <c r="KH23" s="167"/>
      <c r="KI23" s="166">
        <v>-75.814899999999994</v>
      </c>
    </row>
    <row r="24" spans="1:295" ht="18" customHeight="1" x14ac:dyDescent="0.25">
      <c r="A24" s="161" t="s">
        <v>61</v>
      </c>
      <c r="B24" s="161" t="s">
        <v>788</v>
      </c>
      <c r="C24" s="168">
        <v>0</v>
      </c>
      <c r="D24" s="169">
        <v>4.5789999999999997</v>
      </c>
      <c r="E24" s="169">
        <v>-9.4885000000000002</v>
      </c>
      <c r="F24" s="169">
        <v>2.8931</v>
      </c>
      <c r="G24" s="169">
        <v>10.1036</v>
      </c>
      <c r="H24" s="170"/>
      <c r="I24" s="169">
        <v>13.2278</v>
      </c>
      <c r="J24" s="170"/>
      <c r="K24" s="169">
        <v>12.317600000000001</v>
      </c>
      <c r="L24" s="169">
        <v>4.8308999999999997</v>
      </c>
      <c r="M24" s="169">
        <v>8.4939999999999998</v>
      </c>
      <c r="N24" s="169">
        <v>-4.4400000000000004</v>
      </c>
      <c r="O24" s="169">
        <v>-22</v>
      </c>
      <c r="P24" s="169">
        <v>-2.2000000000000002</v>
      </c>
      <c r="Q24" s="169">
        <v>4.968</v>
      </c>
      <c r="R24" s="169">
        <v>-13.2</v>
      </c>
      <c r="S24" s="169">
        <v>2.7201</v>
      </c>
      <c r="T24" s="169">
        <v>-23.2851</v>
      </c>
      <c r="U24" s="169">
        <v>5.8489000000000004</v>
      </c>
      <c r="V24" s="169">
        <v>5.8883999999999999</v>
      </c>
      <c r="W24" s="169">
        <v>9.9397000000000002</v>
      </c>
      <c r="X24" s="169">
        <v>2.8376000000000001</v>
      </c>
      <c r="Y24" s="169">
        <v>-5.8700000000000002E-2</v>
      </c>
      <c r="Z24" s="169">
        <v>2.4897</v>
      </c>
      <c r="AA24" s="170"/>
      <c r="AB24" s="169">
        <v>-1.1868000000000001</v>
      </c>
      <c r="AC24" s="169">
        <v>-0.91600000000000004</v>
      </c>
      <c r="AD24" s="169">
        <v>-0.89700000000000002</v>
      </c>
      <c r="AE24" s="169">
        <v>3.1890000000000001</v>
      </c>
      <c r="AF24" s="169">
        <v>-17.760000000000002</v>
      </c>
      <c r="AG24" s="169">
        <v>-13.2</v>
      </c>
      <c r="AH24" s="169">
        <v>-1.65</v>
      </c>
      <c r="AI24" s="169">
        <v>0.28999999999999998</v>
      </c>
      <c r="AJ24" s="170"/>
      <c r="AK24" s="169">
        <v>-10.27</v>
      </c>
      <c r="AL24" s="169">
        <v>-10</v>
      </c>
      <c r="AM24" s="169">
        <v>-13.66</v>
      </c>
      <c r="AN24" s="169">
        <v>-13.67</v>
      </c>
      <c r="AO24" s="169">
        <v>0.92179999999999995</v>
      </c>
      <c r="AP24" s="169">
        <v>3.7816000000000001</v>
      </c>
      <c r="AQ24" s="169">
        <v>22.682400000000001</v>
      </c>
      <c r="AR24" s="169">
        <v>24.680499999999999</v>
      </c>
      <c r="AS24" s="169">
        <v>-14.498200000000001</v>
      </c>
      <c r="AT24" s="169">
        <v>-2.0093999999999999</v>
      </c>
      <c r="AU24" s="169">
        <v>-1.5644</v>
      </c>
      <c r="AV24" s="169">
        <v>0.2195</v>
      </c>
      <c r="AW24" s="169">
        <v>0.2195</v>
      </c>
      <c r="AX24" s="169">
        <v>-14.333600000000001</v>
      </c>
      <c r="AY24" s="169">
        <v>-11.3865</v>
      </c>
      <c r="AZ24" s="169">
        <v>1.5905</v>
      </c>
      <c r="BA24" s="169">
        <v>7.3714000000000004</v>
      </c>
      <c r="BB24" s="169">
        <v>128.47579999999999</v>
      </c>
      <c r="BC24" s="169">
        <v>14.4282</v>
      </c>
      <c r="BD24" s="169">
        <v>-7.7</v>
      </c>
      <c r="BE24" s="169">
        <v>-7.8</v>
      </c>
      <c r="BF24" s="169">
        <v>-33.127499999999998</v>
      </c>
      <c r="BG24" s="169">
        <v>-33.113500000000002</v>
      </c>
      <c r="BH24" s="169">
        <v>-1.9876</v>
      </c>
      <c r="BI24" s="170"/>
      <c r="BJ24" s="169">
        <v>9.8481000000000005</v>
      </c>
      <c r="BK24" s="169">
        <v>6.3318000000000003</v>
      </c>
      <c r="BL24" s="169">
        <v>1.6002000000000001</v>
      </c>
      <c r="BM24" s="169">
        <v>1.0627</v>
      </c>
      <c r="BN24" s="169">
        <v>-125.79730000000001</v>
      </c>
      <c r="BO24" s="169">
        <v>67.567999999999998</v>
      </c>
      <c r="BP24" s="169">
        <v>67.415400000000005</v>
      </c>
      <c r="BQ24" s="169">
        <v>79.725899999999996</v>
      </c>
      <c r="BR24" s="169">
        <v>-57.141300000000001</v>
      </c>
      <c r="BS24" s="170"/>
      <c r="BT24" s="170"/>
      <c r="BU24" s="170"/>
      <c r="BV24" s="169">
        <v>11.6761</v>
      </c>
      <c r="BW24" s="169">
        <v>3.27</v>
      </c>
      <c r="BX24" s="169">
        <v>0.54</v>
      </c>
      <c r="BY24" s="169">
        <v>-15.56</v>
      </c>
      <c r="BZ24" s="169">
        <v>-1.99</v>
      </c>
      <c r="CA24" s="169">
        <v>-24.777899999999999</v>
      </c>
      <c r="CB24" s="169">
        <v>-23.840199999999999</v>
      </c>
      <c r="CC24" s="169">
        <v>29.884799999999998</v>
      </c>
      <c r="CD24" s="169">
        <v>28.645399999999999</v>
      </c>
      <c r="CE24" s="169">
        <v>-5.9047000000000001</v>
      </c>
      <c r="CF24" s="169">
        <v>14.9278</v>
      </c>
      <c r="CG24" s="169">
        <v>15.0276</v>
      </c>
      <c r="CH24" s="169">
        <v>9.6953999999999994</v>
      </c>
      <c r="CI24" s="169">
        <v>17.11</v>
      </c>
      <c r="CJ24" s="170"/>
      <c r="CK24" s="170"/>
      <c r="CL24" s="169">
        <v>59</v>
      </c>
      <c r="CM24" s="169">
        <v>-30</v>
      </c>
      <c r="CN24" s="169">
        <v>-2.13</v>
      </c>
      <c r="CO24" s="169">
        <v>46.555999999999997</v>
      </c>
      <c r="CP24" s="169">
        <v>46.930199999999999</v>
      </c>
      <c r="CQ24" s="169">
        <v>44.253799999999998</v>
      </c>
      <c r="CR24" s="169">
        <v>107.58880000000001</v>
      </c>
      <c r="CS24" s="169">
        <v>106.962</v>
      </c>
      <c r="CT24" s="169">
        <v>-27.104099999999999</v>
      </c>
      <c r="CU24" s="169">
        <v>-86.419600000000003</v>
      </c>
      <c r="CV24" s="169">
        <v>-22.738</v>
      </c>
      <c r="CW24" s="169">
        <v>2.3561999999999999</v>
      </c>
      <c r="CX24" s="169">
        <v>30</v>
      </c>
      <c r="CY24" s="169">
        <v>7.56</v>
      </c>
      <c r="CZ24" s="169">
        <v>4.2236000000000002</v>
      </c>
      <c r="DA24" s="169">
        <v>4.4951999999999996</v>
      </c>
      <c r="DB24" s="169">
        <v>-5.16</v>
      </c>
      <c r="DC24" s="170"/>
      <c r="DD24" s="169">
        <v>-18.991900000000001</v>
      </c>
      <c r="DE24" s="169">
        <v>-18.9786</v>
      </c>
      <c r="DF24" s="169">
        <v>19.248899999999999</v>
      </c>
      <c r="DG24" s="169">
        <v>1.5100000000000001E-2</v>
      </c>
      <c r="DH24" s="169">
        <v>-2.3971</v>
      </c>
      <c r="DI24" s="169">
        <v>10.4</v>
      </c>
      <c r="DJ24" s="169">
        <v>11.9</v>
      </c>
      <c r="DK24" s="169">
        <v>-4.0465999999999998</v>
      </c>
      <c r="DL24" s="169">
        <v>1.6889000000000001</v>
      </c>
      <c r="DM24" s="169">
        <v>9.3101000000000003</v>
      </c>
      <c r="DN24" s="169">
        <v>9.4687000000000001</v>
      </c>
      <c r="DO24" s="169">
        <v>2.15</v>
      </c>
      <c r="DP24" s="169">
        <v>-2.66</v>
      </c>
      <c r="DQ24" s="169">
        <v>5.4714999999999998</v>
      </c>
      <c r="DR24" s="169">
        <v>-19.351099999999999</v>
      </c>
      <c r="DS24" s="170"/>
      <c r="DT24" s="169">
        <v>-10.8</v>
      </c>
      <c r="DU24" s="169">
        <v>6.37</v>
      </c>
      <c r="DV24" s="169">
        <v>26.09</v>
      </c>
      <c r="DW24" s="169">
        <v>-17.181799999999999</v>
      </c>
      <c r="DX24" s="169">
        <v>-8.7727000000000004</v>
      </c>
      <c r="DY24" s="169">
        <v>-36.252499999999998</v>
      </c>
      <c r="DZ24" s="169">
        <v>-35.0364</v>
      </c>
      <c r="EA24" s="169">
        <v>10.0741</v>
      </c>
      <c r="EB24" s="169">
        <v>-7.9671000000000003</v>
      </c>
      <c r="EC24" s="169">
        <v>-17.067900000000002</v>
      </c>
      <c r="ED24" s="169">
        <v>-16.663499999999999</v>
      </c>
      <c r="EE24" s="169">
        <v>-20.210799999999999</v>
      </c>
      <c r="EF24" s="169">
        <v>-23.3185</v>
      </c>
      <c r="EG24" s="169">
        <v>-7.5679999999999996</v>
      </c>
      <c r="EH24" s="169">
        <v>-148.16460000000001</v>
      </c>
      <c r="EI24" s="169">
        <v>-58.428100000000001</v>
      </c>
      <c r="EJ24" s="170"/>
      <c r="EK24" s="169">
        <v>-8.5541999999999998</v>
      </c>
      <c r="EL24" s="169">
        <v>-7.7340999999999998</v>
      </c>
      <c r="EM24" s="169">
        <v>14.033899999999999</v>
      </c>
      <c r="EN24" s="169">
        <v>-8.2284000000000006</v>
      </c>
      <c r="EO24" s="169">
        <v>-8.3901000000000003</v>
      </c>
      <c r="EP24" s="169">
        <v>3.0880000000000001</v>
      </c>
      <c r="EQ24" s="169">
        <v>-24.161799999999999</v>
      </c>
      <c r="ER24" s="169">
        <v>-23.677</v>
      </c>
      <c r="ES24" s="169">
        <v>4.9722</v>
      </c>
      <c r="ET24" s="169">
        <v>0</v>
      </c>
      <c r="EU24" s="169">
        <v>-6.98</v>
      </c>
      <c r="EV24" s="169">
        <v>0.4</v>
      </c>
      <c r="EW24" s="169">
        <v>2.9647000000000001</v>
      </c>
      <c r="EX24" s="169">
        <v>-6.6990999999999996</v>
      </c>
      <c r="EY24" s="169">
        <v>-6.9873000000000003</v>
      </c>
      <c r="EZ24" s="169">
        <v>-7.2169999999999996</v>
      </c>
      <c r="FA24" s="169">
        <v>7.4137000000000004</v>
      </c>
      <c r="FB24" s="169">
        <v>5.4428000000000001</v>
      </c>
      <c r="FC24" s="169">
        <v>-20.604600000000001</v>
      </c>
      <c r="FD24" s="170"/>
      <c r="FE24" s="169">
        <v>3.4628999999999999</v>
      </c>
      <c r="FF24" s="169">
        <v>3.5737000000000001</v>
      </c>
      <c r="FG24" s="169">
        <v>4.0976999999999997</v>
      </c>
      <c r="FH24" s="169">
        <v>3.9697</v>
      </c>
      <c r="FI24" s="169">
        <v>3.742</v>
      </c>
      <c r="FJ24" s="169">
        <v>11.7219</v>
      </c>
      <c r="FK24" s="169">
        <v>11.554500000000001</v>
      </c>
      <c r="FL24" s="169">
        <v>-32.654000000000003</v>
      </c>
      <c r="FM24" s="169">
        <v>16.810099999999998</v>
      </c>
      <c r="FN24" s="169">
        <v>16.7849</v>
      </c>
      <c r="FO24" s="169">
        <v>-18.563199999999998</v>
      </c>
      <c r="FP24" s="170"/>
      <c r="FQ24" s="169">
        <v>22.999600000000001</v>
      </c>
      <c r="FR24" s="169">
        <v>-22.99</v>
      </c>
      <c r="FS24" s="169">
        <v>-1.3106</v>
      </c>
      <c r="FT24" s="169">
        <v>0.24099999999999999</v>
      </c>
      <c r="FU24" s="169">
        <v>0.59</v>
      </c>
      <c r="FV24" s="169">
        <v>3.05</v>
      </c>
      <c r="FW24" s="169">
        <v>-24.141500000000001</v>
      </c>
      <c r="FX24" s="170"/>
      <c r="FY24" s="169">
        <v>1.988</v>
      </c>
      <c r="FZ24" s="169">
        <v>3.3929999999999998</v>
      </c>
      <c r="GA24" s="170"/>
      <c r="GB24" s="169">
        <v>8.6</v>
      </c>
      <c r="GC24" s="169">
        <v>1.804</v>
      </c>
      <c r="GD24" s="169">
        <v>8.9151000000000007</v>
      </c>
      <c r="GE24" s="169">
        <v>-3.1</v>
      </c>
      <c r="GF24" s="169">
        <v>15.7875</v>
      </c>
      <c r="GG24" s="170"/>
      <c r="GH24" s="169">
        <v>34.082900000000002</v>
      </c>
      <c r="GI24" s="169">
        <v>-9.6940000000000008</v>
      </c>
      <c r="GJ24" s="169">
        <v>-10.2189</v>
      </c>
      <c r="GK24" s="169">
        <v>2.2334999999999998</v>
      </c>
      <c r="GL24" s="170"/>
      <c r="GM24" s="170"/>
      <c r="GN24" s="169">
        <v>-7.4809000000000001</v>
      </c>
      <c r="GO24" s="169">
        <v>-3.2658</v>
      </c>
      <c r="GP24" s="169">
        <v>1.9369000000000001</v>
      </c>
      <c r="GQ24" s="169">
        <v>-25.8048</v>
      </c>
      <c r="GR24" s="169">
        <v>8.8030000000000008</v>
      </c>
      <c r="GS24" s="169">
        <v>8.4010999999999996</v>
      </c>
      <c r="GT24" s="169">
        <v>105.4295</v>
      </c>
      <c r="GU24" s="169">
        <v>-2.2722000000000002</v>
      </c>
      <c r="GV24" s="169">
        <v>-11.5533</v>
      </c>
      <c r="GW24" s="170"/>
      <c r="GX24" s="169">
        <v>2.5731000000000002</v>
      </c>
      <c r="GY24" s="169">
        <v>6.4611000000000001</v>
      </c>
      <c r="GZ24" s="169">
        <v>6.5111999999999997</v>
      </c>
      <c r="HA24" s="169">
        <v>2</v>
      </c>
      <c r="HB24" s="169">
        <v>13.6753</v>
      </c>
      <c r="HC24" s="169">
        <v>14.9003</v>
      </c>
      <c r="HD24" s="169">
        <v>-1.26</v>
      </c>
      <c r="HE24" s="169">
        <v>-5.7595000000000001</v>
      </c>
      <c r="HF24" s="169">
        <v>24.421199999999999</v>
      </c>
      <c r="HG24" s="169">
        <v>0</v>
      </c>
      <c r="HH24" s="169">
        <v>46.164200000000001</v>
      </c>
      <c r="HI24" s="169">
        <v>-10.552300000000001</v>
      </c>
      <c r="HJ24" s="169">
        <v>-10.512700000000001</v>
      </c>
      <c r="HK24" s="169">
        <v>0</v>
      </c>
      <c r="HL24" s="169">
        <v>0</v>
      </c>
      <c r="HM24" s="169">
        <v>-22.947399999999998</v>
      </c>
      <c r="HN24" s="169">
        <v>-23.7544</v>
      </c>
      <c r="HO24" s="169">
        <v>24.723800000000001</v>
      </c>
      <c r="HP24" s="169">
        <v>20.8797</v>
      </c>
      <c r="HQ24" s="169">
        <v>-18.950299999999999</v>
      </c>
      <c r="HR24" s="169">
        <v>-18.335100000000001</v>
      </c>
      <c r="HS24" s="169">
        <v>-9.4359000000000002</v>
      </c>
      <c r="HT24" s="169">
        <v>-8.9048999999999996</v>
      </c>
      <c r="HU24" s="169">
        <v>13.99</v>
      </c>
      <c r="HV24" s="169">
        <v>13.96</v>
      </c>
      <c r="HW24" s="169">
        <v>-32.4</v>
      </c>
      <c r="HX24" s="169">
        <v>-32.700000000000003</v>
      </c>
      <c r="HY24" s="169">
        <v>1.6361000000000001</v>
      </c>
      <c r="HZ24" s="169">
        <v>-3.12</v>
      </c>
      <c r="IA24" s="169">
        <v>102.86960000000001</v>
      </c>
      <c r="IB24" s="169">
        <v>17.890499999999999</v>
      </c>
      <c r="IC24" s="169">
        <v>17.7897</v>
      </c>
      <c r="ID24" s="169">
        <v>-17.399999999999999</v>
      </c>
      <c r="IE24" s="169">
        <v>-40.9</v>
      </c>
      <c r="IF24" s="169">
        <v>1.7</v>
      </c>
      <c r="IG24" s="169">
        <v>1.6</v>
      </c>
      <c r="IH24" s="170"/>
      <c r="II24" s="170"/>
      <c r="IJ24" s="169">
        <v>-125.92359999999999</v>
      </c>
      <c r="IK24" s="169">
        <v>-0.36599999999999999</v>
      </c>
      <c r="IL24" s="169">
        <v>-246.14750000000001</v>
      </c>
      <c r="IM24" s="169">
        <v>-21.378399999999999</v>
      </c>
      <c r="IN24" s="169">
        <v>-33.5869</v>
      </c>
      <c r="IO24" s="169">
        <v>72.061899999999994</v>
      </c>
      <c r="IP24" s="169">
        <v>95.804100000000005</v>
      </c>
      <c r="IQ24" s="169">
        <v>129.64179999999999</v>
      </c>
      <c r="IR24" s="169">
        <v>112.9238</v>
      </c>
      <c r="IS24" s="169">
        <v>-1.8045</v>
      </c>
      <c r="IT24" s="169">
        <v>19.038499999999999</v>
      </c>
      <c r="IU24" s="169">
        <v>17.5608</v>
      </c>
      <c r="IV24" s="169">
        <v>-21.015799999999999</v>
      </c>
      <c r="IW24" s="169">
        <v>127.1091</v>
      </c>
      <c r="IX24" s="169">
        <v>-229.6611</v>
      </c>
      <c r="IY24" s="169">
        <v>41.738100000000003</v>
      </c>
      <c r="IZ24" s="169">
        <v>-39.625700000000002</v>
      </c>
      <c r="JA24" s="169">
        <v>-1.6394</v>
      </c>
      <c r="JB24" s="170"/>
      <c r="JC24" s="169">
        <v>-8.16</v>
      </c>
      <c r="JD24" s="169">
        <v>0.107</v>
      </c>
      <c r="JE24" s="169">
        <v>0.114</v>
      </c>
      <c r="JF24" s="169">
        <v>5.52</v>
      </c>
      <c r="JG24" s="169">
        <v>-2.48</v>
      </c>
      <c r="JH24" s="169">
        <v>-3.4464999999999999</v>
      </c>
      <c r="JI24" s="169">
        <v>-3.1052</v>
      </c>
      <c r="JJ24" s="169">
        <v>7.9698000000000002</v>
      </c>
      <c r="JK24" s="169">
        <v>-14.5006</v>
      </c>
      <c r="JL24" s="169">
        <v>8.8000000000000007</v>
      </c>
      <c r="JM24" s="169">
        <v>-0.751</v>
      </c>
      <c r="JN24" s="169">
        <v>-1.246</v>
      </c>
      <c r="JO24" s="170"/>
      <c r="JP24" s="170"/>
      <c r="JQ24" s="169">
        <v>0.46</v>
      </c>
      <c r="JR24" s="169">
        <v>0.2215</v>
      </c>
      <c r="JS24" s="169">
        <v>0.2828</v>
      </c>
      <c r="JT24" s="170"/>
      <c r="JU24" s="169">
        <v>27.5</v>
      </c>
      <c r="JV24" s="169">
        <v>1.6569</v>
      </c>
      <c r="JW24" s="169">
        <v>0.51</v>
      </c>
      <c r="JX24" s="170"/>
      <c r="JY24" s="169">
        <v>-4.1501999999999999</v>
      </c>
      <c r="JZ24" s="169">
        <v>-3.7774000000000001</v>
      </c>
      <c r="KA24" s="169">
        <v>-27.001999999999999</v>
      </c>
      <c r="KB24" s="169">
        <v>-2.7601</v>
      </c>
      <c r="KC24" s="169">
        <v>-2.3967999999999998</v>
      </c>
      <c r="KD24" s="169">
        <v>-27.545100000000001</v>
      </c>
      <c r="KE24" s="169">
        <v>-1.5617000000000001</v>
      </c>
      <c r="KF24" s="169">
        <v>-26.9</v>
      </c>
      <c r="KG24" s="169">
        <v>10.5</v>
      </c>
      <c r="KH24" s="170"/>
      <c r="KI24" s="169">
        <v>-68.787400000000005</v>
      </c>
    </row>
    <row r="25" spans="1:295" ht="18" customHeight="1" x14ac:dyDescent="0.25">
      <c r="A25" s="161" t="s">
        <v>61</v>
      </c>
      <c r="B25" s="161" t="s">
        <v>789</v>
      </c>
      <c r="C25" s="162">
        <v>0</v>
      </c>
      <c r="D25" s="163">
        <v>3.8582999999999998</v>
      </c>
      <c r="E25" s="163">
        <v>-8.5167999999999999</v>
      </c>
      <c r="F25" s="163">
        <v>2.6648000000000001</v>
      </c>
      <c r="G25" s="163">
        <v>5.8871000000000002</v>
      </c>
      <c r="H25" s="164"/>
      <c r="I25" s="163">
        <v>13.189500000000001</v>
      </c>
      <c r="J25" s="164"/>
      <c r="K25" s="163">
        <v>14.2098</v>
      </c>
      <c r="L25" s="163">
        <v>5.7018000000000004</v>
      </c>
      <c r="M25" s="163">
        <v>8.9724000000000004</v>
      </c>
      <c r="N25" s="163">
        <v>-13.32</v>
      </c>
      <c r="O25" s="163">
        <v>-24.2</v>
      </c>
      <c r="P25" s="163">
        <v>0</v>
      </c>
      <c r="Q25" s="163">
        <v>4.1399999999999997</v>
      </c>
      <c r="R25" s="163">
        <v>-15.4</v>
      </c>
      <c r="S25" s="163">
        <v>2.4527000000000001</v>
      </c>
      <c r="T25" s="163">
        <v>-19.093800000000002</v>
      </c>
      <c r="U25" s="163">
        <v>6.4760999999999997</v>
      </c>
      <c r="V25" s="163">
        <v>6.3502000000000001</v>
      </c>
      <c r="W25" s="163">
        <v>10.9206</v>
      </c>
      <c r="X25" s="163">
        <v>2.8142999999999998</v>
      </c>
      <c r="Y25" s="163">
        <v>6.4699999999999994E-2</v>
      </c>
      <c r="Z25" s="163">
        <v>2.3264999999999998</v>
      </c>
      <c r="AA25" s="164"/>
      <c r="AB25" s="163">
        <v>-0.79469999999999996</v>
      </c>
      <c r="AC25" s="163">
        <v>-0.61199999999999999</v>
      </c>
      <c r="AD25" s="163">
        <v>-0.56299999999999994</v>
      </c>
      <c r="AE25" s="163">
        <v>2.9580000000000002</v>
      </c>
      <c r="AF25" s="163">
        <v>-8.8800000000000008</v>
      </c>
      <c r="AG25" s="163">
        <v>-11</v>
      </c>
      <c r="AH25" s="163">
        <v>-1.732</v>
      </c>
      <c r="AI25" s="163">
        <v>0.28699999999999998</v>
      </c>
      <c r="AJ25" s="164"/>
      <c r="AK25" s="163">
        <v>-8.26</v>
      </c>
      <c r="AL25" s="164"/>
      <c r="AM25" s="163">
        <v>-11.33</v>
      </c>
      <c r="AN25" s="163">
        <v>-11.34</v>
      </c>
      <c r="AO25" s="163">
        <v>1.9798</v>
      </c>
      <c r="AP25" s="163">
        <v>3.2829999999999999</v>
      </c>
      <c r="AQ25" s="163">
        <v>17.984500000000001</v>
      </c>
      <c r="AR25" s="163">
        <v>20.049499999999998</v>
      </c>
      <c r="AS25" s="163">
        <v>-11.3634</v>
      </c>
      <c r="AT25" s="163">
        <v>-4.0187999999999997</v>
      </c>
      <c r="AU25" s="163">
        <v>-2.3915999999999999</v>
      </c>
      <c r="AV25" s="163">
        <v>12.2796</v>
      </c>
      <c r="AW25" s="163">
        <v>13.394299999999999</v>
      </c>
      <c r="AX25" s="163">
        <v>-14.8695</v>
      </c>
      <c r="AY25" s="163">
        <v>-12.4582</v>
      </c>
      <c r="AZ25" s="163">
        <v>2.7742</v>
      </c>
      <c r="BA25" s="163">
        <v>12.699299999999999</v>
      </c>
      <c r="BB25" s="163">
        <v>102.8416</v>
      </c>
      <c r="BC25" s="163">
        <v>11.143800000000001</v>
      </c>
      <c r="BD25" s="163">
        <v>-6.8</v>
      </c>
      <c r="BE25" s="163">
        <v>-6.7</v>
      </c>
      <c r="BF25" s="163">
        <v>-28.608899999999998</v>
      </c>
      <c r="BG25" s="163">
        <v>-27.645499999999998</v>
      </c>
      <c r="BH25" s="163">
        <v>-1.8763000000000001</v>
      </c>
      <c r="BI25" s="164"/>
      <c r="BJ25" s="163">
        <v>7.7999000000000001</v>
      </c>
      <c r="BK25" s="163">
        <v>6.1741000000000001</v>
      </c>
      <c r="BL25" s="163">
        <v>1.8387</v>
      </c>
      <c r="BM25" s="163">
        <v>1.2727999999999999</v>
      </c>
      <c r="BN25" s="163">
        <v>-84.566800000000001</v>
      </c>
      <c r="BO25" s="163">
        <v>77.974800000000002</v>
      </c>
      <c r="BP25" s="163">
        <v>78.371499999999997</v>
      </c>
      <c r="BQ25" s="163">
        <v>69.121200000000002</v>
      </c>
      <c r="BR25" s="163">
        <v>-47.314</v>
      </c>
      <c r="BS25" s="164"/>
      <c r="BT25" s="164"/>
      <c r="BU25" s="164"/>
      <c r="BV25" s="163">
        <v>18.013100000000001</v>
      </c>
      <c r="BW25" s="163">
        <v>4.66</v>
      </c>
      <c r="BX25" s="163">
        <v>2.23</v>
      </c>
      <c r="BY25" s="163">
        <v>-11.61</v>
      </c>
      <c r="BZ25" s="163">
        <v>0.66</v>
      </c>
      <c r="CA25" s="163">
        <v>-22.500599999999999</v>
      </c>
      <c r="CB25" s="163">
        <v>-23.170400000000001</v>
      </c>
      <c r="CC25" s="163">
        <v>35.979700000000001</v>
      </c>
      <c r="CD25" s="163">
        <v>34.802700000000002</v>
      </c>
      <c r="CE25" s="163">
        <v>0.44819999999999999</v>
      </c>
      <c r="CF25" s="163">
        <v>10.537699999999999</v>
      </c>
      <c r="CG25" s="163">
        <v>10.3239</v>
      </c>
      <c r="CH25" s="163">
        <v>6.3708</v>
      </c>
      <c r="CI25" s="163">
        <v>17.849</v>
      </c>
      <c r="CJ25" s="164"/>
      <c r="CK25" s="164"/>
      <c r="CL25" s="163">
        <v>64.7</v>
      </c>
      <c r="CM25" s="163">
        <v>-31.2</v>
      </c>
      <c r="CN25" s="163">
        <v>-2.9</v>
      </c>
      <c r="CO25" s="163">
        <v>47.985100000000003</v>
      </c>
      <c r="CP25" s="163">
        <v>48.6432</v>
      </c>
      <c r="CQ25" s="163">
        <v>46.836399999999998</v>
      </c>
      <c r="CR25" s="163">
        <v>104.4798</v>
      </c>
      <c r="CS25" s="163">
        <v>105.2059</v>
      </c>
      <c r="CT25" s="163">
        <v>-24.837700000000002</v>
      </c>
      <c r="CU25" s="163">
        <v>-88.296599999999998</v>
      </c>
      <c r="CV25" s="163">
        <v>-20.582699999999999</v>
      </c>
      <c r="CW25" s="163">
        <v>3.0707</v>
      </c>
      <c r="CX25" s="163">
        <v>26.81</v>
      </c>
      <c r="CY25" s="163">
        <v>11.03</v>
      </c>
      <c r="CZ25" s="163">
        <v>5.7861000000000002</v>
      </c>
      <c r="DA25" s="163">
        <v>6.1554000000000002</v>
      </c>
      <c r="DB25" s="163">
        <v>-6.54</v>
      </c>
      <c r="DC25" s="164"/>
      <c r="DD25" s="163">
        <v>-18.9574</v>
      </c>
      <c r="DE25" s="163">
        <v>-19.057200000000002</v>
      </c>
      <c r="DF25" s="163">
        <v>25.594899999999999</v>
      </c>
      <c r="DG25" s="163">
        <v>1.49E-2</v>
      </c>
      <c r="DH25" s="163">
        <v>-3.1709000000000001</v>
      </c>
      <c r="DI25" s="163">
        <v>4.5</v>
      </c>
      <c r="DJ25" s="163">
        <v>5.3</v>
      </c>
      <c r="DK25" s="163">
        <v>-3.6536</v>
      </c>
      <c r="DL25" s="163">
        <v>2.8109999999999999</v>
      </c>
      <c r="DM25" s="163">
        <v>7.8906999999999998</v>
      </c>
      <c r="DN25" s="163">
        <v>10.7675</v>
      </c>
      <c r="DO25" s="163">
        <v>3.13</v>
      </c>
      <c r="DP25" s="163">
        <v>-1.99</v>
      </c>
      <c r="DQ25" s="163">
        <v>7.0834999999999999</v>
      </c>
      <c r="DR25" s="163">
        <v>-23.7714</v>
      </c>
      <c r="DS25" s="164"/>
      <c r="DT25" s="163">
        <v>-11.13</v>
      </c>
      <c r="DU25" s="163">
        <v>8.6999999999999993</v>
      </c>
      <c r="DV25" s="163">
        <v>29.12</v>
      </c>
      <c r="DW25" s="163">
        <v>-20.5273</v>
      </c>
      <c r="DX25" s="163">
        <v>-10.154500000000001</v>
      </c>
      <c r="DY25" s="163">
        <v>-38.257399999999997</v>
      </c>
      <c r="DZ25" s="163">
        <v>-39.045499999999997</v>
      </c>
      <c r="EA25" s="163">
        <v>18.170400000000001</v>
      </c>
      <c r="EB25" s="163">
        <v>-3.0196000000000001</v>
      </c>
      <c r="EC25" s="163">
        <v>-14.9047</v>
      </c>
      <c r="ED25" s="163">
        <v>-13.956099999999999</v>
      </c>
      <c r="EE25" s="163">
        <v>-19.349499999999999</v>
      </c>
      <c r="EF25" s="163">
        <v>-23.604399999999998</v>
      </c>
      <c r="EG25" s="163">
        <v>-8.6199999999999992</v>
      </c>
      <c r="EH25" s="163">
        <v>-133.3338</v>
      </c>
      <c r="EI25" s="163">
        <v>-57.151299999999999</v>
      </c>
      <c r="EJ25" s="164"/>
      <c r="EK25" s="163">
        <v>-10.1113</v>
      </c>
      <c r="EL25" s="163">
        <v>-9.0515000000000008</v>
      </c>
      <c r="EM25" s="163">
        <v>17.357900000000001</v>
      </c>
      <c r="EN25" s="163">
        <v>-8.9827999999999992</v>
      </c>
      <c r="EO25" s="163">
        <v>-9.1072000000000006</v>
      </c>
      <c r="EP25" s="163">
        <v>-2.5640000000000001</v>
      </c>
      <c r="EQ25" s="163">
        <v>-26.206199999999999</v>
      </c>
      <c r="ER25" s="163">
        <v>-25.710799999999999</v>
      </c>
      <c r="ES25" s="163">
        <v>5.7610000000000001</v>
      </c>
      <c r="ET25" s="163">
        <v>0</v>
      </c>
      <c r="EU25" s="163">
        <v>-9.3000000000000007</v>
      </c>
      <c r="EV25" s="163">
        <v>0</v>
      </c>
      <c r="EW25" s="163">
        <v>3.3466</v>
      </c>
      <c r="EX25" s="163">
        <v>-9.5419999999999998</v>
      </c>
      <c r="EY25" s="163">
        <v>-6.694</v>
      </c>
      <c r="EZ25" s="163">
        <v>-7.0842000000000001</v>
      </c>
      <c r="FA25" s="163">
        <v>7.5984999999999996</v>
      </c>
      <c r="FB25" s="163">
        <v>5.7358000000000002</v>
      </c>
      <c r="FC25" s="163">
        <v>-20.252199999999998</v>
      </c>
      <c r="FD25" s="164"/>
      <c r="FE25" s="163">
        <v>3.3071999999999999</v>
      </c>
      <c r="FF25" s="163">
        <v>3.4117999999999999</v>
      </c>
      <c r="FG25" s="163">
        <v>4.2808999999999999</v>
      </c>
      <c r="FH25" s="163">
        <v>3.9258000000000002</v>
      </c>
      <c r="FI25" s="163">
        <v>3.1650999999999998</v>
      </c>
      <c r="FJ25" s="163">
        <v>11.554500000000001</v>
      </c>
      <c r="FK25" s="163">
        <v>11.052099999999999</v>
      </c>
      <c r="FL25" s="163">
        <v>-33.993600000000001</v>
      </c>
      <c r="FM25" s="163">
        <v>20.870799999999999</v>
      </c>
      <c r="FN25" s="163">
        <v>20.993300000000001</v>
      </c>
      <c r="FO25" s="163">
        <v>-18.413399999999999</v>
      </c>
      <c r="FP25" s="163">
        <v>0</v>
      </c>
      <c r="FQ25" s="163">
        <v>25.0016</v>
      </c>
      <c r="FR25" s="163">
        <v>-21.55</v>
      </c>
      <c r="FS25" s="163">
        <v>-2.0192000000000001</v>
      </c>
      <c r="FT25" s="163">
        <v>0.2969</v>
      </c>
      <c r="FU25" s="163">
        <v>0.55000000000000004</v>
      </c>
      <c r="FV25" s="163">
        <v>0.83</v>
      </c>
      <c r="FW25" s="163">
        <v>-25.5425</v>
      </c>
      <c r="FX25" s="164"/>
      <c r="FY25" s="163">
        <v>2.0379999999999998</v>
      </c>
      <c r="FZ25" s="163">
        <v>3.3279999999999998</v>
      </c>
      <c r="GA25" s="164"/>
      <c r="GB25" s="163">
        <v>8.27</v>
      </c>
      <c r="GC25" s="163">
        <v>-4.8906000000000001</v>
      </c>
      <c r="GD25" s="163">
        <v>3.4302999999999999</v>
      </c>
      <c r="GE25" s="163">
        <v>-2.69</v>
      </c>
      <c r="GF25" s="163">
        <v>16.174499999999998</v>
      </c>
      <c r="GG25" s="164"/>
      <c r="GH25" s="163">
        <v>34.485100000000003</v>
      </c>
      <c r="GI25" s="163">
        <v>-11.025399999999999</v>
      </c>
      <c r="GJ25" s="163">
        <v>-11.385999999999999</v>
      </c>
      <c r="GK25" s="163">
        <v>2.3144999999999998</v>
      </c>
      <c r="GL25" s="164"/>
      <c r="GM25" s="164"/>
      <c r="GN25" s="163">
        <v>-7.9516999999999998</v>
      </c>
      <c r="GO25" s="163">
        <v>-7.6180000000000003</v>
      </c>
      <c r="GP25" s="163">
        <v>2.3342999999999998</v>
      </c>
      <c r="GQ25" s="163">
        <v>-24.164200000000001</v>
      </c>
      <c r="GR25" s="163">
        <v>7.4698000000000002</v>
      </c>
      <c r="GS25" s="163">
        <v>6.3785999999999996</v>
      </c>
      <c r="GT25" s="163">
        <v>125.1626</v>
      </c>
      <c r="GU25" s="163">
        <v>-2.0123000000000002</v>
      </c>
      <c r="GV25" s="163">
        <v>-9.7445000000000004</v>
      </c>
      <c r="GW25" s="164"/>
      <c r="GX25" s="163">
        <v>2.2926000000000002</v>
      </c>
      <c r="GY25" s="163">
        <v>6.8273000000000001</v>
      </c>
      <c r="GZ25" s="163">
        <v>6.97</v>
      </c>
      <c r="HA25" s="163">
        <v>1.4381999999999999</v>
      </c>
      <c r="HB25" s="163">
        <v>14.559699999999999</v>
      </c>
      <c r="HC25" s="163">
        <v>15.328099999999999</v>
      </c>
      <c r="HD25" s="163">
        <v>-0.84</v>
      </c>
      <c r="HE25" s="163">
        <v>-3.7223999999999999</v>
      </c>
      <c r="HF25" s="163">
        <v>26.0473</v>
      </c>
      <c r="HG25" s="163">
        <v>0</v>
      </c>
      <c r="HH25" s="163">
        <v>46.8508</v>
      </c>
      <c r="HI25" s="163">
        <v>-10.426</v>
      </c>
      <c r="HJ25" s="163">
        <v>-10.3222</v>
      </c>
      <c r="HK25" s="163">
        <v>-5.2441000000000004</v>
      </c>
      <c r="HL25" s="163">
        <v>0</v>
      </c>
      <c r="HM25" s="163">
        <v>-23.040500000000002</v>
      </c>
      <c r="HN25" s="163">
        <v>-23.5244</v>
      </c>
      <c r="HO25" s="164"/>
      <c r="HP25" s="164"/>
      <c r="HQ25" s="163">
        <v>-17.632000000000001</v>
      </c>
      <c r="HR25" s="163">
        <v>-17.0167</v>
      </c>
      <c r="HS25" s="163">
        <v>-12.6557</v>
      </c>
      <c r="HT25" s="163">
        <v>-12.370100000000001</v>
      </c>
      <c r="HU25" s="163">
        <v>13.42</v>
      </c>
      <c r="HV25" s="163">
        <v>13.31</v>
      </c>
      <c r="HW25" s="163">
        <v>-30.1</v>
      </c>
      <c r="HX25" s="163">
        <v>-30.8</v>
      </c>
      <c r="HY25" s="163">
        <v>1.5647</v>
      </c>
      <c r="HZ25" s="163">
        <v>0.64</v>
      </c>
      <c r="IA25" s="163">
        <v>89.543599999999998</v>
      </c>
      <c r="IB25" s="163">
        <v>12.4857</v>
      </c>
      <c r="IC25" s="163">
        <v>12.636799999999999</v>
      </c>
      <c r="ID25" s="163">
        <v>-17</v>
      </c>
      <c r="IE25" s="163">
        <v>-39.700000000000003</v>
      </c>
      <c r="IF25" s="163">
        <v>0.2</v>
      </c>
      <c r="IG25" s="163">
        <v>0</v>
      </c>
      <c r="IH25" s="163">
        <v>0</v>
      </c>
      <c r="II25" s="163">
        <v>-18.701499999999999</v>
      </c>
      <c r="IJ25" s="163">
        <v>-125.8223</v>
      </c>
      <c r="IK25" s="163">
        <v>0</v>
      </c>
      <c r="IL25" s="163">
        <v>-248.34039999999999</v>
      </c>
      <c r="IM25" s="163">
        <v>-20.1813</v>
      </c>
      <c r="IN25" s="163">
        <v>-34.813299999999998</v>
      </c>
      <c r="IO25" s="163">
        <v>71.400999999999996</v>
      </c>
      <c r="IP25" s="163">
        <v>98.326899999999995</v>
      </c>
      <c r="IQ25" s="163">
        <v>128.3022</v>
      </c>
      <c r="IR25" s="163">
        <v>112.23990000000001</v>
      </c>
      <c r="IS25" s="163">
        <v>-0.92220000000000002</v>
      </c>
      <c r="IT25" s="163">
        <v>23.033000000000001</v>
      </c>
      <c r="IU25" s="163">
        <v>16.114100000000001</v>
      </c>
      <c r="IV25" s="163">
        <v>-18.2743</v>
      </c>
      <c r="IW25" s="163">
        <v>128.81549999999999</v>
      </c>
      <c r="IX25" s="163">
        <v>-228.07669999999999</v>
      </c>
      <c r="IY25" s="163">
        <v>41.742899999999999</v>
      </c>
      <c r="IZ25" s="163">
        <v>-39.457900000000002</v>
      </c>
      <c r="JA25" s="163">
        <v>-0.46750000000000003</v>
      </c>
      <c r="JB25" s="164"/>
      <c r="JC25" s="163">
        <v>-7.04</v>
      </c>
      <c r="JD25" s="163">
        <v>0.35799999999999998</v>
      </c>
      <c r="JE25" s="163">
        <v>0.35499999999999998</v>
      </c>
      <c r="JF25" s="163">
        <v>4.5599999999999996</v>
      </c>
      <c r="JG25" s="163">
        <v>-3.04</v>
      </c>
      <c r="JH25" s="163">
        <v>-2.8776999999999999</v>
      </c>
      <c r="JI25" s="163">
        <v>-2.4887000000000001</v>
      </c>
      <c r="JJ25" s="163">
        <v>7.7957999999999998</v>
      </c>
      <c r="JK25" s="163">
        <v>-14.912599999999999</v>
      </c>
      <c r="JL25" s="163">
        <v>9.3000000000000007</v>
      </c>
      <c r="JM25" s="163">
        <v>-0.67600000000000005</v>
      </c>
      <c r="JN25" s="163">
        <v>-0.17299999999999999</v>
      </c>
      <c r="JO25" s="164"/>
      <c r="JP25" s="163">
        <v>3.0074000000000001</v>
      </c>
      <c r="JQ25" s="163">
        <v>0.55049999999999999</v>
      </c>
      <c r="JR25" s="163">
        <v>0.30199999999999999</v>
      </c>
      <c r="JS25" s="163">
        <v>0.24859999999999999</v>
      </c>
      <c r="JT25" s="164"/>
      <c r="JU25" s="163">
        <v>27.3</v>
      </c>
      <c r="JV25" s="163">
        <v>2.3132000000000001</v>
      </c>
      <c r="JW25" s="163">
        <v>0.67</v>
      </c>
      <c r="JX25" s="164"/>
      <c r="JY25" s="163">
        <v>-5.2267000000000001</v>
      </c>
      <c r="JZ25" s="163">
        <v>-3.2229999999999999</v>
      </c>
      <c r="KA25" s="163">
        <v>-26.9861</v>
      </c>
      <c r="KB25" s="163">
        <v>-4.2991999999999999</v>
      </c>
      <c r="KC25" s="163">
        <v>-3.8492999999999999</v>
      </c>
      <c r="KD25" s="163">
        <v>-27.505199999999999</v>
      </c>
      <c r="KE25" s="163">
        <v>0</v>
      </c>
      <c r="KF25" s="163">
        <v>-26.3</v>
      </c>
      <c r="KG25" s="163">
        <v>10.8</v>
      </c>
      <c r="KH25" s="164"/>
      <c r="KI25" s="163">
        <v>-63.574300000000001</v>
      </c>
    </row>
    <row r="26" spans="1:295" ht="18" customHeight="1" x14ac:dyDescent="0.25">
      <c r="A26" s="161" t="s">
        <v>61</v>
      </c>
      <c r="B26" s="161" t="s">
        <v>790</v>
      </c>
      <c r="C26" s="165">
        <v>0</v>
      </c>
      <c r="D26" s="166">
        <v>3.2090000000000001</v>
      </c>
      <c r="E26" s="166">
        <v>-7.8483999999999998</v>
      </c>
      <c r="F26" s="166">
        <v>2.9024999999999999</v>
      </c>
      <c r="G26" s="166">
        <v>9.7402999999999995</v>
      </c>
      <c r="H26" s="167"/>
      <c r="I26" s="166">
        <v>14.6874</v>
      </c>
      <c r="J26" s="167"/>
      <c r="K26" s="166">
        <v>15.269399999999999</v>
      </c>
      <c r="L26" s="166">
        <v>6.2778</v>
      </c>
      <c r="M26" s="166">
        <v>9.6961999999999993</v>
      </c>
      <c r="N26" s="166">
        <v>-11.1</v>
      </c>
      <c r="O26" s="166">
        <v>-24.2</v>
      </c>
      <c r="P26" s="166">
        <v>0</v>
      </c>
      <c r="Q26" s="166">
        <v>4.968</v>
      </c>
      <c r="R26" s="166">
        <v>-17.600000000000001</v>
      </c>
      <c r="S26" s="166">
        <v>2.3948999999999998</v>
      </c>
      <c r="T26" s="166">
        <v>-21.9741</v>
      </c>
      <c r="U26" s="166">
        <v>7.2599</v>
      </c>
      <c r="V26" s="166">
        <v>7.2601000000000004</v>
      </c>
      <c r="W26" s="166">
        <v>12.095700000000001</v>
      </c>
      <c r="X26" s="166">
        <v>3.0188999999999999</v>
      </c>
      <c r="Y26" s="166">
        <v>5.2900000000000003E-2</v>
      </c>
      <c r="Z26" s="166">
        <v>2.5583999999999998</v>
      </c>
      <c r="AA26" s="167"/>
      <c r="AB26" s="166">
        <v>-0.95199999999999996</v>
      </c>
      <c r="AC26" s="166">
        <v>-0.60799999999999998</v>
      </c>
      <c r="AD26" s="166">
        <v>-0.58899999999999997</v>
      </c>
      <c r="AE26" s="166">
        <v>3.3460000000000001</v>
      </c>
      <c r="AF26" s="166">
        <v>-8.8800000000000008</v>
      </c>
      <c r="AG26" s="166">
        <v>-8.8000000000000007</v>
      </c>
      <c r="AH26" s="166">
        <v>-1.5169999999999999</v>
      </c>
      <c r="AI26" s="166">
        <v>0.29399999999999998</v>
      </c>
      <c r="AJ26" s="167"/>
      <c r="AK26" s="166">
        <v>-8.6</v>
      </c>
      <c r="AL26" s="167"/>
      <c r="AM26" s="166">
        <v>-12.04</v>
      </c>
      <c r="AN26" s="166">
        <v>-12.05</v>
      </c>
      <c r="AO26" s="166">
        <v>4.0326000000000004</v>
      </c>
      <c r="AP26" s="166">
        <v>3.5526</v>
      </c>
      <c r="AQ26" s="166">
        <v>20.477399999999999</v>
      </c>
      <c r="AR26" s="166">
        <v>22.029299999999999</v>
      </c>
      <c r="AS26" s="166">
        <v>-9.9072999999999993</v>
      </c>
      <c r="AT26" s="166">
        <v>-2.2772999999999999</v>
      </c>
      <c r="AU26" s="166">
        <v>-1.6715</v>
      </c>
      <c r="AV26" s="166">
        <v>0.89490000000000003</v>
      </c>
      <c r="AW26" s="166">
        <v>0.77390000000000003</v>
      </c>
      <c r="AX26" s="166">
        <v>-12.726100000000001</v>
      </c>
      <c r="AY26" s="166">
        <v>-8.9753000000000007</v>
      </c>
      <c r="AZ26" s="166">
        <v>1.196</v>
      </c>
      <c r="BA26" s="166">
        <v>6.1870000000000003</v>
      </c>
      <c r="BB26" s="166">
        <v>109.892</v>
      </c>
      <c r="BC26" s="166">
        <v>12.376200000000001</v>
      </c>
      <c r="BD26" s="166">
        <v>-6.4</v>
      </c>
      <c r="BE26" s="166">
        <v>-6.5</v>
      </c>
      <c r="BF26" s="166">
        <v>-30.717500000000001</v>
      </c>
      <c r="BG26" s="166">
        <v>-30.566199999999998</v>
      </c>
      <c r="BH26" s="166">
        <v>-2.0548000000000002</v>
      </c>
      <c r="BI26" s="167"/>
      <c r="BJ26" s="166">
        <v>8.4725999999999999</v>
      </c>
      <c r="BK26" s="166">
        <v>6.5105000000000004</v>
      </c>
      <c r="BL26" s="166">
        <v>2.1516999999999999</v>
      </c>
      <c r="BM26" s="166">
        <v>1.5064</v>
      </c>
      <c r="BN26" s="166">
        <v>-104.2512</v>
      </c>
      <c r="BO26" s="166">
        <v>82.369399999999999</v>
      </c>
      <c r="BP26" s="166">
        <v>81.514899999999997</v>
      </c>
      <c r="BQ26" s="166">
        <v>61.677300000000002</v>
      </c>
      <c r="BR26" s="166">
        <v>-49.781999999999996</v>
      </c>
      <c r="BS26" s="167"/>
      <c r="BT26" s="167"/>
      <c r="BU26" s="167"/>
      <c r="BV26" s="166">
        <v>24.0807</v>
      </c>
      <c r="BW26" s="166">
        <v>7.07</v>
      </c>
      <c r="BX26" s="166">
        <v>0.28999999999999998</v>
      </c>
      <c r="BY26" s="166">
        <v>-8.68</v>
      </c>
      <c r="BZ26" s="166">
        <v>0.2</v>
      </c>
      <c r="CA26" s="166">
        <v>-23.840199999999999</v>
      </c>
      <c r="CB26" s="166">
        <v>-23.572299999999998</v>
      </c>
      <c r="CC26" s="166">
        <v>37.061999999999998</v>
      </c>
      <c r="CD26" s="166">
        <v>35.970799999999997</v>
      </c>
      <c r="CE26" s="166">
        <v>1.5023</v>
      </c>
      <c r="CF26" s="166">
        <v>10.3765</v>
      </c>
      <c r="CG26" s="166">
        <v>10.376099999999999</v>
      </c>
      <c r="CH26" s="166">
        <v>8.8150999999999993</v>
      </c>
      <c r="CI26" s="166">
        <v>17.9755</v>
      </c>
      <c r="CJ26" s="167"/>
      <c r="CK26" s="167"/>
      <c r="CL26" s="166">
        <v>65.7</v>
      </c>
      <c r="CM26" s="166">
        <v>-31.5</v>
      </c>
      <c r="CN26" s="166">
        <v>-3.36</v>
      </c>
      <c r="CO26" s="166">
        <v>49.830500000000001</v>
      </c>
      <c r="CP26" s="166">
        <v>50.443199999999997</v>
      </c>
      <c r="CQ26" s="166">
        <v>48.405500000000004</v>
      </c>
      <c r="CR26" s="166">
        <v>102.4816</v>
      </c>
      <c r="CS26" s="166">
        <v>101.4646</v>
      </c>
      <c r="CT26" s="166">
        <v>-25.6709</v>
      </c>
      <c r="CU26" s="166">
        <v>-88.313000000000002</v>
      </c>
      <c r="CV26" s="166">
        <v>-20.7028</v>
      </c>
      <c r="CW26" s="166">
        <v>3.0432999999999999</v>
      </c>
      <c r="CX26" s="166">
        <v>30.41</v>
      </c>
      <c r="CY26" s="166">
        <v>11.88</v>
      </c>
      <c r="CZ26" s="166">
        <v>7.0361000000000002</v>
      </c>
      <c r="DA26" s="166">
        <v>7.0343</v>
      </c>
      <c r="DB26" s="166">
        <v>-7.64</v>
      </c>
      <c r="DC26" s="167"/>
      <c r="DD26" s="166">
        <v>-19.965</v>
      </c>
      <c r="DE26" s="166">
        <v>-19.689</v>
      </c>
      <c r="DF26" s="166">
        <v>25.023099999999999</v>
      </c>
      <c r="DG26" s="166">
        <v>1.4800000000000001E-2</v>
      </c>
      <c r="DH26" s="166">
        <v>-4.1218000000000004</v>
      </c>
      <c r="DI26" s="166">
        <v>0</v>
      </c>
      <c r="DJ26" s="166">
        <v>0</v>
      </c>
      <c r="DK26" s="166">
        <v>-3.1128</v>
      </c>
      <c r="DL26" s="166">
        <v>3.5590000000000002</v>
      </c>
      <c r="DM26" s="166">
        <v>9.3101000000000003</v>
      </c>
      <c r="DN26" s="166">
        <v>12.0663</v>
      </c>
      <c r="DO26" s="166">
        <v>4.05</v>
      </c>
      <c r="DP26" s="166">
        <v>-2.21</v>
      </c>
      <c r="DQ26" s="166">
        <v>8.6954999999999991</v>
      </c>
      <c r="DR26" s="166">
        <v>-23.601299999999998</v>
      </c>
      <c r="DS26" s="167"/>
      <c r="DT26" s="166">
        <v>-11.3</v>
      </c>
      <c r="DU26" s="166">
        <v>7.46</v>
      </c>
      <c r="DV26" s="166">
        <v>30.77</v>
      </c>
      <c r="DW26" s="166">
        <v>-18.327300000000001</v>
      </c>
      <c r="DX26" s="166">
        <v>-9.9726999999999997</v>
      </c>
      <c r="DY26" s="166">
        <v>-40.436199999999999</v>
      </c>
      <c r="DZ26" s="166">
        <v>-39.709099999999999</v>
      </c>
      <c r="EA26" s="166">
        <v>20.3094</v>
      </c>
      <c r="EB26" s="166">
        <v>-3.0558999999999998</v>
      </c>
      <c r="EC26" s="166">
        <v>-13.0404</v>
      </c>
      <c r="ED26" s="166">
        <v>-13.551600000000001</v>
      </c>
      <c r="EE26" s="166">
        <v>-12.7883</v>
      </c>
      <c r="EF26" s="166">
        <v>-17.080100000000002</v>
      </c>
      <c r="EG26" s="166">
        <v>-9.4550000000000001</v>
      </c>
      <c r="EH26" s="166">
        <v>-126.8383</v>
      </c>
      <c r="EI26" s="166">
        <v>-57.756999999999998</v>
      </c>
      <c r="EJ26" s="167"/>
      <c r="EK26" s="166">
        <v>-10.160500000000001</v>
      </c>
      <c r="EL26" s="166">
        <v>-9.1363000000000003</v>
      </c>
      <c r="EM26" s="166">
        <v>13.9251</v>
      </c>
      <c r="EN26" s="166">
        <v>-10.4444</v>
      </c>
      <c r="EO26" s="166">
        <v>-10.002000000000001</v>
      </c>
      <c r="EP26" s="166">
        <v>10.256</v>
      </c>
      <c r="EQ26" s="166">
        <v>-27.6236</v>
      </c>
      <c r="ER26" s="166">
        <v>-26.6692</v>
      </c>
      <c r="ES26" s="166">
        <v>3.3412999999999999</v>
      </c>
      <c r="ET26" s="166">
        <v>-9.58</v>
      </c>
      <c r="EU26" s="166">
        <v>-9.2100000000000009</v>
      </c>
      <c r="EV26" s="166">
        <v>1.7</v>
      </c>
      <c r="EW26" s="166">
        <v>3.1812999999999998</v>
      </c>
      <c r="EX26" s="166">
        <v>-13.729799999999999</v>
      </c>
      <c r="EY26" s="166">
        <v>-8.1427999999999994</v>
      </c>
      <c r="EZ26" s="166">
        <v>-8.3991000000000007</v>
      </c>
      <c r="FA26" s="166">
        <v>9.4161000000000001</v>
      </c>
      <c r="FB26" s="166">
        <v>1.9273</v>
      </c>
      <c r="FC26" s="166">
        <v>-15.886200000000001</v>
      </c>
      <c r="FD26" s="167"/>
      <c r="FE26" s="166">
        <v>3.2822</v>
      </c>
      <c r="FF26" s="166">
        <v>3.4710999999999999</v>
      </c>
      <c r="FG26" s="166">
        <v>3.7046000000000001</v>
      </c>
      <c r="FH26" s="166">
        <v>4.3169000000000004</v>
      </c>
      <c r="FI26" s="166">
        <v>0</v>
      </c>
      <c r="FJ26" s="166">
        <v>11.554500000000001</v>
      </c>
      <c r="FK26" s="166">
        <v>12.3918</v>
      </c>
      <c r="FL26" s="166">
        <v>-34.663499999999999</v>
      </c>
      <c r="FM26" s="166">
        <v>21.911200000000001</v>
      </c>
      <c r="FN26" s="166">
        <v>21.9815</v>
      </c>
      <c r="FO26" s="166">
        <v>-18.137899999999998</v>
      </c>
      <c r="FP26" s="167"/>
      <c r="FQ26" s="166">
        <v>24.488900000000001</v>
      </c>
      <c r="FR26" s="166">
        <v>-20.89</v>
      </c>
      <c r="FS26" s="166">
        <v>-1.6091</v>
      </c>
      <c r="FT26" s="166">
        <v>0.28220000000000001</v>
      </c>
      <c r="FU26" s="166">
        <v>0.92</v>
      </c>
      <c r="FV26" s="166">
        <v>0.73</v>
      </c>
      <c r="FW26" s="166">
        <v>-24.938400000000001</v>
      </c>
      <c r="FX26" s="167"/>
      <c r="FY26" s="166">
        <v>2.198</v>
      </c>
      <c r="FZ26" s="166">
        <v>3.41</v>
      </c>
      <c r="GA26" s="167"/>
      <c r="GB26" s="166">
        <v>9.02</v>
      </c>
      <c r="GC26" s="166">
        <v>-5.0206</v>
      </c>
      <c r="GD26" s="166">
        <v>3.1223000000000001</v>
      </c>
      <c r="GE26" s="166">
        <v>-2.83</v>
      </c>
      <c r="GF26" s="166">
        <v>16.395099999999999</v>
      </c>
      <c r="GG26" s="167"/>
      <c r="GH26" s="166">
        <v>33.309600000000003</v>
      </c>
      <c r="GI26" s="166">
        <v>-10.447699999999999</v>
      </c>
      <c r="GJ26" s="166">
        <v>-11.2879</v>
      </c>
      <c r="GK26" s="166">
        <v>2.4447000000000001</v>
      </c>
      <c r="GL26" s="167"/>
      <c r="GM26" s="167"/>
      <c r="GN26" s="166">
        <v>-8.1145999999999994</v>
      </c>
      <c r="GO26" s="166">
        <v>-12.6412</v>
      </c>
      <c r="GP26" s="166">
        <v>2.5285000000000002</v>
      </c>
      <c r="GQ26" s="166">
        <v>-24.556100000000001</v>
      </c>
      <c r="GR26" s="166">
        <v>7.8651999999999997</v>
      </c>
      <c r="GS26" s="166">
        <v>6.9633000000000003</v>
      </c>
      <c r="GT26" s="166">
        <v>128.7587</v>
      </c>
      <c r="GU26" s="166">
        <v>-1.2383</v>
      </c>
      <c r="GV26" s="166">
        <v>-8.9346999999999994</v>
      </c>
      <c r="GW26" s="166">
        <v>0</v>
      </c>
      <c r="GX26" s="166">
        <v>2.7054999999999998</v>
      </c>
      <c r="GY26" s="166">
        <v>7.1496000000000004</v>
      </c>
      <c r="GZ26" s="166">
        <v>7.2944000000000004</v>
      </c>
      <c r="HA26" s="166">
        <v>2</v>
      </c>
      <c r="HB26" s="166">
        <v>12.4336</v>
      </c>
      <c r="HC26" s="166">
        <v>13.426399999999999</v>
      </c>
      <c r="HD26" s="166">
        <v>-0.42</v>
      </c>
      <c r="HE26" s="166">
        <v>-5.6570999999999998</v>
      </c>
      <c r="HF26" s="166">
        <v>22.090499999999999</v>
      </c>
      <c r="HG26" s="166">
        <v>0</v>
      </c>
      <c r="HH26" s="166">
        <v>45.3078</v>
      </c>
      <c r="HI26" s="166">
        <v>-9.3340999999999994</v>
      </c>
      <c r="HJ26" s="166">
        <v>-8.2432999999999996</v>
      </c>
      <c r="HK26" s="166">
        <v>0</v>
      </c>
      <c r="HL26" s="166">
        <v>0</v>
      </c>
      <c r="HM26" s="166">
        <v>-16.5944</v>
      </c>
      <c r="HN26" s="166">
        <v>-16.444800000000001</v>
      </c>
      <c r="HO26" s="167"/>
      <c r="HP26" s="167"/>
      <c r="HQ26" s="166">
        <v>-17.994499999999999</v>
      </c>
      <c r="HR26" s="166">
        <v>-17.8462</v>
      </c>
      <c r="HS26" s="166">
        <v>-15.481299999999999</v>
      </c>
      <c r="HT26" s="166">
        <v>-15.558199999999999</v>
      </c>
      <c r="HU26" s="166">
        <v>14.05</v>
      </c>
      <c r="HV26" s="166">
        <v>14.16</v>
      </c>
      <c r="HW26" s="166">
        <v>-27.9</v>
      </c>
      <c r="HX26" s="166">
        <v>-28.2</v>
      </c>
      <c r="HY26" s="166">
        <v>1.6177999999999999</v>
      </c>
      <c r="HZ26" s="166">
        <v>2.96</v>
      </c>
      <c r="IA26" s="166">
        <v>94.063500000000005</v>
      </c>
      <c r="IB26" s="166">
        <v>11.239000000000001</v>
      </c>
      <c r="IC26" s="166">
        <v>11.3933</v>
      </c>
      <c r="ID26" s="166">
        <v>-16.5</v>
      </c>
      <c r="IE26" s="166">
        <v>-38.799999999999997</v>
      </c>
      <c r="IF26" s="166">
        <v>0.5</v>
      </c>
      <c r="IG26" s="166">
        <v>0.4</v>
      </c>
      <c r="IH26" s="167"/>
      <c r="II26" s="167"/>
      <c r="IJ26" s="166">
        <v>-125.6307</v>
      </c>
      <c r="IK26" s="166">
        <v>0</v>
      </c>
      <c r="IL26" s="166">
        <v>-250.5017</v>
      </c>
      <c r="IM26" s="166">
        <v>-24.549199999999999</v>
      </c>
      <c r="IN26" s="166">
        <v>-34.594700000000003</v>
      </c>
      <c r="IO26" s="166">
        <v>73.827600000000004</v>
      </c>
      <c r="IP26" s="166">
        <v>94.903300000000002</v>
      </c>
      <c r="IQ26" s="166">
        <v>127.0188</v>
      </c>
      <c r="IR26" s="166">
        <v>113.8077</v>
      </c>
      <c r="IS26" s="166">
        <v>2.3336000000000001</v>
      </c>
      <c r="IT26" s="166">
        <v>23.229800000000001</v>
      </c>
      <c r="IU26" s="166">
        <v>17.897400000000001</v>
      </c>
      <c r="IV26" s="166">
        <v>-16.439299999999999</v>
      </c>
      <c r="IW26" s="166">
        <v>127.7936</v>
      </c>
      <c r="IX26" s="166">
        <v>-229.9948</v>
      </c>
      <c r="IY26" s="166">
        <v>42.073999999999998</v>
      </c>
      <c r="IZ26" s="166">
        <v>-38.012300000000003</v>
      </c>
      <c r="JA26" s="166">
        <v>-0.3503</v>
      </c>
      <c r="JB26" s="167"/>
      <c r="JC26" s="166">
        <v>-6.88</v>
      </c>
      <c r="JD26" s="166">
        <v>0.33200000000000002</v>
      </c>
      <c r="JE26" s="166">
        <v>0.315</v>
      </c>
      <c r="JF26" s="166">
        <v>4.96</v>
      </c>
      <c r="JG26" s="166">
        <v>-3.6</v>
      </c>
      <c r="JH26" s="166">
        <v>-2.5716999999999999</v>
      </c>
      <c r="JI26" s="166">
        <v>-2.0188000000000001</v>
      </c>
      <c r="JJ26" s="166">
        <v>7.0328999999999997</v>
      </c>
      <c r="JK26" s="166">
        <v>-14.851599999999999</v>
      </c>
      <c r="JL26" s="166">
        <v>8.9</v>
      </c>
      <c r="JM26" s="166">
        <v>-0.499</v>
      </c>
      <c r="JN26" s="166">
        <v>7.0000000000000007E-2</v>
      </c>
      <c r="JO26" s="167"/>
      <c r="JP26" s="166">
        <v>3.0095999999999998</v>
      </c>
      <c r="JQ26" s="166">
        <v>-0.12529999999999999</v>
      </c>
      <c r="JR26" s="166">
        <v>-0.65249999999999997</v>
      </c>
      <c r="JS26" s="166">
        <v>-0.37459999999999999</v>
      </c>
      <c r="JT26" s="167"/>
      <c r="JU26" s="166">
        <v>25.2</v>
      </c>
      <c r="JV26" s="166">
        <v>1.9410000000000001</v>
      </c>
      <c r="JW26" s="166">
        <v>0.76</v>
      </c>
      <c r="JX26" s="167"/>
      <c r="JY26" s="166">
        <v>-4.4371999999999998</v>
      </c>
      <c r="JZ26" s="166">
        <v>-2.7559999999999998</v>
      </c>
      <c r="KA26" s="166">
        <v>-27.520499999999998</v>
      </c>
      <c r="KB26" s="166">
        <v>-4.2649999999999997</v>
      </c>
      <c r="KC26" s="166">
        <v>-3.6783999999999999</v>
      </c>
      <c r="KD26" s="166">
        <v>-27.890499999999999</v>
      </c>
      <c r="KE26" s="166">
        <v>0</v>
      </c>
      <c r="KF26" s="166">
        <v>-25.1</v>
      </c>
      <c r="KG26" s="166">
        <v>9</v>
      </c>
      <c r="KH26" s="167"/>
      <c r="KI26" s="166">
        <v>-63.373800000000003</v>
      </c>
    </row>
    <row r="27" spans="1:295" ht="18" customHeight="1" x14ac:dyDescent="0.25">
      <c r="A27" s="161" t="s">
        <v>61</v>
      </c>
      <c r="B27" s="161" t="s">
        <v>791</v>
      </c>
      <c r="C27" s="165">
        <v>0</v>
      </c>
      <c r="D27" s="166">
        <v>3.1471</v>
      </c>
      <c r="E27" s="166">
        <v>-7.8155000000000001</v>
      </c>
      <c r="F27" s="166">
        <v>2.9089</v>
      </c>
      <c r="G27" s="166">
        <v>8.4254999999999995</v>
      </c>
      <c r="H27" s="167"/>
      <c r="I27" s="166">
        <v>15.0684</v>
      </c>
      <c r="J27" s="167"/>
      <c r="K27" s="166">
        <v>16.1005</v>
      </c>
      <c r="L27" s="166">
        <v>6.8638000000000003</v>
      </c>
      <c r="M27" s="166">
        <v>9.9971999999999994</v>
      </c>
      <c r="N27" s="166">
        <v>-22.2</v>
      </c>
      <c r="O27" s="166">
        <v>-26.4</v>
      </c>
      <c r="P27" s="166">
        <v>2.2000000000000002</v>
      </c>
      <c r="Q27" s="166">
        <v>6.6239999999999997</v>
      </c>
      <c r="R27" s="166">
        <v>-19.8</v>
      </c>
      <c r="S27" s="166">
        <v>2.3864000000000001</v>
      </c>
      <c r="T27" s="166">
        <v>-22.1234</v>
      </c>
      <c r="U27" s="166">
        <v>7.9413</v>
      </c>
      <c r="V27" s="166">
        <v>8.0472000000000001</v>
      </c>
      <c r="W27" s="166">
        <v>13.6715</v>
      </c>
      <c r="X27" s="166">
        <v>3.4140999999999999</v>
      </c>
      <c r="Y27" s="166">
        <v>0.17219999999999999</v>
      </c>
      <c r="Z27" s="166">
        <v>2.5287999999999999</v>
      </c>
      <c r="AA27" s="167"/>
      <c r="AB27" s="166">
        <v>-0.86929999999999996</v>
      </c>
      <c r="AC27" s="166">
        <v>-0.39900000000000002</v>
      </c>
      <c r="AD27" s="166">
        <v>-0.36699999999999999</v>
      </c>
      <c r="AE27" s="166">
        <v>3.1880000000000002</v>
      </c>
      <c r="AF27" s="166">
        <v>0</v>
      </c>
      <c r="AG27" s="166">
        <v>-6.6</v>
      </c>
      <c r="AH27" s="166">
        <v>-1.0069999999999999</v>
      </c>
      <c r="AI27" s="166">
        <v>0.28999999999999998</v>
      </c>
      <c r="AJ27" s="166">
        <v>-7.2</v>
      </c>
      <c r="AK27" s="166">
        <v>-7.21</v>
      </c>
      <c r="AL27" s="166">
        <v>-10</v>
      </c>
      <c r="AM27" s="166">
        <v>-13.36</v>
      </c>
      <c r="AN27" s="166">
        <v>-13.38</v>
      </c>
      <c r="AO27" s="166">
        <v>4.0899000000000001</v>
      </c>
      <c r="AP27" s="166">
        <v>3.5625</v>
      </c>
      <c r="AQ27" s="166">
        <v>17.4267</v>
      </c>
      <c r="AR27" s="166">
        <v>19.842199999999998</v>
      </c>
      <c r="AS27" s="166">
        <v>-8.7562999999999995</v>
      </c>
      <c r="AT27" s="166">
        <v>-2.8130999999999999</v>
      </c>
      <c r="AU27" s="166">
        <v>-2.2498</v>
      </c>
      <c r="AV27" s="166">
        <v>2.5301</v>
      </c>
      <c r="AW27" s="166">
        <v>5.1917</v>
      </c>
      <c r="AX27" s="166">
        <v>-13.262</v>
      </c>
      <c r="AY27" s="166">
        <v>-10.180899999999999</v>
      </c>
      <c r="AZ27" s="166">
        <v>1.196</v>
      </c>
      <c r="BA27" s="166">
        <v>4.7739000000000003</v>
      </c>
      <c r="BB27" s="166">
        <v>113.9037</v>
      </c>
      <c r="BC27" s="166">
        <v>10.6713</v>
      </c>
      <c r="BD27" s="166">
        <v>-5.5</v>
      </c>
      <c r="BE27" s="166">
        <v>-5.4</v>
      </c>
      <c r="BF27" s="166">
        <v>-29.718399999999999</v>
      </c>
      <c r="BG27" s="166">
        <v>-29.294499999999999</v>
      </c>
      <c r="BH27" s="166">
        <v>-2.0627</v>
      </c>
      <c r="BI27" s="167"/>
      <c r="BJ27" s="166">
        <v>10.771599999999999</v>
      </c>
      <c r="BK27" s="166">
        <v>6.4867999999999997</v>
      </c>
      <c r="BL27" s="166">
        <v>3.0543</v>
      </c>
      <c r="BM27" s="166">
        <v>2.3237999999999999</v>
      </c>
      <c r="BN27" s="166">
        <v>-81.575999999999993</v>
      </c>
      <c r="BO27" s="166">
        <v>82.979799999999997</v>
      </c>
      <c r="BP27" s="166">
        <v>83.559700000000007</v>
      </c>
      <c r="BQ27" s="166">
        <v>44.002200000000002</v>
      </c>
      <c r="BR27" s="166">
        <v>-32.971400000000003</v>
      </c>
      <c r="BS27" s="167"/>
      <c r="BT27" s="167"/>
      <c r="BU27" s="167"/>
      <c r="BV27" s="166">
        <v>26.0566</v>
      </c>
      <c r="BW27" s="166">
        <v>7.83</v>
      </c>
      <c r="BX27" s="166">
        <v>-0.02</v>
      </c>
      <c r="BY27" s="166">
        <v>-6.97</v>
      </c>
      <c r="BZ27" s="166">
        <v>0.76</v>
      </c>
      <c r="CA27" s="166">
        <v>-25.983499999999999</v>
      </c>
      <c r="CB27" s="166">
        <v>-26.2514</v>
      </c>
      <c r="CC27" s="166">
        <v>37.2393</v>
      </c>
      <c r="CD27" s="166">
        <v>36.702399999999997</v>
      </c>
      <c r="CE27" s="166">
        <v>0.152</v>
      </c>
      <c r="CF27" s="166">
        <v>12.1302</v>
      </c>
      <c r="CG27" s="166">
        <v>12.1265</v>
      </c>
      <c r="CH27" s="166">
        <v>11.527699999999999</v>
      </c>
      <c r="CI27" s="166">
        <v>19.389800000000001</v>
      </c>
      <c r="CJ27" s="166">
        <v>2.88</v>
      </c>
      <c r="CK27" s="166">
        <v>6.4119999999999999</v>
      </c>
      <c r="CL27" s="166">
        <v>71.7</v>
      </c>
      <c r="CM27" s="166">
        <v>-35.5</v>
      </c>
      <c r="CN27" s="166">
        <v>-3.23</v>
      </c>
      <c r="CO27" s="166">
        <v>53.323799999999999</v>
      </c>
      <c r="CP27" s="166">
        <v>53.331400000000002</v>
      </c>
      <c r="CQ27" s="166">
        <v>51.312399999999997</v>
      </c>
      <c r="CR27" s="166">
        <v>94.995599999999996</v>
      </c>
      <c r="CS27" s="166">
        <v>95.331999999999994</v>
      </c>
      <c r="CT27" s="166">
        <v>-23.9361</v>
      </c>
      <c r="CU27" s="166">
        <v>-84.186800000000005</v>
      </c>
      <c r="CV27" s="166">
        <v>-19.581199999999999</v>
      </c>
      <c r="CW27" s="166">
        <v>3.3654000000000002</v>
      </c>
      <c r="CX27" s="166">
        <v>31.9</v>
      </c>
      <c r="CY27" s="166">
        <v>14.26</v>
      </c>
      <c r="CZ27" s="166">
        <v>7.8174000000000001</v>
      </c>
      <c r="DA27" s="166">
        <v>8.0108999999999995</v>
      </c>
      <c r="DB27" s="166">
        <v>-8.3800000000000008</v>
      </c>
      <c r="DC27" s="167"/>
      <c r="DD27" s="166">
        <v>-20.995899999999999</v>
      </c>
      <c r="DE27" s="166">
        <v>-20.863700000000001</v>
      </c>
      <c r="DF27" s="166">
        <v>22.785499999999999</v>
      </c>
      <c r="DG27" s="166">
        <v>1.4500000000000001E-2</v>
      </c>
      <c r="DH27" s="166">
        <v>-4.2885</v>
      </c>
      <c r="DI27" s="166">
        <v>0</v>
      </c>
      <c r="DJ27" s="166">
        <v>-6.3</v>
      </c>
      <c r="DK27" s="166">
        <v>-2.9003999999999999</v>
      </c>
      <c r="DL27" s="166">
        <v>4.3070000000000004</v>
      </c>
      <c r="DM27" s="166">
        <v>10.5718</v>
      </c>
      <c r="DN27" s="166">
        <v>12.8085</v>
      </c>
      <c r="DO27" s="166">
        <v>4.66</v>
      </c>
      <c r="DP27" s="166">
        <v>-2.4700000000000002</v>
      </c>
      <c r="DQ27" s="166">
        <v>8.4785000000000004</v>
      </c>
      <c r="DR27" s="166">
        <v>-21.121200000000002</v>
      </c>
      <c r="DS27" s="166">
        <v>0</v>
      </c>
      <c r="DT27" s="166">
        <v>-11.09</v>
      </c>
      <c r="DU27" s="166">
        <v>8.23</v>
      </c>
      <c r="DV27" s="166">
        <v>32.04</v>
      </c>
      <c r="DW27" s="166">
        <v>-14.818199999999999</v>
      </c>
      <c r="DX27" s="166">
        <v>-8.1727000000000007</v>
      </c>
      <c r="DY27" s="166">
        <v>-41.8855</v>
      </c>
      <c r="DZ27" s="166">
        <v>-40.799999999999997</v>
      </c>
      <c r="EA27" s="166">
        <v>28.945900000000002</v>
      </c>
      <c r="EB27" s="166">
        <v>5.4062000000000001</v>
      </c>
      <c r="EC27" s="166">
        <v>-6.7131999999999996</v>
      </c>
      <c r="ED27" s="166">
        <v>-5.8909000000000002</v>
      </c>
      <c r="EE27" s="166">
        <v>-18.689699999999998</v>
      </c>
      <c r="EF27" s="166">
        <v>-23.769400000000001</v>
      </c>
      <c r="EG27" s="166">
        <v>-9.9309999999999992</v>
      </c>
      <c r="EH27" s="166">
        <v>-104.6758</v>
      </c>
      <c r="EI27" s="166">
        <v>-65.838200000000001</v>
      </c>
      <c r="EJ27" s="167"/>
      <c r="EK27" s="166">
        <v>-10.326499999999999</v>
      </c>
      <c r="EL27" s="166">
        <v>-9.2486999999999995</v>
      </c>
      <c r="EM27" s="166">
        <v>16.639299999999999</v>
      </c>
      <c r="EN27" s="166">
        <v>-9.1003000000000007</v>
      </c>
      <c r="EO27" s="166">
        <v>-9.1417000000000002</v>
      </c>
      <c r="EP27" s="166">
        <v>-4.0999999999999996</v>
      </c>
      <c r="EQ27" s="166">
        <v>-26.571100000000001</v>
      </c>
      <c r="ER27" s="166">
        <v>-26.671299999999999</v>
      </c>
      <c r="ES27" s="166">
        <v>7.9485000000000001</v>
      </c>
      <c r="ET27" s="166">
        <v>0</v>
      </c>
      <c r="EU27" s="166">
        <v>-6.99</v>
      </c>
      <c r="EV27" s="166">
        <v>0</v>
      </c>
      <c r="EW27" s="166">
        <v>3.5488</v>
      </c>
      <c r="EX27" s="166">
        <v>-11.2887</v>
      </c>
      <c r="EY27" s="166">
        <v>-8.9185999999999996</v>
      </c>
      <c r="EZ27" s="166">
        <v>-9.2337000000000007</v>
      </c>
      <c r="FA27" s="166">
        <v>9.6644000000000005</v>
      </c>
      <c r="FB27" s="166">
        <v>5.0258000000000003</v>
      </c>
      <c r="FC27" s="166">
        <v>-21.437100000000001</v>
      </c>
      <c r="FD27" s="167"/>
      <c r="FE27" s="166">
        <v>3.5211000000000001</v>
      </c>
      <c r="FF27" s="166">
        <v>3.4417</v>
      </c>
      <c r="FG27" s="166">
        <v>0</v>
      </c>
      <c r="FH27" s="166">
        <v>2.4138999999999999</v>
      </c>
      <c r="FI27" s="166">
        <v>0</v>
      </c>
      <c r="FJ27" s="166">
        <v>14.0663</v>
      </c>
      <c r="FK27" s="166">
        <v>14.5687</v>
      </c>
      <c r="FL27" s="166">
        <v>-33.491300000000003</v>
      </c>
      <c r="FM27" s="166">
        <v>23.174299999999999</v>
      </c>
      <c r="FN27" s="166">
        <v>23.481200000000001</v>
      </c>
      <c r="FO27" s="166">
        <v>-18.464400000000001</v>
      </c>
      <c r="FP27" s="167"/>
      <c r="FQ27" s="166">
        <v>24.816099999999999</v>
      </c>
      <c r="FR27" s="166">
        <v>-19.54</v>
      </c>
      <c r="FS27" s="166">
        <v>-9.2899999999999996E-2</v>
      </c>
      <c r="FT27" s="166">
        <v>0.28220000000000001</v>
      </c>
      <c r="FU27" s="166">
        <v>0.04</v>
      </c>
      <c r="FV27" s="166">
        <v>2.27</v>
      </c>
      <c r="FW27" s="166">
        <v>-24.4465</v>
      </c>
      <c r="FX27" s="167"/>
      <c r="FY27" s="166">
        <v>2.323</v>
      </c>
      <c r="FZ27" s="166">
        <v>3.5249999999999999</v>
      </c>
      <c r="GA27" s="167"/>
      <c r="GB27" s="166">
        <v>7.75</v>
      </c>
      <c r="GC27" s="166">
        <v>-3.3376000000000001</v>
      </c>
      <c r="GD27" s="166">
        <v>4.4476000000000004</v>
      </c>
      <c r="GE27" s="166">
        <v>-2.64</v>
      </c>
      <c r="GF27" s="166">
        <v>15.7029</v>
      </c>
      <c r="GG27" s="167"/>
      <c r="GH27" s="166">
        <v>29.180499999999999</v>
      </c>
      <c r="GI27" s="166">
        <v>-9.0815000000000001</v>
      </c>
      <c r="GJ27" s="166">
        <v>-9.6963000000000008</v>
      </c>
      <c r="GK27" s="166">
        <v>2.6078999999999999</v>
      </c>
      <c r="GL27" s="167"/>
      <c r="GM27" s="167"/>
      <c r="GN27" s="166">
        <v>-7.8947000000000003</v>
      </c>
      <c r="GO27" s="166">
        <v>-16.102</v>
      </c>
      <c r="GP27" s="166">
        <v>2.8641000000000001</v>
      </c>
      <c r="GQ27" s="166">
        <v>-24.224699999999999</v>
      </c>
      <c r="GR27" s="166">
        <v>6.8662000000000001</v>
      </c>
      <c r="GS27" s="166">
        <v>7.1284999999999998</v>
      </c>
      <c r="GT27" s="166">
        <v>145.2028</v>
      </c>
      <c r="GU27" s="166">
        <v>-0.6633</v>
      </c>
      <c r="GV27" s="166">
        <v>-7.9542000000000002</v>
      </c>
      <c r="GW27" s="166">
        <v>4.5602999999999998</v>
      </c>
      <c r="GX27" s="166">
        <v>2.2058</v>
      </c>
      <c r="GY27" s="166">
        <v>7.5753000000000004</v>
      </c>
      <c r="GZ27" s="166">
        <v>7.7214999999999998</v>
      </c>
      <c r="HA27" s="167"/>
      <c r="HB27" s="166">
        <v>12.0129</v>
      </c>
      <c r="HC27" s="166">
        <v>14.456200000000001</v>
      </c>
      <c r="HD27" s="166">
        <v>0.42</v>
      </c>
      <c r="HE27" s="166">
        <v>-7.5974000000000004</v>
      </c>
      <c r="HF27" s="166">
        <v>21.1203</v>
      </c>
      <c r="HG27" s="166">
        <v>0</v>
      </c>
      <c r="HH27" s="166">
        <v>48.401400000000002</v>
      </c>
      <c r="HI27" s="166">
        <v>-9.7865000000000002</v>
      </c>
      <c r="HJ27" s="166">
        <v>-7.8677000000000001</v>
      </c>
      <c r="HK27" s="166">
        <v>-5.4653999999999998</v>
      </c>
      <c r="HL27" s="166">
        <v>0</v>
      </c>
      <c r="HM27" s="166">
        <v>-15.5008</v>
      </c>
      <c r="HN27" s="166">
        <v>-23.955500000000001</v>
      </c>
      <c r="HO27" s="167"/>
      <c r="HP27" s="167"/>
      <c r="HQ27" s="166">
        <v>-18.466899999999999</v>
      </c>
      <c r="HR27" s="166">
        <v>-17.9176</v>
      </c>
      <c r="HS27" s="166">
        <v>-18.044699999999999</v>
      </c>
      <c r="HT27" s="166">
        <v>-17.5214</v>
      </c>
      <c r="HU27" s="166">
        <v>11.75</v>
      </c>
      <c r="HV27" s="166">
        <v>11.76</v>
      </c>
      <c r="HW27" s="166">
        <v>-28.8</v>
      </c>
      <c r="HX27" s="166">
        <v>-28.8</v>
      </c>
      <c r="HY27" s="166">
        <v>1.5299</v>
      </c>
      <c r="HZ27" s="166">
        <v>4.96</v>
      </c>
      <c r="IA27" s="166">
        <v>97.191699999999997</v>
      </c>
      <c r="IB27" s="166">
        <v>10.788399999999999</v>
      </c>
      <c r="IC27" s="166">
        <v>10.8027</v>
      </c>
      <c r="ID27" s="166">
        <v>-15.7</v>
      </c>
      <c r="IE27" s="166">
        <v>-37.1</v>
      </c>
      <c r="IF27" s="166">
        <v>0.9</v>
      </c>
      <c r="IG27" s="166">
        <v>0.7</v>
      </c>
      <c r="IH27" s="167"/>
      <c r="II27" s="166">
        <v>-18.6236</v>
      </c>
      <c r="IJ27" s="166">
        <v>-127.721</v>
      </c>
      <c r="IK27" s="166">
        <v>6.3213999999999997</v>
      </c>
      <c r="IL27" s="166">
        <v>-249.5669</v>
      </c>
      <c r="IM27" s="166">
        <v>-25.307500000000001</v>
      </c>
      <c r="IN27" s="166">
        <v>-33.852600000000002</v>
      </c>
      <c r="IO27" s="166">
        <v>74.710999999999999</v>
      </c>
      <c r="IP27" s="166">
        <v>94.8523</v>
      </c>
      <c r="IQ27" s="166">
        <v>129.93129999999999</v>
      </c>
      <c r="IR27" s="166">
        <v>114.5428</v>
      </c>
      <c r="IS27" s="166">
        <v>-0.26690000000000003</v>
      </c>
      <c r="IT27" s="166">
        <v>22.0124</v>
      </c>
      <c r="IU27" s="166">
        <v>21.343599999999999</v>
      </c>
      <c r="IV27" s="166">
        <v>-19.850000000000001</v>
      </c>
      <c r="IW27" s="166">
        <v>129.5351</v>
      </c>
      <c r="IX27" s="166">
        <v>-230.40450000000001</v>
      </c>
      <c r="IY27" s="166">
        <v>42.7654</v>
      </c>
      <c r="IZ27" s="166">
        <v>-39.664400000000001</v>
      </c>
      <c r="JA27" s="166">
        <v>1.1999999999999999E-3</v>
      </c>
      <c r="JB27" s="166">
        <v>0</v>
      </c>
      <c r="JC27" s="166">
        <v>-7.12</v>
      </c>
      <c r="JD27" s="166">
        <v>-0.23599999999999999</v>
      </c>
      <c r="JE27" s="166">
        <v>-0.24099999999999999</v>
      </c>
      <c r="JF27" s="166">
        <v>4.88</v>
      </c>
      <c r="JG27" s="166">
        <v>-3.92</v>
      </c>
      <c r="JH27" s="166">
        <v>-2.0668000000000002</v>
      </c>
      <c r="JI27" s="166">
        <v>-1.3169</v>
      </c>
      <c r="JJ27" s="166">
        <v>6.9748999999999999</v>
      </c>
      <c r="JK27" s="166">
        <v>-14.940099999999999</v>
      </c>
      <c r="JL27" s="166">
        <v>7.8</v>
      </c>
      <c r="JM27" s="166">
        <v>-2E-3</v>
      </c>
      <c r="JN27" s="166">
        <v>-0.84299999999999997</v>
      </c>
      <c r="JO27" s="167"/>
      <c r="JP27" s="166">
        <v>2.7294999999999998</v>
      </c>
      <c r="JQ27" s="166">
        <v>0.48409999999999997</v>
      </c>
      <c r="JR27" s="166">
        <v>0.45079999999999998</v>
      </c>
      <c r="JS27" s="166">
        <v>3.3099999999999997E-2</v>
      </c>
      <c r="JT27" s="167"/>
      <c r="JU27" s="166">
        <v>24.6</v>
      </c>
      <c r="JV27" s="166">
        <v>1.9380999999999999</v>
      </c>
      <c r="JW27" s="166">
        <v>0.8</v>
      </c>
      <c r="JX27" s="167"/>
      <c r="JY27" s="166">
        <v>-5.6451000000000002</v>
      </c>
      <c r="JZ27" s="166">
        <v>-2.5830000000000002</v>
      </c>
      <c r="KA27" s="166">
        <v>-26.685199999999998</v>
      </c>
      <c r="KB27" s="166">
        <v>-4.9440999999999997</v>
      </c>
      <c r="KC27" s="166">
        <v>-3.9361000000000002</v>
      </c>
      <c r="KD27" s="166">
        <v>-27.0459</v>
      </c>
      <c r="KE27" s="166">
        <v>0</v>
      </c>
      <c r="KF27" s="166">
        <v>-24.3</v>
      </c>
      <c r="KG27" s="166">
        <v>8.8000000000000007</v>
      </c>
      <c r="KH27" s="167"/>
      <c r="KI27" s="166">
        <v>-61.831899999999997</v>
      </c>
    </row>
    <row r="28" spans="1:295" ht="18" customHeight="1" x14ac:dyDescent="0.25">
      <c r="A28" s="161" t="s">
        <v>61</v>
      </c>
      <c r="B28" s="161" t="s">
        <v>792</v>
      </c>
      <c r="C28" s="165">
        <v>0</v>
      </c>
      <c r="D28" s="166">
        <v>2.9611999999999998</v>
      </c>
      <c r="E28" s="166">
        <v>-7.5705999999999998</v>
      </c>
      <c r="F28" s="166">
        <v>3.0674000000000001</v>
      </c>
      <c r="G28" s="166">
        <v>8.5380000000000003</v>
      </c>
      <c r="H28" s="167"/>
      <c r="I28" s="166">
        <v>15.803900000000001</v>
      </c>
      <c r="J28" s="167"/>
      <c r="K28" s="166">
        <v>17.7606</v>
      </c>
      <c r="L28" s="166">
        <v>7.5768000000000004</v>
      </c>
      <c r="M28" s="166">
        <v>10.892300000000001</v>
      </c>
      <c r="N28" s="166">
        <v>-22.2</v>
      </c>
      <c r="O28" s="166">
        <v>-28.6</v>
      </c>
      <c r="P28" s="166">
        <v>4.4000000000000004</v>
      </c>
      <c r="Q28" s="166">
        <v>7.452</v>
      </c>
      <c r="R28" s="166">
        <v>-22</v>
      </c>
      <c r="S28" s="166">
        <v>2.4346000000000001</v>
      </c>
      <c r="T28" s="166">
        <v>-21.687799999999999</v>
      </c>
      <c r="U28" s="166">
        <v>7.3395999999999999</v>
      </c>
      <c r="V28" s="166">
        <v>7.4259000000000004</v>
      </c>
      <c r="W28" s="166">
        <v>12.784800000000001</v>
      </c>
      <c r="X28" s="166">
        <v>3.3243999999999998</v>
      </c>
      <c r="Y28" s="166">
        <v>-1.2474000000000001</v>
      </c>
      <c r="Z28" s="166">
        <v>2.5802999999999998</v>
      </c>
      <c r="AA28" s="167"/>
      <c r="AB28" s="166">
        <v>-0.91220000000000001</v>
      </c>
      <c r="AC28" s="166">
        <v>-0.438</v>
      </c>
      <c r="AD28" s="166">
        <v>-0.41</v>
      </c>
      <c r="AE28" s="166">
        <v>3.0750000000000002</v>
      </c>
      <c r="AF28" s="166">
        <v>2.2200000000000002</v>
      </c>
      <c r="AG28" s="166">
        <v>-4.4000000000000004</v>
      </c>
      <c r="AH28" s="166">
        <v>-0.81299999999999994</v>
      </c>
      <c r="AI28" s="166">
        <v>0.28699999999999998</v>
      </c>
      <c r="AJ28" s="166">
        <v>-7.33</v>
      </c>
      <c r="AK28" s="166">
        <v>-7.44</v>
      </c>
      <c r="AL28" s="167"/>
      <c r="AM28" s="166">
        <v>-13.27</v>
      </c>
      <c r="AN28" s="166">
        <v>-13.34</v>
      </c>
      <c r="AO28" s="166">
        <v>4.4398</v>
      </c>
      <c r="AP28" s="166">
        <v>3.6598999999999999</v>
      </c>
      <c r="AQ28" s="166">
        <v>17.794499999999999</v>
      </c>
      <c r="AR28" s="166">
        <v>18.597300000000001</v>
      </c>
      <c r="AS28" s="166">
        <v>-8.8125</v>
      </c>
      <c r="AT28" s="166">
        <v>-2.1433</v>
      </c>
      <c r="AU28" s="166">
        <v>-1.9845999999999999</v>
      </c>
      <c r="AV28" s="166">
        <v>2.4125000000000001</v>
      </c>
      <c r="AW28" s="166">
        <v>2.3950999999999998</v>
      </c>
      <c r="AX28" s="166">
        <v>-12.994</v>
      </c>
      <c r="AY28" s="166">
        <v>-9.6450999999999993</v>
      </c>
      <c r="AZ28" s="166">
        <v>0.8014</v>
      </c>
      <c r="BA28" s="166">
        <v>4.3452000000000002</v>
      </c>
      <c r="BB28" s="166">
        <v>114.8785</v>
      </c>
      <c r="BC28" s="166">
        <v>10.321899999999999</v>
      </c>
      <c r="BD28" s="166">
        <v>-5.8</v>
      </c>
      <c r="BE28" s="166">
        <v>-5.8</v>
      </c>
      <c r="BF28" s="166">
        <v>-29.063600000000001</v>
      </c>
      <c r="BG28" s="166">
        <v>-29.0733</v>
      </c>
      <c r="BH28" s="166">
        <v>-2.8096000000000001</v>
      </c>
      <c r="BI28" s="167"/>
      <c r="BJ28" s="166">
        <v>10.647</v>
      </c>
      <c r="BK28" s="166">
        <v>7.0551000000000004</v>
      </c>
      <c r="BL28" s="166">
        <v>4.165</v>
      </c>
      <c r="BM28" s="166">
        <v>2.7993000000000001</v>
      </c>
      <c r="BN28" s="166">
        <v>-80.660399999999996</v>
      </c>
      <c r="BO28" s="166">
        <v>84.597300000000004</v>
      </c>
      <c r="BP28" s="166">
        <v>84.444699999999997</v>
      </c>
      <c r="BQ28" s="166">
        <v>48.834699999999998</v>
      </c>
      <c r="BR28" s="166">
        <v>-26.966699999999999</v>
      </c>
      <c r="BS28" s="167"/>
      <c r="BT28" s="167"/>
      <c r="BU28" s="167"/>
      <c r="BV28" s="166">
        <v>28.4617</v>
      </c>
      <c r="BW28" s="166">
        <v>8.58</v>
      </c>
      <c r="BX28" s="166">
        <v>-0.08</v>
      </c>
      <c r="BY28" s="166">
        <v>-5.74</v>
      </c>
      <c r="BZ28" s="166">
        <v>1.77</v>
      </c>
      <c r="CA28" s="166">
        <v>-24.911799999999999</v>
      </c>
      <c r="CB28" s="166">
        <v>-25.1797</v>
      </c>
      <c r="CC28" s="166">
        <v>37.942300000000003</v>
      </c>
      <c r="CD28" s="166">
        <v>37.378399999999999</v>
      </c>
      <c r="CE28" s="166">
        <v>2.6594000000000002</v>
      </c>
      <c r="CF28" s="166">
        <v>7.9212999999999996</v>
      </c>
      <c r="CG28" s="166">
        <v>7.6582999999999997</v>
      </c>
      <c r="CH28" s="166">
        <v>11.117800000000001</v>
      </c>
      <c r="CI28" s="166">
        <v>17.803799999999999</v>
      </c>
      <c r="CJ28" s="167"/>
      <c r="CK28" s="167"/>
      <c r="CL28" s="166">
        <v>73.2</v>
      </c>
      <c r="CM28" s="166">
        <v>-32.799999999999997</v>
      </c>
      <c r="CN28" s="166">
        <v>-3.15</v>
      </c>
      <c r="CO28" s="166">
        <v>52.870899999999999</v>
      </c>
      <c r="CP28" s="166">
        <v>53.064999999999998</v>
      </c>
      <c r="CQ28" s="166">
        <v>50.7453</v>
      </c>
      <c r="CR28" s="166">
        <v>93.957099999999997</v>
      </c>
      <c r="CS28" s="166">
        <v>93.781599999999997</v>
      </c>
      <c r="CT28" s="166">
        <v>-24.043500000000002</v>
      </c>
      <c r="CU28" s="166">
        <v>-84.034999999999997</v>
      </c>
      <c r="CV28" s="166">
        <v>-18.939900000000002</v>
      </c>
      <c r="CW28" s="166">
        <v>3.3645</v>
      </c>
      <c r="CX28" s="166">
        <v>31.46</v>
      </c>
      <c r="CY28" s="166">
        <v>15.55</v>
      </c>
      <c r="CZ28" s="166">
        <v>8.5985999999999994</v>
      </c>
      <c r="DA28" s="166">
        <v>8.7920999999999996</v>
      </c>
      <c r="DB28" s="166">
        <v>-8.81</v>
      </c>
      <c r="DC28" s="167"/>
      <c r="DD28" s="166">
        <v>-19.581399999999999</v>
      </c>
      <c r="DE28" s="166">
        <v>-19.132999999999999</v>
      </c>
      <c r="DF28" s="166">
        <v>25.285499999999999</v>
      </c>
      <c r="DG28" s="166">
        <v>1.44E-2</v>
      </c>
      <c r="DH28" s="166">
        <v>-4.7938000000000001</v>
      </c>
      <c r="DI28" s="167"/>
      <c r="DJ28" s="166">
        <v>-8.8000000000000007</v>
      </c>
      <c r="DK28" s="166">
        <v>-2.1313</v>
      </c>
      <c r="DL28" s="166">
        <v>4.4939999999999998</v>
      </c>
      <c r="DM28" s="166">
        <v>9.9410000000000007</v>
      </c>
      <c r="DN28" s="166">
        <v>13.3652</v>
      </c>
      <c r="DO28" s="166">
        <v>5.14</v>
      </c>
      <c r="DP28" s="166">
        <v>-2.23</v>
      </c>
      <c r="DQ28" s="166">
        <v>9.2535000000000007</v>
      </c>
      <c r="DR28" s="166">
        <v>-22.2363</v>
      </c>
      <c r="DS28" s="167"/>
      <c r="DT28" s="166">
        <v>-11.32</v>
      </c>
      <c r="DU28" s="166">
        <v>7.37</v>
      </c>
      <c r="DV28" s="166">
        <v>33.380000000000003</v>
      </c>
      <c r="DW28" s="166">
        <v>-15.927300000000001</v>
      </c>
      <c r="DX28" s="166">
        <v>-8.4364000000000008</v>
      </c>
      <c r="DY28" s="166">
        <v>-41.497999999999998</v>
      </c>
      <c r="DZ28" s="166">
        <v>-40.763599999999997</v>
      </c>
      <c r="EA28" s="166">
        <v>31.6297</v>
      </c>
      <c r="EB28" s="166">
        <v>6.7529000000000003</v>
      </c>
      <c r="EC28" s="166">
        <v>-5.9078999999999997</v>
      </c>
      <c r="ED28" s="166">
        <v>-5.4161999999999999</v>
      </c>
      <c r="EE28" s="166">
        <v>-21.471299999999999</v>
      </c>
      <c r="EF28" s="166">
        <v>-26.805</v>
      </c>
      <c r="EG28" s="166">
        <v>-11.026999999999999</v>
      </c>
      <c r="EH28" s="166">
        <v>-107.6503</v>
      </c>
      <c r="EI28" s="166">
        <v>-66.116900000000001</v>
      </c>
      <c r="EJ28" s="167"/>
      <c r="EK28" s="166">
        <v>-10.8011</v>
      </c>
      <c r="EL28" s="166">
        <v>-9.6875</v>
      </c>
      <c r="EM28" s="166">
        <v>23.575399999999998</v>
      </c>
      <c r="EN28" s="166">
        <v>-6.4974999999999996</v>
      </c>
      <c r="EO28" s="166">
        <v>-6.6018999999999997</v>
      </c>
      <c r="EP28" s="166">
        <v>-7.6840000000000002</v>
      </c>
      <c r="EQ28" s="166">
        <v>-23.982600000000001</v>
      </c>
      <c r="ER28" s="166">
        <v>-23.732199999999999</v>
      </c>
      <c r="ES28" s="166">
        <v>11.5672</v>
      </c>
      <c r="ET28" s="166">
        <v>0</v>
      </c>
      <c r="EU28" s="166">
        <v>-4.57</v>
      </c>
      <c r="EV28" s="166">
        <v>0.1</v>
      </c>
      <c r="EW28" s="166">
        <v>3.7191999999999998</v>
      </c>
      <c r="EX28" s="166">
        <v>-6.6474000000000002</v>
      </c>
      <c r="EY28" s="166">
        <v>-8.8728999999999996</v>
      </c>
      <c r="EZ28" s="166">
        <v>-9.1</v>
      </c>
      <c r="FA28" s="166">
        <v>9.7501999999999995</v>
      </c>
      <c r="FB28" s="166">
        <v>9.2962000000000007</v>
      </c>
      <c r="FC28" s="166">
        <v>-25.304400000000001</v>
      </c>
      <c r="FD28" s="167"/>
      <c r="FE28" s="166">
        <v>3.4613999999999998</v>
      </c>
      <c r="FF28" s="166">
        <v>3.5247000000000002</v>
      </c>
      <c r="FG28" s="166">
        <v>3.0110000000000001</v>
      </c>
      <c r="FH28" s="166">
        <v>0</v>
      </c>
      <c r="FI28" s="166">
        <v>0</v>
      </c>
      <c r="FJ28" s="166">
        <v>12.8941</v>
      </c>
      <c r="FK28" s="166">
        <v>12.726699999999999</v>
      </c>
      <c r="FL28" s="166">
        <v>-32.151600000000002</v>
      </c>
      <c r="FM28" s="166">
        <v>23.094000000000001</v>
      </c>
      <c r="FN28" s="166">
        <v>23.352599999999999</v>
      </c>
      <c r="FO28" s="166">
        <v>-19.354800000000001</v>
      </c>
      <c r="FP28" s="166">
        <v>0</v>
      </c>
      <c r="FQ28" s="166">
        <v>21.4176</v>
      </c>
      <c r="FR28" s="166">
        <v>-18.059999999999999</v>
      </c>
      <c r="FS28" s="166">
        <v>-1.2025999999999999</v>
      </c>
      <c r="FT28" s="166">
        <v>0.28039999999999998</v>
      </c>
      <c r="FU28" s="166">
        <v>0.2</v>
      </c>
      <c r="FV28" s="166">
        <v>2.81</v>
      </c>
      <c r="FW28" s="166">
        <v>-22.1662</v>
      </c>
      <c r="FX28" s="167"/>
      <c r="FY28" s="166">
        <v>2.347</v>
      </c>
      <c r="FZ28" s="166">
        <v>3.544</v>
      </c>
      <c r="GA28" s="167"/>
      <c r="GB28" s="166">
        <v>6.99</v>
      </c>
      <c r="GC28" s="166">
        <v>-0.98209999999999997</v>
      </c>
      <c r="GD28" s="166">
        <v>6.7141000000000002</v>
      </c>
      <c r="GE28" s="167"/>
      <c r="GF28" s="166">
        <v>15.097099999999999</v>
      </c>
      <c r="GG28" s="167"/>
      <c r="GH28" s="166">
        <v>30.098099999999999</v>
      </c>
      <c r="GI28" s="166">
        <v>-9.1760000000000002</v>
      </c>
      <c r="GJ28" s="166">
        <v>-9.8751999999999995</v>
      </c>
      <c r="GK28" s="166">
        <v>2.7254999999999998</v>
      </c>
      <c r="GL28" s="167"/>
      <c r="GM28" s="167"/>
      <c r="GN28" s="166">
        <v>-6.9535</v>
      </c>
      <c r="GO28" s="166">
        <v>-17.6432</v>
      </c>
      <c r="GP28" s="166">
        <v>2.6046999999999998</v>
      </c>
      <c r="GQ28" s="166">
        <v>-24.468800000000002</v>
      </c>
      <c r="GR28" s="166">
        <v>7.1437999999999997</v>
      </c>
      <c r="GS28" s="166">
        <v>5.7165999999999997</v>
      </c>
      <c r="GT28" s="166">
        <v>144.8348</v>
      </c>
      <c r="GU28" s="166">
        <v>-0.90949999999999998</v>
      </c>
      <c r="GV28" s="166">
        <v>-8.4945000000000004</v>
      </c>
      <c r="GW28" s="166">
        <v>5.9859</v>
      </c>
      <c r="GX28" s="166">
        <v>1.9938</v>
      </c>
      <c r="GY28" s="166">
        <v>7.8536000000000001</v>
      </c>
      <c r="GZ28" s="166">
        <v>8.0142000000000007</v>
      </c>
      <c r="HA28" s="166">
        <v>1.1435</v>
      </c>
      <c r="HB28" s="166">
        <v>12.9945</v>
      </c>
      <c r="HC28" s="166">
        <v>14.8544</v>
      </c>
      <c r="HD28" s="166">
        <v>-1.26</v>
      </c>
      <c r="HE28" s="166">
        <v>-4.4923000000000002</v>
      </c>
      <c r="HF28" s="166">
        <v>24.509499999999999</v>
      </c>
      <c r="HG28" s="166">
        <v>0</v>
      </c>
      <c r="HH28" s="166">
        <v>45.2286</v>
      </c>
      <c r="HI28" s="166">
        <v>-8.8811</v>
      </c>
      <c r="HJ28" s="166">
        <v>-9.9823000000000004</v>
      </c>
      <c r="HK28" s="166">
        <v>-5.0495000000000001</v>
      </c>
      <c r="HL28" s="166">
        <v>0</v>
      </c>
      <c r="HM28" s="166">
        <v>-23.976600000000001</v>
      </c>
      <c r="HN28" s="166">
        <v>0</v>
      </c>
      <c r="HO28" s="166">
        <v>21.705200000000001</v>
      </c>
      <c r="HP28" s="167"/>
      <c r="HQ28" s="166">
        <v>-18.532800000000002</v>
      </c>
      <c r="HR28" s="166">
        <v>-18.3461</v>
      </c>
      <c r="HS28" s="166">
        <v>-19.588899999999999</v>
      </c>
      <c r="HT28" s="166">
        <v>-19.298999999999999</v>
      </c>
      <c r="HU28" s="166">
        <v>9.9</v>
      </c>
      <c r="HV28" s="166">
        <v>9.89</v>
      </c>
      <c r="HW28" s="166">
        <v>-28.7</v>
      </c>
      <c r="HX28" s="166">
        <v>-29.2</v>
      </c>
      <c r="HY28" s="166">
        <v>1.724</v>
      </c>
      <c r="HZ28" s="166">
        <v>6.16</v>
      </c>
      <c r="IA28" s="166">
        <v>99.861599999999996</v>
      </c>
      <c r="IB28" s="166">
        <v>8.6128</v>
      </c>
      <c r="IC28" s="166">
        <v>8.6288</v>
      </c>
      <c r="ID28" s="166">
        <v>-15.2</v>
      </c>
      <c r="IE28" s="166">
        <v>-37.5</v>
      </c>
      <c r="IF28" s="166">
        <v>1.7</v>
      </c>
      <c r="IG28" s="166">
        <v>1.2</v>
      </c>
      <c r="IH28" s="167"/>
      <c r="II28" s="166">
        <v>-18.654599999999999</v>
      </c>
      <c r="IJ28" s="166">
        <v>-120.6044</v>
      </c>
      <c r="IK28" s="166">
        <v>9.3203999999999994</v>
      </c>
      <c r="IL28" s="166">
        <v>-249.7987</v>
      </c>
      <c r="IM28" s="166">
        <v>-27.766400000000001</v>
      </c>
      <c r="IN28" s="166">
        <v>-31.631900000000002</v>
      </c>
      <c r="IO28" s="166">
        <v>77.142499999999998</v>
      </c>
      <c r="IP28" s="166">
        <v>94.338700000000003</v>
      </c>
      <c r="IQ28" s="166">
        <v>128.88730000000001</v>
      </c>
      <c r="IR28" s="166">
        <v>115.21259999999999</v>
      </c>
      <c r="IS28" s="166">
        <v>1.3391999999999999</v>
      </c>
      <c r="IT28" s="166">
        <v>20.1187</v>
      </c>
      <c r="IU28" s="166">
        <v>20.1374</v>
      </c>
      <c r="IV28" s="166">
        <v>-17.628599999999999</v>
      </c>
      <c r="IW28" s="166">
        <v>130.6978</v>
      </c>
      <c r="IX28" s="166">
        <v>-231.7971</v>
      </c>
      <c r="IY28" s="166">
        <v>41.051200000000001</v>
      </c>
      <c r="IZ28" s="166">
        <v>-38.6126</v>
      </c>
      <c r="JA28" s="166">
        <v>-0.18679999999999999</v>
      </c>
      <c r="JB28" s="167"/>
      <c r="JC28" s="166">
        <v>-7.04</v>
      </c>
      <c r="JD28" s="166">
        <v>-0.105</v>
      </c>
      <c r="JE28" s="166">
        <v>-0.11600000000000001</v>
      </c>
      <c r="JF28" s="166">
        <v>5.04</v>
      </c>
      <c r="JG28" s="166">
        <v>-4.32</v>
      </c>
      <c r="JH28" s="166">
        <v>-1.9745999999999999</v>
      </c>
      <c r="JI28" s="166">
        <v>-0.90790000000000004</v>
      </c>
      <c r="JJ28" s="166">
        <v>7.1489000000000003</v>
      </c>
      <c r="JK28" s="166">
        <v>-15.2056</v>
      </c>
      <c r="JL28" s="166">
        <v>7.6</v>
      </c>
      <c r="JM28" s="166">
        <v>-0.48199999999999998</v>
      </c>
      <c r="JN28" s="166">
        <v>-0.32200000000000001</v>
      </c>
      <c r="JO28" s="167"/>
      <c r="JP28" s="166">
        <v>3.0064000000000002</v>
      </c>
      <c r="JQ28" s="166">
        <v>0.28199999999999997</v>
      </c>
      <c r="JR28" s="166">
        <v>2.9723999999999999</v>
      </c>
      <c r="JS28" s="166">
        <v>8.0199999999999994E-2</v>
      </c>
      <c r="JT28" s="167"/>
      <c r="JU28" s="166">
        <v>24.7</v>
      </c>
      <c r="JV28" s="166">
        <v>1.4858</v>
      </c>
      <c r="JW28" s="166">
        <v>0.88</v>
      </c>
      <c r="JX28" s="167"/>
      <c r="JY28" s="166">
        <v>-5.6813000000000002</v>
      </c>
      <c r="JZ28" s="166">
        <v>-2.4163000000000001</v>
      </c>
      <c r="KA28" s="166">
        <v>-26.9602</v>
      </c>
      <c r="KB28" s="166">
        <v>-4.9265999999999996</v>
      </c>
      <c r="KC28" s="166">
        <v>-4.1435000000000004</v>
      </c>
      <c r="KD28" s="166">
        <v>-26.960999999999999</v>
      </c>
      <c r="KE28" s="166">
        <v>0</v>
      </c>
      <c r="KF28" s="166">
        <v>-24.6</v>
      </c>
      <c r="KG28" s="166">
        <v>8.9</v>
      </c>
      <c r="KH28" s="167"/>
      <c r="KI28" s="166">
        <v>-56.075099999999999</v>
      </c>
    </row>
    <row r="29" spans="1:295" ht="18" customHeight="1" x14ac:dyDescent="0.25">
      <c r="A29" s="161" t="s">
        <v>61</v>
      </c>
      <c r="B29" s="161" t="s">
        <v>793</v>
      </c>
      <c r="C29" s="165">
        <v>0</v>
      </c>
      <c r="D29" s="166">
        <v>3.1072000000000002</v>
      </c>
      <c r="E29" s="166">
        <v>-7.7305999999999999</v>
      </c>
      <c r="F29" s="166">
        <v>3.3250000000000002</v>
      </c>
      <c r="G29" s="166">
        <v>9.2036999999999995</v>
      </c>
      <c r="H29" s="167"/>
      <c r="I29" s="166">
        <v>8.3236000000000008</v>
      </c>
      <c r="J29" s="167"/>
      <c r="K29" s="166">
        <v>19.765899999999998</v>
      </c>
      <c r="L29" s="166">
        <v>8.4786999999999999</v>
      </c>
      <c r="M29" s="166">
        <v>11.8247</v>
      </c>
      <c r="N29" s="166">
        <v>-22.2</v>
      </c>
      <c r="O29" s="166">
        <v>-30.8</v>
      </c>
      <c r="P29" s="166">
        <v>6.6</v>
      </c>
      <c r="Q29" s="166">
        <v>6.6239999999999997</v>
      </c>
      <c r="R29" s="167"/>
      <c r="S29" s="166">
        <v>2.0659000000000001</v>
      </c>
      <c r="T29" s="166">
        <v>-19.842700000000001</v>
      </c>
      <c r="U29" s="166">
        <v>7.0366999999999997</v>
      </c>
      <c r="V29" s="166">
        <v>6.9732000000000003</v>
      </c>
      <c r="W29" s="166">
        <v>12.267799999999999</v>
      </c>
      <c r="X29" s="166">
        <v>3.2105999999999999</v>
      </c>
      <c r="Y29" s="166">
        <v>-1.4000999999999999</v>
      </c>
      <c r="Z29" s="166">
        <v>2.6924000000000001</v>
      </c>
      <c r="AA29" s="167"/>
      <c r="AB29" s="166">
        <v>-1.0250999999999999</v>
      </c>
      <c r="AC29" s="166">
        <v>-0.23799999999999999</v>
      </c>
      <c r="AD29" s="166">
        <v>-0.22</v>
      </c>
      <c r="AE29" s="166">
        <v>2.8279999999999998</v>
      </c>
      <c r="AF29" s="166">
        <v>0</v>
      </c>
      <c r="AG29" s="166">
        <v>-4.4000000000000004</v>
      </c>
      <c r="AH29" s="166">
        <v>-0.90500000000000003</v>
      </c>
      <c r="AI29" s="166">
        <v>0.28399999999999997</v>
      </c>
      <c r="AJ29" s="166">
        <v>-6.02</v>
      </c>
      <c r="AK29" s="166">
        <v>-5.96</v>
      </c>
      <c r="AL29" s="167"/>
      <c r="AM29" s="166">
        <v>-13.32</v>
      </c>
      <c r="AN29" s="166">
        <v>-13.29</v>
      </c>
      <c r="AO29" s="166">
        <v>5.2244999999999999</v>
      </c>
      <c r="AP29" s="166">
        <v>3.7534999999999998</v>
      </c>
      <c r="AQ29" s="166">
        <v>14.427899999999999</v>
      </c>
      <c r="AR29" s="166">
        <v>18.869299999999999</v>
      </c>
      <c r="AS29" s="166">
        <v>-11.2118</v>
      </c>
      <c r="AT29" s="166">
        <v>-1.0717000000000001</v>
      </c>
      <c r="AU29" s="166">
        <v>-1.0450999999999999</v>
      </c>
      <c r="AV29" s="166">
        <v>13.539</v>
      </c>
      <c r="AW29" s="166">
        <v>15.692299999999999</v>
      </c>
      <c r="AX29" s="166">
        <v>-17.5486</v>
      </c>
      <c r="AY29" s="166">
        <v>-13.931699999999999</v>
      </c>
      <c r="AZ29" s="166">
        <v>2.7742</v>
      </c>
      <c r="BA29" s="166">
        <v>12.6096</v>
      </c>
      <c r="BB29" s="166">
        <v>113.63509999999999</v>
      </c>
      <c r="BC29" s="166">
        <v>14.6357</v>
      </c>
      <c r="BD29" s="166">
        <v>-8.1</v>
      </c>
      <c r="BE29" s="166">
        <v>-8</v>
      </c>
      <c r="BF29" s="166">
        <v>-28.6069</v>
      </c>
      <c r="BG29" s="166">
        <v>-28.1157</v>
      </c>
      <c r="BH29" s="166">
        <v>-2.7393000000000001</v>
      </c>
      <c r="BI29" s="167"/>
      <c r="BJ29" s="166">
        <v>9.7520000000000007</v>
      </c>
      <c r="BK29" s="166">
        <v>6.7977999999999996</v>
      </c>
      <c r="BL29" s="166">
        <v>4.3971999999999998</v>
      </c>
      <c r="BM29" s="166">
        <v>3.0861000000000001</v>
      </c>
      <c r="BN29" s="166">
        <v>-60.060400000000001</v>
      </c>
      <c r="BO29" s="166">
        <v>84.505700000000004</v>
      </c>
      <c r="BP29" s="166">
        <v>85.360200000000006</v>
      </c>
      <c r="BQ29" s="166">
        <v>40.734000000000002</v>
      </c>
      <c r="BR29" s="166">
        <v>-14.8147</v>
      </c>
      <c r="BS29" s="167"/>
      <c r="BT29" s="167"/>
      <c r="BU29" s="167"/>
      <c r="BV29" s="166">
        <v>29.210100000000001</v>
      </c>
      <c r="BW29" s="166">
        <v>9.3800000000000008</v>
      </c>
      <c r="BX29" s="166">
        <v>0.39</v>
      </c>
      <c r="BY29" s="166">
        <v>-4.6900000000000004</v>
      </c>
      <c r="BZ29" s="166">
        <v>1.96</v>
      </c>
      <c r="CA29" s="166">
        <v>-20.6252</v>
      </c>
      <c r="CB29" s="166">
        <v>-20.6252</v>
      </c>
      <c r="CC29" s="166">
        <v>41.797800000000002</v>
      </c>
      <c r="CD29" s="166">
        <v>40.924199999999999</v>
      </c>
      <c r="CE29" s="166">
        <v>-9.6100000000000005E-2</v>
      </c>
      <c r="CF29" s="166">
        <v>1.3791</v>
      </c>
      <c r="CG29" s="166">
        <v>1.1424000000000001</v>
      </c>
      <c r="CH29" s="166">
        <v>8.9512</v>
      </c>
      <c r="CI29" s="166">
        <v>17.6326</v>
      </c>
      <c r="CJ29" s="167"/>
      <c r="CK29" s="167"/>
      <c r="CL29" s="166">
        <v>72.400000000000006</v>
      </c>
      <c r="CM29" s="166">
        <v>-31.7</v>
      </c>
      <c r="CN29" s="166">
        <v>-3.56</v>
      </c>
      <c r="CO29" s="166">
        <v>50.408700000000003</v>
      </c>
      <c r="CP29" s="166">
        <v>49.772300000000001</v>
      </c>
      <c r="CQ29" s="166">
        <v>48.753900000000002</v>
      </c>
      <c r="CR29" s="166">
        <v>86.962599999999995</v>
      </c>
      <c r="CS29" s="166">
        <v>86.777100000000004</v>
      </c>
      <c r="CT29" s="166">
        <v>-21.089400000000001</v>
      </c>
      <c r="CU29" s="166">
        <v>-82.103099999999998</v>
      </c>
      <c r="CV29" s="166">
        <v>-15.221500000000001</v>
      </c>
      <c r="CW29" s="166">
        <v>3.601</v>
      </c>
      <c r="CX29" s="166">
        <v>33.380000000000003</v>
      </c>
      <c r="CY29" s="166">
        <v>17.52</v>
      </c>
      <c r="CZ29" s="166">
        <v>8.9110999999999994</v>
      </c>
      <c r="DA29" s="166">
        <v>8.9873999999999992</v>
      </c>
      <c r="DB29" s="166">
        <v>-8.89</v>
      </c>
      <c r="DC29" s="167"/>
      <c r="DD29" s="166">
        <v>-19.3264</v>
      </c>
      <c r="DE29" s="166">
        <v>-19.133900000000001</v>
      </c>
      <c r="DF29" s="166">
        <v>30.234200000000001</v>
      </c>
      <c r="DG29" s="166">
        <v>1.44E-2</v>
      </c>
      <c r="DH29" s="166">
        <v>-4.5221999999999998</v>
      </c>
      <c r="DI29" s="167"/>
      <c r="DJ29" s="166">
        <v>-11.8</v>
      </c>
      <c r="DK29" s="166">
        <v>-2.1850999999999998</v>
      </c>
      <c r="DL29" s="166">
        <v>5.0551000000000004</v>
      </c>
      <c r="DM29" s="166">
        <v>10.8873</v>
      </c>
      <c r="DN29" s="166">
        <v>13.921799999999999</v>
      </c>
      <c r="DO29" s="166">
        <v>5.6</v>
      </c>
      <c r="DP29" s="166">
        <v>-2.31</v>
      </c>
      <c r="DQ29" s="166">
        <v>8.5869999999999997</v>
      </c>
      <c r="DR29" s="166">
        <v>-27.906600000000001</v>
      </c>
      <c r="DS29" s="167"/>
      <c r="DT29" s="166">
        <v>-11.09</v>
      </c>
      <c r="DU29" s="166">
        <v>8.4499999999999993</v>
      </c>
      <c r="DV29" s="166">
        <v>33.69</v>
      </c>
      <c r="DW29" s="166">
        <v>-20.9818</v>
      </c>
      <c r="DX29" s="166">
        <v>-10.2727</v>
      </c>
      <c r="DY29" s="166">
        <v>-41.535499999999999</v>
      </c>
      <c r="DZ29" s="166">
        <v>-40.827300000000001</v>
      </c>
      <c r="EA29" s="166">
        <v>30.645600000000002</v>
      </c>
      <c r="EB29" s="166">
        <v>5.9617000000000004</v>
      </c>
      <c r="EC29" s="166">
        <v>-6.6527000000000003</v>
      </c>
      <c r="ED29" s="166">
        <v>-6.8994</v>
      </c>
      <c r="EE29" s="166">
        <v>-16.1175</v>
      </c>
      <c r="EF29" s="166">
        <v>-20.406199999999998</v>
      </c>
      <c r="EG29" s="166">
        <v>-10.75</v>
      </c>
      <c r="EH29" s="166">
        <v>-103.37869999999999</v>
      </c>
      <c r="EI29" s="166">
        <v>-64.284300000000002</v>
      </c>
      <c r="EJ29" s="167"/>
      <c r="EK29" s="166">
        <v>-10.963200000000001</v>
      </c>
      <c r="EL29" s="166">
        <v>-9.7173999999999996</v>
      </c>
      <c r="EM29" s="166">
        <v>21.202999999999999</v>
      </c>
      <c r="EN29" s="166">
        <v>-11.649800000000001</v>
      </c>
      <c r="EO29" s="166">
        <v>-10.964499999999999</v>
      </c>
      <c r="EP29" s="166">
        <v>13.84</v>
      </c>
      <c r="EQ29" s="166">
        <v>-26.1844</v>
      </c>
      <c r="ER29" s="166">
        <v>-25.503799999999998</v>
      </c>
      <c r="ES29" s="166">
        <v>7.7911000000000001</v>
      </c>
      <c r="ET29" s="166">
        <v>-14.75</v>
      </c>
      <c r="EU29" s="166">
        <v>-4.1399999999999997</v>
      </c>
      <c r="EV29" s="166">
        <v>1.6</v>
      </c>
      <c r="EW29" s="166">
        <v>3.8275000000000001</v>
      </c>
      <c r="EX29" s="166">
        <v>-17.4956</v>
      </c>
      <c r="EY29" s="166">
        <v>-11.0055</v>
      </c>
      <c r="EZ29" s="166">
        <v>-11.218999999999999</v>
      </c>
      <c r="FA29" s="166">
        <v>8.3961000000000006</v>
      </c>
      <c r="FB29" s="166">
        <v>5.0723000000000003</v>
      </c>
      <c r="FC29" s="166">
        <v>-21.395700000000001</v>
      </c>
      <c r="FD29" s="167"/>
      <c r="FE29" s="166">
        <v>5.8407</v>
      </c>
      <c r="FF29" s="166">
        <v>5.9173999999999998</v>
      </c>
      <c r="FG29" s="166">
        <v>3.5629</v>
      </c>
      <c r="FH29" s="166">
        <v>4.1626000000000003</v>
      </c>
      <c r="FI29" s="166">
        <v>3.3309000000000002</v>
      </c>
      <c r="FJ29" s="166">
        <v>8.3727999999999998</v>
      </c>
      <c r="FK29" s="166">
        <v>8.2053999999999991</v>
      </c>
      <c r="FL29" s="166">
        <v>-27.965199999999999</v>
      </c>
      <c r="FM29" s="166">
        <v>23.774699999999999</v>
      </c>
      <c r="FN29" s="166">
        <v>23.7743</v>
      </c>
      <c r="FO29" s="166">
        <v>-17.498799999999999</v>
      </c>
      <c r="FP29" s="166">
        <v>0</v>
      </c>
      <c r="FQ29" s="166">
        <v>19.698799999999999</v>
      </c>
      <c r="FR29" s="166">
        <v>-18.989999999999998</v>
      </c>
      <c r="FS29" s="166">
        <v>-1.5688</v>
      </c>
      <c r="FT29" s="166">
        <v>0.31430000000000002</v>
      </c>
      <c r="FU29" s="166">
        <v>1.1399999999999999</v>
      </c>
      <c r="FV29" s="166">
        <v>2.76</v>
      </c>
      <c r="FW29" s="166">
        <v>-18.899100000000001</v>
      </c>
      <c r="FX29" s="167"/>
      <c r="FY29" s="166">
        <v>2.3380000000000001</v>
      </c>
      <c r="FZ29" s="166">
        <v>3.4969999999999999</v>
      </c>
      <c r="GA29" s="167"/>
      <c r="GB29" s="166">
        <v>7.4</v>
      </c>
      <c r="GC29" s="166">
        <v>-3.7633999999999999</v>
      </c>
      <c r="GD29" s="166">
        <v>4.5807000000000002</v>
      </c>
      <c r="GE29" s="166">
        <v>-2.6</v>
      </c>
      <c r="GF29" s="166">
        <v>15.335000000000001</v>
      </c>
      <c r="GG29" s="167"/>
      <c r="GH29" s="166">
        <v>30.523099999999999</v>
      </c>
      <c r="GI29" s="166">
        <v>-10.019299999999999</v>
      </c>
      <c r="GJ29" s="166">
        <v>-10.715999999999999</v>
      </c>
      <c r="GK29" s="166">
        <v>2.7126999999999999</v>
      </c>
      <c r="GL29" s="167"/>
      <c r="GM29" s="167"/>
      <c r="GN29" s="166">
        <v>-6.6029999999999998</v>
      </c>
      <c r="GO29" s="166">
        <v>-18.770700000000001</v>
      </c>
      <c r="GP29" s="166">
        <v>2.5602</v>
      </c>
      <c r="GQ29" s="166">
        <v>-23.681000000000001</v>
      </c>
      <c r="GR29" s="166">
        <v>7.2595000000000001</v>
      </c>
      <c r="GS29" s="166">
        <v>7.7683999999999997</v>
      </c>
      <c r="GT29" s="166">
        <v>155.38560000000001</v>
      </c>
      <c r="GU29" s="166">
        <v>-0.3876</v>
      </c>
      <c r="GV29" s="166">
        <v>-7.5349000000000004</v>
      </c>
      <c r="GW29" s="166">
        <v>5.6318000000000001</v>
      </c>
      <c r="GX29" s="166">
        <v>1.7043999999999999</v>
      </c>
      <c r="GY29" s="166">
        <v>8.0294000000000008</v>
      </c>
      <c r="GZ29" s="166">
        <v>8.1734000000000009</v>
      </c>
      <c r="HA29" s="166">
        <v>1</v>
      </c>
      <c r="HB29" s="166">
        <v>12.688499999999999</v>
      </c>
      <c r="HC29" s="166">
        <v>14.0412</v>
      </c>
      <c r="HD29" s="166">
        <v>0</v>
      </c>
      <c r="HE29" s="166">
        <v>-6.2831000000000001</v>
      </c>
      <c r="HF29" s="166">
        <v>22.9207</v>
      </c>
      <c r="HG29" s="166">
        <v>0</v>
      </c>
      <c r="HH29" s="166">
        <v>44.432400000000001</v>
      </c>
      <c r="HI29" s="166">
        <v>-7.4511000000000003</v>
      </c>
      <c r="HJ29" s="166">
        <v>-7.0327000000000002</v>
      </c>
      <c r="HK29" s="166">
        <v>-4.9668999999999999</v>
      </c>
      <c r="HL29" s="166">
        <v>0</v>
      </c>
      <c r="HM29" s="166">
        <v>-22.832999999999998</v>
      </c>
      <c r="HN29" s="166">
        <v>-23.053699999999999</v>
      </c>
      <c r="HO29" s="167"/>
      <c r="HP29" s="167"/>
      <c r="HQ29" s="166">
        <v>-17.994499999999999</v>
      </c>
      <c r="HR29" s="166">
        <v>-17.785799999999998</v>
      </c>
      <c r="HS29" s="166">
        <v>-19.960599999999999</v>
      </c>
      <c r="HT29" s="166">
        <v>-20.369</v>
      </c>
      <c r="HU29" s="166">
        <v>9.86</v>
      </c>
      <c r="HV29" s="166">
        <v>9.75</v>
      </c>
      <c r="HW29" s="166">
        <v>-29.1</v>
      </c>
      <c r="HX29" s="166">
        <v>-29.5</v>
      </c>
      <c r="HY29" s="166">
        <v>1.7770999999999999</v>
      </c>
      <c r="HZ29" s="166">
        <v>7.12</v>
      </c>
      <c r="IA29" s="166">
        <v>91.741699999999994</v>
      </c>
      <c r="IB29" s="166">
        <v>8.8139000000000003</v>
      </c>
      <c r="IC29" s="166">
        <v>8.8226999999999993</v>
      </c>
      <c r="ID29" s="166">
        <v>-14.8</v>
      </c>
      <c r="IE29" s="166">
        <v>-37.5</v>
      </c>
      <c r="IF29" s="166">
        <v>0.9</v>
      </c>
      <c r="IG29" s="166">
        <v>0.4</v>
      </c>
      <c r="IH29" s="167"/>
      <c r="II29" s="166">
        <v>-18.441600000000001</v>
      </c>
      <c r="IJ29" s="166">
        <v>-118.2854</v>
      </c>
      <c r="IK29" s="166">
        <v>11.4839</v>
      </c>
      <c r="IL29" s="166">
        <v>-250.30109999999999</v>
      </c>
      <c r="IM29" s="166">
        <v>-28.8766</v>
      </c>
      <c r="IN29" s="166">
        <v>-31.886500000000002</v>
      </c>
      <c r="IO29" s="166">
        <v>77.174099999999996</v>
      </c>
      <c r="IP29" s="166">
        <v>92.8429</v>
      </c>
      <c r="IQ29" s="166">
        <v>126.5579</v>
      </c>
      <c r="IR29" s="166">
        <v>114.35169999999999</v>
      </c>
      <c r="IS29" s="166">
        <v>2.3029999999999999</v>
      </c>
      <c r="IT29" s="166">
        <v>18.7745</v>
      </c>
      <c r="IU29" s="166">
        <v>19.672899999999998</v>
      </c>
      <c r="IV29" s="166">
        <v>-16.449400000000001</v>
      </c>
      <c r="IW29" s="166">
        <v>133.46279999999999</v>
      </c>
      <c r="IX29" s="167"/>
      <c r="IY29" s="166">
        <v>44.5169</v>
      </c>
      <c r="IZ29" s="166">
        <v>-41.386499999999998</v>
      </c>
      <c r="JA29" s="166">
        <v>-0.3967</v>
      </c>
      <c r="JB29" s="167"/>
      <c r="JC29" s="166">
        <v>-6.88</v>
      </c>
      <c r="JD29" s="166">
        <v>4.5999999999999999E-2</v>
      </c>
      <c r="JE29" s="166">
        <v>3.5999999999999997E-2</v>
      </c>
      <c r="JF29" s="166">
        <v>4.72</v>
      </c>
      <c r="JG29" s="166">
        <v>-4.72</v>
      </c>
      <c r="JH29" s="166">
        <v>-1.3435999999999999</v>
      </c>
      <c r="JI29" s="166">
        <v>-0.55389999999999995</v>
      </c>
      <c r="JJ29" s="166">
        <v>7.5608000000000004</v>
      </c>
      <c r="JK29" s="166">
        <v>-15.672499999999999</v>
      </c>
      <c r="JL29" s="166">
        <v>7.3</v>
      </c>
      <c r="JM29" s="166">
        <v>0.14699999999999999</v>
      </c>
      <c r="JN29" s="166">
        <v>-0.57499999999999996</v>
      </c>
      <c r="JO29" s="167"/>
      <c r="JP29" s="167"/>
      <c r="JQ29" s="166">
        <v>0.50149999999999995</v>
      </c>
      <c r="JR29" s="166">
        <v>0.50790000000000002</v>
      </c>
      <c r="JS29" s="166">
        <v>0.49940000000000001</v>
      </c>
      <c r="JT29" s="167"/>
      <c r="JU29" s="166">
        <v>25</v>
      </c>
      <c r="JV29" s="166">
        <v>1.6980999999999999</v>
      </c>
      <c r="JW29" s="166">
        <v>0.92</v>
      </c>
      <c r="JX29" s="167"/>
      <c r="JY29" s="166">
        <v>-6.0709999999999997</v>
      </c>
      <c r="JZ29" s="166">
        <v>-2.4451999999999998</v>
      </c>
      <c r="KA29" s="166">
        <v>-26.449300000000001</v>
      </c>
      <c r="KB29" s="166">
        <v>-5.7229000000000001</v>
      </c>
      <c r="KC29" s="166">
        <v>-3.7524999999999999</v>
      </c>
      <c r="KD29" s="166">
        <v>-26.895800000000001</v>
      </c>
      <c r="KE29" s="166">
        <v>0</v>
      </c>
      <c r="KF29" s="166">
        <v>-24.9</v>
      </c>
      <c r="KG29" s="166">
        <v>9.4</v>
      </c>
      <c r="KH29" s="167"/>
      <c r="KI29" s="166">
        <v>-59.3187</v>
      </c>
    </row>
    <row r="30" spans="1:295" ht="18" customHeight="1" x14ac:dyDescent="0.25">
      <c r="A30" s="161" t="s">
        <v>61</v>
      </c>
      <c r="B30" s="161" t="s">
        <v>794</v>
      </c>
      <c r="C30" s="165">
        <v>0</v>
      </c>
      <c r="D30" s="166">
        <v>3.238</v>
      </c>
      <c r="E30" s="166">
        <v>-7.9648000000000003</v>
      </c>
      <c r="F30" s="166">
        <v>3.3210000000000002</v>
      </c>
      <c r="G30" s="166">
        <v>7.8944000000000001</v>
      </c>
      <c r="H30" s="167"/>
      <c r="I30" s="166">
        <v>8.3580000000000005</v>
      </c>
      <c r="J30" s="167"/>
      <c r="K30" s="166">
        <v>21.5867</v>
      </c>
      <c r="L30" s="166">
        <v>9.5297000000000001</v>
      </c>
      <c r="M30" s="166">
        <v>12.670999999999999</v>
      </c>
      <c r="N30" s="166">
        <v>-22.2</v>
      </c>
      <c r="O30" s="167"/>
      <c r="P30" s="166">
        <v>6.6</v>
      </c>
      <c r="Q30" s="166">
        <v>7.452</v>
      </c>
      <c r="R30" s="166">
        <v>-22</v>
      </c>
      <c r="S30" s="166">
        <v>2.5127000000000002</v>
      </c>
      <c r="T30" s="166">
        <v>-20.231300000000001</v>
      </c>
      <c r="U30" s="166">
        <v>7.1124999999999998</v>
      </c>
      <c r="V30" s="166">
        <v>7.1703000000000001</v>
      </c>
      <c r="W30" s="166">
        <v>12.228300000000001</v>
      </c>
      <c r="X30" s="166">
        <v>3.1347</v>
      </c>
      <c r="Y30" s="166">
        <v>-1.4766999999999999</v>
      </c>
      <c r="Z30" s="166">
        <v>2.3515000000000001</v>
      </c>
      <c r="AA30" s="167"/>
      <c r="AB30" s="166">
        <v>-0.34620000000000001</v>
      </c>
      <c r="AC30" s="166">
        <v>-0.219</v>
      </c>
      <c r="AD30" s="166">
        <v>-0.19800000000000001</v>
      </c>
      <c r="AE30" s="166">
        <v>3.2290000000000001</v>
      </c>
      <c r="AF30" s="166">
        <v>2.2200000000000002</v>
      </c>
      <c r="AG30" s="166">
        <v>-2.2000000000000002</v>
      </c>
      <c r="AH30" s="166">
        <v>-0.98499999999999999</v>
      </c>
      <c r="AI30" s="166">
        <v>0.28899999999999998</v>
      </c>
      <c r="AJ30" s="166">
        <v>-6.18</v>
      </c>
      <c r="AK30" s="166">
        <v>-6.13</v>
      </c>
      <c r="AL30" s="167"/>
      <c r="AM30" s="166">
        <v>-12.92</v>
      </c>
      <c r="AN30" s="166">
        <v>-12.96</v>
      </c>
      <c r="AO30" s="166">
        <v>6.2640000000000002</v>
      </c>
      <c r="AP30" s="166">
        <v>3.7810000000000001</v>
      </c>
      <c r="AQ30" s="166">
        <v>13.6243</v>
      </c>
      <c r="AR30" s="166">
        <v>17.631499999999999</v>
      </c>
      <c r="AS30" s="166">
        <v>-10.307</v>
      </c>
      <c r="AT30" s="166">
        <v>-2.2772999999999999</v>
      </c>
      <c r="AU30" s="166">
        <v>-2.2637999999999998</v>
      </c>
      <c r="AV30" s="166">
        <v>6.8891</v>
      </c>
      <c r="AW30" s="166">
        <v>15.4452</v>
      </c>
      <c r="AX30" s="166">
        <v>-17.2807</v>
      </c>
      <c r="AY30" s="166">
        <v>-14.333600000000001</v>
      </c>
      <c r="AZ30" s="166">
        <v>1.5905</v>
      </c>
      <c r="BA30" s="166">
        <v>9.4939999999999998</v>
      </c>
      <c r="BB30" s="166">
        <v>118.5478</v>
      </c>
      <c r="BC30" s="166">
        <v>13.990600000000001</v>
      </c>
      <c r="BD30" s="166">
        <v>-7.9</v>
      </c>
      <c r="BE30" s="166">
        <v>-7.9</v>
      </c>
      <c r="BF30" s="166">
        <v>-26.652699999999999</v>
      </c>
      <c r="BG30" s="166">
        <v>-27.839600000000001</v>
      </c>
      <c r="BH30" s="166">
        <v>-2.8448000000000002</v>
      </c>
      <c r="BI30" s="167"/>
      <c r="BJ30" s="166">
        <v>9.5829000000000004</v>
      </c>
      <c r="BK30" s="166">
        <v>7.1597999999999997</v>
      </c>
      <c r="BL30" s="166">
        <v>4.6033999999999997</v>
      </c>
      <c r="BM30" s="166">
        <v>3.0522</v>
      </c>
      <c r="BN30" s="166">
        <v>-58.564999999999998</v>
      </c>
      <c r="BO30" s="166">
        <v>67.567999999999998</v>
      </c>
      <c r="BP30" s="166">
        <v>68.025700000000001</v>
      </c>
      <c r="BQ30" s="166">
        <v>-8.2707999999999995</v>
      </c>
      <c r="BR30" s="166">
        <v>-59.3795</v>
      </c>
      <c r="BS30" s="167"/>
      <c r="BT30" s="167"/>
      <c r="BU30" s="167"/>
      <c r="BV30" s="166">
        <v>27.9328</v>
      </c>
      <c r="BW30" s="166">
        <v>10.48</v>
      </c>
      <c r="BX30" s="166">
        <v>0.63</v>
      </c>
      <c r="BY30" s="166">
        <v>-5.19</v>
      </c>
      <c r="BZ30" s="166">
        <v>2.31</v>
      </c>
      <c r="CA30" s="166">
        <v>-12.319900000000001</v>
      </c>
      <c r="CB30" s="166">
        <v>-12.319900000000001</v>
      </c>
      <c r="CC30" s="166">
        <v>36.795200000000001</v>
      </c>
      <c r="CD30" s="166">
        <v>35.768700000000003</v>
      </c>
      <c r="CE30" s="166">
        <v>-1.5842000000000001</v>
      </c>
      <c r="CF30" s="166">
        <v>-22.483799999999999</v>
      </c>
      <c r="CG30" s="166">
        <v>-22.150300000000001</v>
      </c>
      <c r="CH30" s="166">
        <v>9.1998999999999995</v>
      </c>
      <c r="CI30" s="166">
        <v>10.452500000000001</v>
      </c>
      <c r="CJ30" s="167"/>
      <c r="CK30" s="167"/>
      <c r="CL30" s="166">
        <v>60</v>
      </c>
      <c r="CM30" s="166">
        <v>-18.100000000000001</v>
      </c>
      <c r="CN30" s="166">
        <v>-3.61</v>
      </c>
      <c r="CO30" s="166">
        <v>35.910699999999999</v>
      </c>
      <c r="CP30" s="166">
        <v>35.996000000000002</v>
      </c>
      <c r="CQ30" s="166">
        <v>35.453499999999998</v>
      </c>
      <c r="CR30" s="166">
        <v>69.603499999999997</v>
      </c>
      <c r="CS30" s="166">
        <v>70.259399999999999</v>
      </c>
      <c r="CT30" s="166">
        <v>-19.045100000000001</v>
      </c>
      <c r="CU30" s="166">
        <v>-66.5304</v>
      </c>
      <c r="CV30" s="166">
        <v>-13.5222</v>
      </c>
      <c r="CW30" s="166">
        <v>3.9167000000000001</v>
      </c>
      <c r="CX30" s="166">
        <v>34.31</v>
      </c>
      <c r="CY30" s="166">
        <v>22.54</v>
      </c>
      <c r="CZ30" s="166">
        <v>9.3798999999999992</v>
      </c>
      <c r="DA30" s="166">
        <v>9.4756999999999998</v>
      </c>
      <c r="DB30" s="166">
        <v>-9.35</v>
      </c>
      <c r="DC30" s="167"/>
      <c r="DD30" s="166">
        <v>-11.507099999999999</v>
      </c>
      <c r="DE30" s="166">
        <v>-11.950100000000001</v>
      </c>
      <c r="DF30" s="166">
        <v>34.857199999999999</v>
      </c>
      <c r="DG30" s="166">
        <v>1.4800000000000001E-2</v>
      </c>
      <c r="DH30" s="166">
        <v>-4.7539999999999996</v>
      </c>
      <c r="DI30" s="167"/>
      <c r="DJ30" s="166">
        <v>-9.8000000000000007</v>
      </c>
      <c r="DK30" s="166">
        <v>-2.1472000000000002</v>
      </c>
      <c r="DL30" s="166">
        <v>5.9901</v>
      </c>
      <c r="DM30" s="166">
        <v>11.5181</v>
      </c>
      <c r="DN30" s="166">
        <v>15.220599999999999</v>
      </c>
      <c r="DO30" s="166">
        <v>6.46</v>
      </c>
      <c r="DP30" s="166">
        <v>-2.4300000000000002</v>
      </c>
      <c r="DQ30" s="166">
        <v>9.8580000000000005</v>
      </c>
      <c r="DR30" s="166">
        <v>-33.5869</v>
      </c>
      <c r="DS30" s="167"/>
      <c r="DT30" s="166">
        <v>-11.2</v>
      </c>
      <c r="DU30" s="166">
        <v>8.73</v>
      </c>
      <c r="DV30" s="166">
        <v>35.090000000000003</v>
      </c>
      <c r="DW30" s="166">
        <v>-26.454499999999999</v>
      </c>
      <c r="DX30" s="166">
        <v>-14.181800000000001</v>
      </c>
      <c r="DY30" s="166">
        <v>-39.328099999999999</v>
      </c>
      <c r="DZ30" s="166">
        <v>-38.590899999999998</v>
      </c>
      <c r="EA30" s="166">
        <v>31.5943</v>
      </c>
      <c r="EB30" s="166">
        <v>6.9058999999999999</v>
      </c>
      <c r="EC30" s="166">
        <v>-6.3251999999999997</v>
      </c>
      <c r="ED30" s="166">
        <v>-5.2035</v>
      </c>
      <c r="EE30" s="166">
        <v>-14.9551</v>
      </c>
      <c r="EF30" s="166">
        <v>-19.504200000000001</v>
      </c>
      <c r="EG30" s="166">
        <v>-10.622999999999999</v>
      </c>
      <c r="EH30" s="166">
        <v>-48.671100000000003</v>
      </c>
      <c r="EI30" s="166">
        <v>-62.056800000000003</v>
      </c>
      <c r="EJ30" s="167"/>
      <c r="EK30" s="166">
        <v>-11.277200000000001</v>
      </c>
      <c r="EL30" s="166">
        <v>-10.373900000000001</v>
      </c>
      <c r="EM30" s="166">
        <v>17.920999999999999</v>
      </c>
      <c r="EN30" s="166">
        <v>-8.8125999999999998</v>
      </c>
      <c r="EO30" s="166">
        <v>-7.9326999999999996</v>
      </c>
      <c r="EP30" s="166">
        <v>-2.5640000000000001</v>
      </c>
      <c r="EQ30" s="166">
        <v>-23.835699999999999</v>
      </c>
      <c r="ER30" s="166">
        <v>-23.413399999999999</v>
      </c>
      <c r="ES30" s="166">
        <v>8.0226000000000006</v>
      </c>
      <c r="ET30" s="166">
        <v>0</v>
      </c>
      <c r="EU30" s="166">
        <v>-5.53</v>
      </c>
      <c r="EV30" s="166">
        <v>14.3</v>
      </c>
      <c r="EW30" s="166">
        <v>3.9887999999999999</v>
      </c>
      <c r="EX30" s="166">
        <v>-14.2775</v>
      </c>
      <c r="EY30" s="166">
        <v>-10.4094</v>
      </c>
      <c r="EZ30" s="166">
        <v>-10.5944</v>
      </c>
      <c r="FA30" s="166">
        <v>8.6803000000000008</v>
      </c>
      <c r="FB30" s="166">
        <v>5.6901000000000002</v>
      </c>
      <c r="FC30" s="166">
        <v>-22.861499999999999</v>
      </c>
      <c r="FD30" s="167"/>
      <c r="FE30" s="166">
        <v>4.7053000000000003</v>
      </c>
      <c r="FF30" s="166">
        <v>4.7217000000000002</v>
      </c>
      <c r="FG30" s="166">
        <v>3.8956</v>
      </c>
      <c r="FH30" s="166">
        <v>3.1677</v>
      </c>
      <c r="FI30" s="166">
        <v>2.786</v>
      </c>
      <c r="FJ30" s="166">
        <v>0</v>
      </c>
      <c r="FK30" s="166">
        <v>0.16750000000000001</v>
      </c>
      <c r="FL30" s="166">
        <v>-26.290600000000001</v>
      </c>
      <c r="FM30" s="166">
        <v>21.1616</v>
      </c>
      <c r="FN30" s="166">
        <v>20.5258</v>
      </c>
      <c r="FO30" s="166">
        <v>-15.6843</v>
      </c>
      <c r="FP30" s="167"/>
      <c r="FQ30" s="166">
        <v>18.907800000000002</v>
      </c>
      <c r="FR30" s="166">
        <v>-19.079999999999998</v>
      </c>
      <c r="FS30" s="166">
        <v>-2.1198999999999999</v>
      </c>
      <c r="FT30" s="166">
        <v>0.32429999999999998</v>
      </c>
      <c r="FU30" s="166">
        <v>1.59</v>
      </c>
      <c r="FV30" s="166">
        <v>2.38</v>
      </c>
      <c r="FW30" s="166">
        <v>-19.267499999999998</v>
      </c>
      <c r="FX30" s="167"/>
      <c r="FY30" s="166">
        <v>2.35</v>
      </c>
      <c r="FZ30" s="166">
        <v>3.8220000000000001</v>
      </c>
      <c r="GA30" s="167"/>
      <c r="GB30" s="166">
        <v>7.63</v>
      </c>
      <c r="GC30" s="166">
        <v>-4.2083000000000004</v>
      </c>
      <c r="GD30" s="166">
        <v>3.4718</v>
      </c>
      <c r="GE30" s="166">
        <v>-2.54</v>
      </c>
      <c r="GF30" s="166">
        <v>15.9221</v>
      </c>
      <c r="GG30" s="167"/>
      <c r="GH30" s="166">
        <v>30.942</v>
      </c>
      <c r="GI30" s="166">
        <v>-10.1282</v>
      </c>
      <c r="GJ30" s="166">
        <v>-10.8184</v>
      </c>
      <c r="GK30" s="166">
        <v>2.8149999999999999</v>
      </c>
      <c r="GL30" s="167"/>
      <c r="GM30" s="167"/>
      <c r="GN30" s="166">
        <v>-7.0041000000000002</v>
      </c>
      <c r="GO30" s="166">
        <v>-19.964099999999998</v>
      </c>
      <c r="GP30" s="166">
        <v>3.4386999999999999</v>
      </c>
      <c r="GQ30" s="166">
        <v>-23.523199999999999</v>
      </c>
      <c r="GR30" s="166">
        <v>8.3452999999999999</v>
      </c>
      <c r="GS30" s="166">
        <v>7.3026999999999997</v>
      </c>
      <c r="GT30" s="166">
        <v>156.78890000000001</v>
      </c>
      <c r="GU30" s="166">
        <v>-0.1245</v>
      </c>
      <c r="GV30" s="166">
        <v>-7.444</v>
      </c>
      <c r="GW30" s="166">
        <v>5.8468</v>
      </c>
      <c r="GX30" s="166">
        <v>1.4748000000000001</v>
      </c>
      <c r="GY30" s="166">
        <v>8.1539000000000001</v>
      </c>
      <c r="GZ30" s="166">
        <v>8.2763000000000009</v>
      </c>
      <c r="HA30" s="167"/>
      <c r="HB30" s="166">
        <v>15.3307</v>
      </c>
      <c r="HC30" s="166">
        <v>15.538399999999999</v>
      </c>
      <c r="HD30" s="166">
        <v>-0.84</v>
      </c>
      <c r="HE30" s="166">
        <v>-3.1657000000000002</v>
      </c>
      <c r="HF30" s="166">
        <v>25.784500000000001</v>
      </c>
      <c r="HG30" s="166">
        <v>0</v>
      </c>
      <c r="HH30" s="166">
        <v>41.436500000000002</v>
      </c>
      <c r="HI30" s="166">
        <v>-7.5331000000000001</v>
      </c>
      <c r="HJ30" s="166">
        <v>-8.3173999999999992</v>
      </c>
      <c r="HK30" s="166">
        <v>-5.7572999999999999</v>
      </c>
      <c r="HL30" s="166">
        <v>0</v>
      </c>
      <c r="HM30" s="166">
        <v>-22.245200000000001</v>
      </c>
      <c r="HN30" s="166">
        <v>-21.794599999999999</v>
      </c>
      <c r="HO30" s="167"/>
      <c r="HP30" s="167"/>
      <c r="HQ30" s="166">
        <v>-17.747299999999999</v>
      </c>
      <c r="HR30" s="166">
        <v>-17.1431</v>
      </c>
      <c r="HS30" s="166">
        <v>-20.623699999999999</v>
      </c>
      <c r="HT30" s="166">
        <v>-20.0198</v>
      </c>
      <c r="HU30" s="166">
        <v>14.1</v>
      </c>
      <c r="HV30" s="166">
        <v>14.15</v>
      </c>
      <c r="HW30" s="166">
        <v>-29.5</v>
      </c>
      <c r="HX30" s="166">
        <v>-29.7</v>
      </c>
      <c r="HY30" s="166">
        <v>1.5647</v>
      </c>
      <c r="HZ30" s="166">
        <v>8.32</v>
      </c>
      <c r="IA30" s="166">
        <v>91.842699999999994</v>
      </c>
      <c r="IB30" s="166">
        <v>10.2902</v>
      </c>
      <c r="IC30" s="166">
        <v>10.299300000000001</v>
      </c>
      <c r="ID30" s="166">
        <v>-14.9</v>
      </c>
      <c r="IE30" s="166">
        <v>-37.5</v>
      </c>
      <c r="IF30" s="166">
        <v>0.9</v>
      </c>
      <c r="IG30" s="166">
        <v>0.4</v>
      </c>
      <c r="IH30" s="167"/>
      <c r="II30" s="166">
        <v>-18.485299999999999</v>
      </c>
      <c r="IJ30" s="166">
        <v>-111.4804</v>
      </c>
      <c r="IK30" s="166">
        <v>5.3211000000000004</v>
      </c>
      <c r="IL30" s="166">
        <v>-252.79519999999999</v>
      </c>
      <c r="IM30" s="166">
        <v>-31.548500000000001</v>
      </c>
      <c r="IN30" s="166">
        <v>-31.682400000000001</v>
      </c>
      <c r="IO30" s="166">
        <v>77.567300000000003</v>
      </c>
      <c r="IP30" s="166">
        <v>89.401899999999998</v>
      </c>
      <c r="IQ30" s="166">
        <v>126.82040000000001</v>
      </c>
      <c r="IR30" s="166">
        <v>117.83450000000001</v>
      </c>
      <c r="IS30" s="166">
        <v>5.4257999999999997</v>
      </c>
      <c r="IT30" s="166">
        <v>23.391500000000001</v>
      </c>
      <c r="IU30" s="166">
        <v>22.795200000000001</v>
      </c>
      <c r="IV30" s="166">
        <v>-13.816700000000001</v>
      </c>
      <c r="IW30" s="166">
        <v>132.20050000000001</v>
      </c>
      <c r="IX30" s="166">
        <v>-233.5943</v>
      </c>
      <c r="IY30" s="166">
        <v>45.716500000000003</v>
      </c>
      <c r="IZ30" s="166">
        <v>-43.237299999999998</v>
      </c>
      <c r="JA30" s="166">
        <v>-0.65549999999999997</v>
      </c>
      <c r="JB30" s="167"/>
      <c r="JC30" s="166">
        <v>-7.6</v>
      </c>
      <c r="JD30" s="166">
        <v>0.13500000000000001</v>
      </c>
      <c r="JE30" s="166">
        <v>0.123</v>
      </c>
      <c r="JF30" s="166">
        <v>5.2</v>
      </c>
      <c r="JG30" s="166">
        <v>-4.4000000000000004</v>
      </c>
      <c r="JH30" s="166">
        <v>-1.5734999999999999</v>
      </c>
      <c r="JI30" s="166">
        <v>-1.2009000000000001</v>
      </c>
      <c r="JJ30" s="166">
        <v>6.6513999999999998</v>
      </c>
      <c r="JK30" s="166">
        <v>-13.8567</v>
      </c>
      <c r="JL30" s="166">
        <v>7.4</v>
      </c>
      <c r="JM30" s="166">
        <v>0.33500000000000002</v>
      </c>
      <c r="JN30" s="166">
        <v>-0.121</v>
      </c>
      <c r="JO30" s="166">
        <v>2.4918999999999998</v>
      </c>
      <c r="JP30" s="166">
        <v>2.7254</v>
      </c>
      <c r="JQ30" s="166">
        <v>0.97589999999999999</v>
      </c>
      <c r="JR30" s="166">
        <v>0.38</v>
      </c>
      <c r="JS30" s="166">
        <v>0.36459999999999998</v>
      </c>
      <c r="JT30" s="167"/>
      <c r="JU30" s="166">
        <v>24.4</v>
      </c>
      <c r="JV30" s="166">
        <v>0.4763</v>
      </c>
      <c r="JW30" s="166">
        <v>1.06</v>
      </c>
      <c r="JX30" s="167"/>
      <c r="JY30" s="166">
        <v>-6.5993000000000004</v>
      </c>
      <c r="JZ30" s="166">
        <v>-2.0853999999999999</v>
      </c>
      <c r="KA30" s="166">
        <v>-25.936199999999999</v>
      </c>
      <c r="KB30" s="166">
        <v>-6.2888999999999999</v>
      </c>
      <c r="KC30" s="166">
        <v>-4.3346</v>
      </c>
      <c r="KD30" s="166">
        <v>-26.286000000000001</v>
      </c>
      <c r="KE30" s="167"/>
      <c r="KF30" s="166">
        <v>-24.1</v>
      </c>
      <c r="KG30" s="166">
        <v>8.3000000000000007</v>
      </c>
      <c r="KH30" s="167"/>
      <c r="KI30" s="166">
        <v>-52.782299999999999</v>
      </c>
    </row>
    <row r="31" spans="1:295" ht="18" customHeight="1" x14ac:dyDescent="0.25">
      <c r="A31" s="161" t="s">
        <v>61</v>
      </c>
      <c r="B31" s="161" t="s">
        <v>795</v>
      </c>
      <c r="C31" s="165">
        <v>0</v>
      </c>
      <c r="D31" s="166">
        <v>3.6009000000000002</v>
      </c>
      <c r="E31" s="166">
        <v>-8.2568000000000001</v>
      </c>
      <c r="F31" s="166">
        <v>3.4954000000000001</v>
      </c>
      <c r="G31" s="166">
        <v>8.9140999999999995</v>
      </c>
      <c r="H31" s="167"/>
      <c r="I31" s="166">
        <v>9.0130999999999997</v>
      </c>
      <c r="J31" s="167"/>
      <c r="K31" s="166">
        <v>22.233699999999999</v>
      </c>
      <c r="L31" s="166">
        <v>9.7477</v>
      </c>
      <c r="M31" s="166">
        <v>13.050800000000001</v>
      </c>
      <c r="N31" s="166">
        <v>-24.42</v>
      </c>
      <c r="O31" s="166">
        <v>-33</v>
      </c>
      <c r="P31" s="166">
        <v>8.8000000000000007</v>
      </c>
      <c r="Q31" s="166">
        <v>7.452</v>
      </c>
      <c r="R31" s="166">
        <v>-24.2</v>
      </c>
      <c r="S31" s="166">
        <v>2.403</v>
      </c>
      <c r="T31" s="166">
        <v>-19.864599999999999</v>
      </c>
      <c r="U31" s="166">
        <v>7.6077000000000004</v>
      </c>
      <c r="V31" s="166">
        <v>7.7312000000000003</v>
      </c>
      <c r="W31" s="166">
        <v>13.0365</v>
      </c>
      <c r="X31" s="166">
        <v>3.1151</v>
      </c>
      <c r="Y31" s="166">
        <v>-1.4669000000000001</v>
      </c>
      <c r="Z31" s="166">
        <v>2.4952999999999999</v>
      </c>
      <c r="AA31" s="167"/>
      <c r="AB31" s="166">
        <v>-0.35899999999999999</v>
      </c>
      <c r="AC31" s="166">
        <v>-0.30199999999999999</v>
      </c>
      <c r="AD31" s="166">
        <v>-0.20599999999999999</v>
      </c>
      <c r="AE31" s="166">
        <v>3.431</v>
      </c>
      <c r="AF31" s="166">
        <v>2.2200000000000002</v>
      </c>
      <c r="AG31" s="166">
        <v>-2.2000000000000002</v>
      </c>
      <c r="AH31" s="166">
        <v>-0.88500000000000001</v>
      </c>
      <c r="AI31" s="166">
        <v>0.29799999999999999</v>
      </c>
      <c r="AJ31" s="166">
        <v>-6.78</v>
      </c>
      <c r="AK31" s="166">
        <v>-6.81</v>
      </c>
      <c r="AL31" s="167"/>
      <c r="AM31" s="166">
        <v>-12.83</v>
      </c>
      <c r="AN31" s="166">
        <v>-12.88</v>
      </c>
      <c r="AO31" s="166">
        <v>5.9946999999999999</v>
      </c>
      <c r="AP31" s="166">
        <v>3.9691000000000001</v>
      </c>
      <c r="AQ31" s="166">
        <v>13.698499999999999</v>
      </c>
      <c r="AR31" s="166">
        <v>18.0167</v>
      </c>
      <c r="AS31" s="166">
        <v>-9.4184999999999999</v>
      </c>
      <c r="AT31" s="166">
        <v>-2.5451999999999999</v>
      </c>
      <c r="AU31" s="166">
        <v>-2.3370000000000002</v>
      </c>
      <c r="AV31" s="166">
        <v>12.498799999999999</v>
      </c>
      <c r="AW31" s="166">
        <v>12.944000000000001</v>
      </c>
      <c r="AX31" s="166">
        <v>-17.2807</v>
      </c>
      <c r="AY31" s="166">
        <v>-13.395899999999999</v>
      </c>
      <c r="AZ31" s="166">
        <v>2.3795999999999999</v>
      </c>
      <c r="BA31" s="166">
        <v>12.488</v>
      </c>
      <c r="BB31" s="166">
        <v>116.1677</v>
      </c>
      <c r="BC31" s="166">
        <v>14.3096</v>
      </c>
      <c r="BD31" s="166">
        <v>-6.8</v>
      </c>
      <c r="BE31" s="166">
        <v>-7.1</v>
      </c>
      <c r="BF31" s="166">
        <v>-27.7242</v>
      </c>
      <c r="BG31" s="166">
        <v>-27.929099999999998</v>
      </c>
      <c r="BH31" s="166">
        <v>-2.9710000000000001</v>
      </c>
      <c r="BI31" s="167"/>
      <c r="BJ31" s="166">
        <v>8.8074999999999992</v>
      </c>
      <c r="BK31" s="166">
        <v>7.3792999999999997</v>
      </c>
      <c r="BL31" s="166">
        <v>4.6940999999999997</v>
      </c>
      <c r="BM31" s="166">
        <v>3.1044</v>
      </c>
      <c r="BN31" s="166">
        <v>-65.553700000000006</v>
      </c>
      <c r="BO31" s="166">
        <v>81.392799999999994</v>
      </c>
      <c r="BP31" s="166">
        <v>81.545400000000001</v>
      </c>
      <c r="BQ31" s="166">
        <v>-5.9652000000000003</v>
      </c>
      <c r="BR31" s="166">
        <v>-42.308999999999997</v>
      </c>
      <c r="BS31" s="167"/>
      <c r="BT31" s="167"/>
      <c r="BU31" s="167"/>
      <c r="BV31" s="166">
        <v>29.329899999999999</v>
      </c>
      <c r="BW31" s="166">
        <v>10.49</v>
      </c>
      <c r="BX31" s="166">
        <v>0.28999999999999998</v>
      </c>
      <c r="BY31" s="166">
        <v>-4.91</v>
      </c>
      <c r="BZ31" s="166">
        <v>2.74</v>
      </c>
      <c r="CA31" s="166">
        <v>-11.5161</v>
      </c>
      <c r="CB31" s="166">
        <v>-12.319900000000001</v>
      </c>
      <c r="CC31" s="166">
        <v>35.923900000000003</v>
      </c>
      <c r="CD31" s="166">
        <v>34.559600000000003</v>
      </c>
      <c r="CE31" s="166">
        <v>-2.5383</v>
      </c>
      <c r="CF31" s="166">
        <v>-22.470400000000001</v>
      </c>
      <c r="CG31" s="166">
        <v>-22.379300000000001</v>
      </c>
      <c r="CH31" s="166">
        <v>8.0139999999999993</v>
      </c>
      <c r="CI31" s="166">
        <v>7.2666000000000004</v>
      </c>
      <c r="CJ31" s="167"/>
      <c r="CK31" s="167"/>
      <c r="CL31" s="166">
        <v>55.3</v>
      </c>
      <c r="CM31" s="166">
        <v>-12.3</v>
      </c>
      <c r="CN31" s="166">
        <v>-3.76</v>
      </c>
      <c r="CO31" s="166">
        <v>35.948500000000003</v>
      </c>
      <c r="CP31" s="166">
        <v>35.554699999999997</v>
      </c>
      <c r="CQ31" s="166">
        <v>34.057699999999997</v>
      </c>
      <c r="CR31" s="166">
        <v>76.4375</v>
      </c>
      <c r="CS31" s="166">
        <v>77.574700000000007</v>
      </c>
      <c r="CT31" s="166">
        <v>-17.7502</v>
      </c>
      <c r="CU31" s="166">
        <v>-75.866399999999999</v>
      </c>
      <c r="CV31" s="166">
        <v>-11.7258</v>
      </c>
      <c r="CW31" s="166">
        <v>3.9359000000000002</v>
      </c>
      <c r="CX31" s="166">
        <v>37.46</v>
      </c>
      <c r="CY31" s="166">
        <v>23.24</v>
      </c>
      <c r="CZ31" s="166">
        <v>9.6923999999999992</v>
      </c>
      <c r="DA31" s="166">
        <v>9.8663000000000007</v>
      </c>
      <c r="DB31" s="166">
        <v>-9.74</v>
      </c>
      <c r="DC31" s="167"/>
      <c r="DD31" s="166">
        <v>-9.3050999999999995</v>
      </c>
      <c r="DE31" s="166">
        <v>-8.8956999999999997</v>
      </c>
      <c r="DF31" s="166">
        <v>24.294699999999999</v>
      </c>
      <c r="DG31" s="166">
        <v>1.4999999999999999E-2</v>
      </c>
      <c r="DH31" s="166">
        <v>-4.9398999999999997</v>
      </c>
      <c r="DI31" s="167"/>
      <c r="DJ31" s="166">
        <v>-12.4</v>
      </c>
      <c r="DK31" s="166">
        <v>-2.3315000000000001</v>
      </c>
      <c r="DL31" s="166">
        <v>6.1771000000000003</v>
      </c>
      <c r="DM31" s="166">
        <v>12.148999999999999</v>
      </c>
      <c r="DN31" s="166">
        <v>15.9628</v>
      </c>
      <c r="DO31" s="166">
        <v>6.87</v>
      </c>
      <c r="DP31" s="166">
        <v>-2.77</v>
      </c>
      <c r="DQ31" s="166">
        <v>10.632999999999999</v>
      </c>
      <c r="DR31" s="166">
        <v>-23.046299999999999</v>
      </c>
      <c r="DS31" s="167"/>
      <c r="DT31" s="166">
        <v>-11.17</v>
      </c>
      <c r="DU31" s="166">
        <v>9.52</v>
      </c>
      <c r="DV31" s="166">
        <v>35.33</v>
      </c>
      <c r="DW31" s="166">
        <v>-17.672699999999999</v>
      </c>
      <c r="DX31" s="166">
        <v>-7.7091000000000003</v>
      </c>
      <c r="DY31" s="166">
        <v>-35.442599999999999</v>
      </c>
      <c r="DZ31" s="166">
        <v>-34.736400000000003</v>
      </c>
      <c r="EA31" s="166">
        <v>40.326599999999999</v>
      </c>
      <c r="EB31" s="166">
        <v>16.705400000000001</v>
      </c>
      <c r="EC31" s="166">
        <v>3.0790000000000002</v>
      </c>
      <c r="ED31" s="166">
        <v>3.1474000000000002</v>
      </c>
      <c r="EE31" s="166">
        <v>-16.3797</v>
      </c>
      <c r="EF31" s="166">
        <v>-21.827500000000001</v>
      </c>
      <c r="EG31" s="166">
        <v>-11.254</v>
      </c>
      <c r="EH31" s="166">
        <v>-51.059800000000003</v>
      </c>
      <c r="EI31" s="166">
        <v>-58.029800000000002</v>
      </c>
      <c r="EJ31" s="167"/>
      <c r="EK31" s="166">
        <v>-11.0465</v>
      </c>
      <c r="EL31" s="166">
        <v>-10.228999999999999</v>
      </c>
      <c r="EM31" s="166">
        <v>16.522099999999998</v>
      </c>
      <c r="EN31" s="166">
        <v>-0.4516</v>
      </c>
      <c r="EO31" s="166">
        <v>-1.3236000000000001</v>
      </c>
      <c r="EP31" s="166">
        <v>-1.54</v>
      </c>
      <c r="EQ31" s="166">
        <v>-22.1572</v>
      </c>
      <c r="ER31" s="166">
        <v>-21.861599999999999</v>
      </c>
      <c r="ES31" s="166">
        <v>2.8774000000000002</v>
      </c>
      <c r="ET31" s="166">
        <v>0</v>
      </c>
      <c r="EU31" s="166">
        <v>-4.9400000000000004</v>
      </c>
      <c r="EV31" s="166">
        <v>-0.5</v>
      </c>
      <c r="EW31" s="166">
        <v>4.2718999999999996</v>
      </c>
      <c r="EX31" s="166">
        <v>1.6074999999999999</v>
      </c>
      <c r="EY31" s="166">
        <v>-10.6709</v>
      </c>
      <c r="EZ31" s="166">
        <v>-10.8904</v>
      </c>
      <c r="FA31" s="166">
        <v>8.9524000000000008</v>
      </c>
      <c r="FB31" s="166">
        <v>0.59930000000000005</v>
      </c>
      <c r="FC31" s="166">
        <v>-15.817299999999999</v>
      </c>
      <c r="FD31" s="167"/>
      <c r="FE31" s="166">
        <v>4.6531000000000002</v>
      </c>
      <c r="FF31" s="166">
        <v>4.7809999999999997</v>
      </c>
      <c r="FG31" s="166">
        <v>3.3134999999999999</v>
      </c>
      <c r="FH31" s="166">
        <v>2.7574999999999998</v>
      </c>
      <c r="FI31" s="166">
        <v>0</v>
      </c>
      <c r="FJ31" s="166">
        <v>-0.83730000000000004</v>
      </c>
      <c r="FK31" s="166">
        <v>-1.0046999999999999</v>
      </c>
      <c r="FL31" s="166">
        <v>-25.118400000000001</v>
      </c>
      <c r="FM31" s="166">
        <v>17.064599999999999</v>
      </c>
      <c r="FN31" s="166">
        <v>16.921800000000001</v>
      </c>
      <c r="FO31" s="166">
        <v>-13.8483</v>
      </c>
      <c r="FP31" s="167"/>
      <c r="FQ31" s="166">
        <v>19.9283</v>
      </c>
      <c r="FR31" s="166">
        <v>-18.190000000000001</v>
      </c>
      <c r="FS31" s="166">
        <v>-1.8325</v>
      </c>
      <c r="FT31" s="166">
        <v>0.32429999999999998</v>
      </c>
      <c r="FU31" s="166">
        <v>1.23</v>
      </c>
      <c r="FV31" s="166">
        <v>1.5</v>
      </c>
      <c r="FW31" s="166">
        <v>-20.6799</v>
      </c>
      <c r="FX31" s="167"/>
      <c r="FY31" s="166">
        <v>2.4689999999999999</v>
      </c>
      <c r="FZ31" s="166">
        <v>3.6749999999999998</v>
      </c>
      <c r="GA31" s="167"/>
      <c r="GB31" s="166">
        <v>7.37</v>
      </c>
      <c r="GC31" s="166">
        <v>-6.5518000000000001</v>
      </c>
      <c r="GD31" s="166">
        <v>2.0323000000000002</v>
      </c>
      <c r="GE31" s="166">
        <v>-2.23</v>
      </c>
      <c r="GF31" s="166">
        <v>16.6617</v>
      </c>
      <c r="GG31" s="167"/>
      <c r="GH31" s="166">
        <v>30.196000000000002</v>
      </c>
      <c r="GI31" s="166">
        <v>-10.739100000000001</v>
      </c>
      <c r="GJ31" s="166">
        <v>-11.3459</v>
      </c>
      <c r="GK31" s="166">
        <v>2.9131999999999998</v>
      </c>
      <c r="GL31" s="167"/>
      <c r="GM31" s="167"/>
      <c r="GN31" s="166">
        <v>-8.1424000000000003</v>
      </c>
      <c r="GO31" s="166">
        <v>-21.5656</v>
      </c>
      <c r="GP31" s="166">
        <v>3.2071999999999998</v>
      </c>
      <c r="GQ31" s="166">
        <v>-23.015899999999998</v>
      </c>
      <c r="GR31" s="166">
        <v>8.6338000000000008</v>
      </c>
      <c r="GS31" s="166">
        <v>8.5946999999999996</v>
      </c>
      <c r="GT31" s="166">
        <v>155.29079999999999</v>
      </c>
      <c r="GU31" s="166">
        <v>0.16589999999999999</v>
      </c>
      <c r="GV31" s="166">
        <v>-5.8760000000000003</v>
      </c>
      <c r="GW31" s="166">
        <v>5.6336000000000004</v>
      </c>
      <c r="GX31" s="166">
        <v>1.7191000000000001</v>
      </c>
      <c r="GY31" s="166">
        <v>8.2931000000000008</v>
      </c>
      <c r="GZ31" s="166">
        <v>8.4661000000000008</v>
      </c>
      <c r="HA31" s="166">
        <v>1</v>
      </c>
      <c r="HB31" s="166">
        <v>14.562200000000001</v>
      </c>
      <c r="HC31" s="166">
        <v>16.516400000000001</v>
      </c>
      <c r="HD31" s="166">
        <v>-2.1</v>
      </c>
      <c r="HE31" s="166">
        <v>-2.8692000000000002</v>
      </c>
      <c r="HF31" s="166">
        <v>24.759599999999999</v>
      </c>
      <c r="HG31" s="166">
        <v>0</v>
      </c>
      <c r="HH31" s="166">
        <v>45.82</v>
      </c>
      <c r="HI31" s="166">
        <v>-8.2708999999999993</v>
      </c>
      <c r="HJ31" s="166">
        <v>-8.1760000000000002</v>
      </c>
      <c r="HK31" s="166">
        <v>-5.3385999999999996</v>
      </c>
      <c r="HL31" s="167"/>
      <c r="HM31" s="166">
        <v>-21.661100000000001</v>
      </c>
      <c r="HN31" s="166">
        <v>-22.7087</v>
      </c>
      <c r="HO31" s="167"/>
      <c r="HP31" s="167"/>
      <c r="HQ31" s="166">
        <v>-17.269400000000001</v>
      </c>
      <c r="HR31" s="166">
        <v>-17.060700000000001</v>
      </c>
      <c r="HS31" s="166">
        <v>-22.828499999999998</v>
      </c>
      <c r="HT31" s="166">
        <v>-22.3186</v>
      </c>
      <c r="HU31" s="166">
        <v>14.58</v>
      </c>
      <c r="HV31" s="166">
        <v>14.55</v>
      </c>
      <c r="HW31" s="166">
        <v>-29.9</v>
      </c>
      <c r="HX31" s="166">
        <v>-29.9</v>
      </c>
      <c r="HY31" s="166">
        <v>1.7935000000000001</v>
      </c>
      <c r="HZ31" s="166">
        <v>9.36</v>
      </c>
      <c r="IA31" s="166">
        <v>87.621200000000002</v>
      </c>
      <c r="IB31" s="166">
        <v>12.8673</v>
      </c>
      <c r="IC31" s="166">
        <v>12.8774</v>
      </c>
      <c r="ID31" s="166">
        <v>-14.5</v>
      </c>
      <c r="IE31" s="166">
        <v>-37.5</v>
      </c>
      <c r="IF31" s="166">
        <v>0</v>
      </c>
      <c r="IG31" s="166">
        <v>0</v>
      </c>
      <c r="IH31" s="167"/>
      <c r="II31" s="167"/>
      <c r="IJ31" s="166">
        <v>-118.3878</v>
      </c>
      <c r="IK31" s="166">
        <v>2.8452999999999999</v>
      </c>
      <c r="IL31" s="166">
        <v>-251.62950000000001</v>
      </c>
      <c r="IM31" s="166">
        <v>-30.928999999999998</v>
      </c>
      <c r="IN31" s="166">
        <v>-34.839500000000001</v>
      </c>
      <c r="IO31" s="166">
        <v>81.543700000000001</v>
      </c>
      <c r="IP31" s="166">
        <v>88.716499999999996</v>
      </c>
      <c r="IQ31" s="166">
        <v>126.4299</v>
      </c>
      <c r="IR31" s="166">
        <v>115.9126</v>
      </c>
      <c r="IS31" s="166">
        <v>3.1848000000000001</v>
      </c>
      <c r="IT31" s="166">
        <v>22.1965</v>
      </c>
      <c r="IU31" s="166">
        <v>21.667400000000001</v>
      </c>
      <c r="IV31" s="166">
        <v>-14.689299999999999</v>
      </c>
      <c r="IW31" s="166">
        <v>136.63679999999999</v>
      </c>
      <c r="IX31" s="166">
        <v>-231.82390000000001</v>
      </c>
      <c r="IY31" s="166">
        <v>45.892699999999998</v>
      </c>
      <c r="IZ31" s="166">
        <v>-42.994399999999999</v>
      </c>
      <c r="JA31" s="166">
        <v>-0.77270000000000005</v>
      </c>
      <c r="JB31" s="167"/>
      <c r="JC31" s="166">
        <v>-7.28</v>
      </c>
      <c r="JD31" s="166">
        <v>-1.0999999999999999E-2</v>
      </c>
      <c r="JE31" s="166">
        <v>-1.7999999999999999E-2</v>
      </c>
      <c r="JF31" s="166">
        <v>5.04</v>
      </c>
      <c r="JG31" s="166">
        <v>-4.4000000000000004</v>
      </c>
      <c r="JH31" s="166">
        <v>-1.7008000000000001</v>
      </c>
      <c r="JI31" s="166">
        <v>-0.58440000000000003</v>
      </c>
      <c r="JJ31" s="166">
        <v>6.0380000000000003</v>
      </c>
      <c r="JK31" s="166">
        <v>-13.652200000000001</v>
      </c>
      <c r="JL31" s="166">
        <v>8</v>
      </c>
      <c r="JM31" s="166">
        <v>0.93400000000000005</v>
      </c>
      <c r="JN31" s="166">
        <v>-0.221</v>
      </c>
      <c r="JO31" s="167"/>
      <c r="JP31" s="167"/>
      <c r="JQ31" s="166">
        <v>0.50209999999999999</v>
      </c>
      <c r="JR31" s="166">
        <v>1.278</v>
      </c>
      <c r="JS31" s="166">
        <v>-6.1100000000000002E-2</v>
      </c>
      <c r="JT31" s="167"/>
      <c r="JU31" s="166">
        <v>24.3</v>
      </c>
      <c r="JV31" s="166">
        <v>0.86550000000000005</v>
      </c>
      <c r="JW31" s="166">
        <v>1.26</v>
      </c>
      <c r="JX31" s="167"/>
      <c r="JY31" s="166">
        <v>-6.6881000000000004</v>
      </c>
      <c r="JZ31" s="166">
        <v>-2.0409999999999999</v>
      </c>
      <c r="KA31" s="166">
        <v>-26.173500000000001</v>
      </c>
      <c r="KB31" s="166">
        <v>-6.7653999999999996</v>
      </c>
      <c r="KC31" s="166">
        <v>-4.3499999999999996</v>
      </c>
      <c r="KD31" s="166">
        <v>-26.8705</v>
      </c>
      <c r="KE31" s="167"/>
      <c r="KF31" s="166">
        <v>-24</v>
      </c>
      <c r="KG31" s="166">
        <v>8.1999999999999993</v>
      </c>
      <c r="KH31" s="167"/>
      <c r="KI31" s="166">
        <v>-47.0152</v>
      </c>
    </row>
    <row r="32" spans="1:295" ht="18" customHeight="1" x14ac:dyDescent="0.25">
      <c r="A32" s="161" t="s">
        <v>61</v>
      </c>
      <c r="B32" s="161" t="s">
        <v>796</v>
      </c>
      <c r="C32" s="168">
        <v>0</v>
      </c>
      <c r="D32" s="169">
        <v>3.8237999999999999</v>
      </c>
      <c r="E32" s="169">
        <v>-8.5927000000000007</v>
      </c>
      <c r="F32" s="169">
        <v>3.6669999999999998</v>
      </c>
      <c r="G32" s="169">
        <v>8.3460999999999999</v>
      </c>
      <c r="H32" s="170"/>
      <c r="I32" s="169">
        <v>9.0741999999999994</v>
      </c>
      <c r="J32" s="170"/>
      <c r="K32" s="169">
        <v>22.931699999999999</v>
      </c>
      <c r="L32" s="169">
        <v>10.0267</v>
      </c>
      <c r="M32" s="169">
        <v>13.2936</v>
      </c>
      <c r="N32" s="169">
        <v>-22.2</v>
      </c>
      <c r="O32" s="169">
        <v>-30.8</v>
      </c>
      <c r="P32" s="169">
        <v>6.6</v>
      </c>
      <c r="Q32" s="169">
        <v>7.452</v>
      </c>
      <c r="R32" s="169">
        <v>-22</v>
      </c>
      <c r="S32" s="169">
        <v>2.4569999999999999</v>
      </c>
      <c r="T32" s="169">
        <v>-19.755600000000001</v>
      </c>
      <c r="U32" s="169">
        <v>7.4386999999999999</v>
      </c>
      <c r="V32" s="169">
        <v>7.4724000000000004</v>
      </c>
      <c r="W32" s="169">
        <v>12.577400000000001</v>
      </c>
      <c r="X32" s="169">
        <v>3.2273999999999998</v>
      </c>
      <c r="Y32" s="169">
        <v>-1.4188000000000001</v>
      </c>
      <c r="Z32" s="169">
        <v>2.4453</v>
      </c>
      <c r="AA32" s="170"/>
      <c r="AB32" s="169">
        <v>-0.38030000000000003</v>
      </c>
      <c r="AC32" s="169">
        <v>-0.33700000000000002</v>
      </c>
      <c r="AD32" s="170"/>
      <c r="AE32" s="169">
        <v>3.0579999999999998</v>
      </c>
      <c r="AF32" s="169">
        <v>2.2200000000000002</v>
      </c>
      <c r="AG32" s="170"/>
      <c r="AH32" s="169">
        <v>-0.92500000000000004</v>
      </c>
      <c r="AI32" s="169">
        <v>0.28799999999999998</v>
      </c>
      <c r="AJ32" s="169">
        <v>-7.01</v>
      </c>
      <c r="AK32" s="169">
        <v>-6.96</v>
      </c>
      <c r="AL32" s="170"/>
      <c r="AM32" s="169">
        <v>-12.86</v>
      </c>
      <c r="AN32" s="169">
        <v>-12.98</v>
      </c>
      <c r="AO32" s="169">
        <v>5.0064000000000002</v>
      </c>
      <c r="AP32" s="169">
        <v>3.5501</v>
      </c>
      <c r="AQ32" s="169">
        <v>14.339700000000001</v>
      </c>
      <c r="AR32" s="169">
        <v>15.822699999999999</v>
      </c>
      <c r="AS32" s="169">
        <v>-11.4735</v>
      </c>
      <c r="AT32" s="169">
        <v>-2.8130999999999999</v>
      </c>
      <c r="AU32" s="169">
        <v>-3.3994</v>
      </c>
      <c r="AV32" s="169">
        <v>25.2333</v>
      </c>
      <c r="AW32" s="169">
        <v>23.446100000000001</v>
      </c>
      <c r="AX32" s="169">
        <v>-14.7355</v>
      </c>
      <c r="AY32" s="169">
        <v>-13.262</v>
      </c>
      <c r="AZ32" s="169">
        <v>1.9851000000000001</v>
      </c>
      <c r="BA32" s="169">
        <v>7.4390999999999998</v>
      </c>
      <c r="BB32" s="169">
        <v>120.3856</v>
      </c>
      <c r="BC32" s="169">
        <v>13.4474</v>
      </c>
      <c r="BD32" s="169">
        <v>-5.5</v>
      </c>
      <c r="BE32" s="169">
        <v>-5.8</v>
      </c>
      <c r="BF32" s="169">
        <v>-27.6265</v>
      </c>
      <c r="BG32" s="169">
        <v>-27.110700000000001</v>
      </c>
      <c r="BH32" s="169">
        <v>-2.8466</v>
      </c>
      <c r="BI32" s="170"/>
      <c r="BJ32" s="169">
        <v>7.7336999999999998</v>
      </c>
      <c r="BK32" s="169">
        <v>6.44</v>
      </c>
      <c r="BL32" s="169">
        <v>4.3632</v>
      </c>
      <c r="BM32" s="169">
        <v>2.9100999999999999</v>
      </c>
      <c r="BN32" s="169">
        <v>-69.032799999999995</v>
      </c>
      <c r="BO32" s="169">
        <v>80.294200000000004</v>
      </c>
      <c r="BP32" s="169">
        <v>81.087699999999998</v>
      </c>
      <c r="BQ32" s="169">
        <v>-2.2753000000000001</v>
      </c>
      <c r="BR32" s="169">
        <v>-44.818800000000003</v>
      </c>
      <c r="BS32" s="170"/>
      <c r="BT32" s="170"/>
      <c r="BU32" s="170"/>
      <c r="BV32" s="169">
        <v>28.7012</v>
      </c>
      <c r="BW32" s="169">
        <v>10.220000000000001</v>
      </c>
      <c r="BX32" s="169">
        <v>0.24</v>
      </c>
      <c r="BY32" s="169">
        <v>-4.9800000000000004</v>
      </c>
      <c r="BZ32" s="169">
        <v>2.93</v>
      </c>
      <c r="CA32" s="169">
        <v>-11.248200000000001</v>
      </c>
      <c r="CB32" s="169">
        <v>-10.4445</v>
      </c>
      <c r="CC32" s="169">
        <v>35.997</v>
      </c>
      <c r="CD32" s="169">
        <v>34.311799999999998</v>
      </c>
      <c r="CE32" s="169">
        <v>-2.2246999999999999</v>
      </c>
      <c r="CF32" s="169">
        <v>-21.634899999999998</v>
      </c>
      <c r="CG32" s="169">
        <v>-22.186900000000001</v>
      </c>
      <c r="CH32" s="169">
        <v>8.3552999999999997</v>
      </c>
      <c r="CI32" s="169">
        <v>7.3164999999999996</v>
      </c>
      <c r="CJ32" s="170"/>
      <c r="CK32" s="170"/>
      <c r="CL32" s="169">
        <v>52.7</v>
      </c>
      <c r="CM32" s="169">
        <v>-11.8</v>
      </c>
      <c r="CN32" s="169">
        <v>-3.69</v>
      </c>
      <c r="CO32" s="169">
        <v>35.6599</v>
      </c>
      <c r="CP32" s="169">
        <v>35.167999999999999</v>
      </c>
      <c r="CQ32" s="169">
        <v>34.334699999999998</v>
      </c>
      <c r="CR32" s="169">
        <v>77.193399999999997</v>
      </c>
      <c r="CS32" s="169">
        <v>77.154399999999995</v>
      </c>
      <c r="CT32" s="169">
        <v>-19.512699999999999</v>
      </c>
      <c r="CU32" s="169">
        <v>-73.59</v>
      </c>
      <c r="CV32" s="169">
        <v>-14.377700000000001</v>
      </c>
      <c r="CW32" s="169">
        <v>3.8868</v>
      </c>
      <c r="CX32" s="169">
        <v>37.630000000000003</v>
      </c>
      <c r="CY32" s="169">
        <v>22.75</v>
      </c>
      <c r="CZ32" s="169">
        <v>9.5360999999999994</v>
      </c>
      <c r="DA32" s="169">
        <v>9.5733999999999995</v>
      </c>
      <c r="DB32" s="169">
        <v>-9.24</v>
      </c>
      <c r="DC32" s="170"/>
      <c r="DD32" s="169">
        <v>-9.3615999999999993</v>
      </c>
      <c r="DE32" s="169">
        <v>-8.8170999999999999</v>
      </c>
      <c r="DF32" s="169">
        <v>23.167899999999999</v>
      </c>
      <c r="DG32" s="169">
        <v>1.4999999999999999E-2</v>
      </c>
      <c r="DH32" s="169">
        <v>-4.6231</v>
      </c>
      <c r="DI32" s="170"/>
      <c r="DJ32" s="169">
        <v>-11.7</v>
      </c>
      <c r="DK32" s="169">
        <v>-2.4207000000000001</v>
      </c>
      <c r="DL32" s="169">
        <v>6.1771000000000003</v>
      </c>
      <c r="DM32" s="169">
        <v>12.9375</v>
      </c>
      <c r="DN32" s="169">
        <v>16.3339</v>
      </c>
      <c r="DO32" s="169">
        <v>6.95</v>
      </c>
      <c r="DP32" s="169">
        <v>-2.77</v>
      </c>
      <c r="DQ32" s="169">
        <v>10.167999999999999</v>
      </c>
      <c r="DR32" s="169">
        <v>-20.8262</v>
      </c>
      <c r="DS32" s="170"/>
      <c r="DT32" s="169">
        <v>-11.02</v>
      </c>
      <c r="DU32" s="169">
        <v>8.7899999999999991</v>
      </c>
      <c r="DV32" s="169">
        <v>34.270000000000003</v>
      </c>
      <c r="DW32" s="169">
        <v>-16.4909</v>
      </c>
      <c r="DX32" s="169">
        <v>-8.4726999999999997</v>
      </c>
      <c r="DY32" s="169">
        <v>-34.113900000000001</v>
      </c>
      <c r="DZ32" s="169">
        <v>-33.590899999999998</v>
      </c>
      <c r="EA32" s="169">
        <v>39.810899999999997</v>
      </c>
      <c r="EB32" s="169">
        <v>14.342499999999999</v>
      </c>
      <c r="EC32" s="169">
        <v>1.7436</v>
      </c>
      <c r="ED32" s="169">
        <v>2.3595999999999999</v>
      </c>
      <c r="EE32" s="169">
        <v>-11.937200000000001</v>
      </c>
      <c r="EF32" s="169">
        <v>-16.374600000000001</v>
      </c>
      <c r="EG32" s="169">
        <v>-10.388999999999999</v>
      </c>
      <c r="EH32" s="169">
        <v>-50.054299999999998</v>
      </c>
      <c r="EI32" s="169">
        <v>-55.764499999999998</v>
      </c>
      <c r="EJ32" s="170"/>
      <c r="EK32" s="169">
        <v>-11.589700000000001</v>
      </c>
      <c r="EL32" s="169">
        <v>-10.3787</v>
      </c>
      <c r="EM32" s="169">
        <v>9.4405000000000001</v>
      </c>
      <c r="EN32" s="169">
        <v>0.34360000000000002</v>
      </c>
      <c r="EO32" s="169">
        <v>0.88360000000000005</v>
      </c>
      <c r="EP32" s="169">
        <v>3.6</v>
      </c>
      <c r="EQ32" s="169">
        <v>-23.649799999999999</v>
      </c>
      <c r="ER32" s="169">
        <v>-23.236699999999999</v>
      </c>
      <c r="ES32" s="169">
        <v>0.4637</v>
      </c>
      <c r="ET32" s="169">
        <v>0</v>
      </c>
      <c r="EU32" s="169">
        <v>-5.68</v>
      </c>
      <c r="EV32" s="169">
        <v>13.8</v>
      </c>
      <c r="EW32" s="169">
        <v>4.3140000000000001</v>
      </c>
      <c r="EX32" s="169">
        <v>2.0407000000000002</v>
      </c>
      <c r="EY32" s="169">
        <v>-9.6028000000000002</v>
      </c>
      <c r="EZ32" s="169">
        <v>-9.8081999999999994</v>
      </c>
      <c r="FA32" s="169">
        <v>8.1196999999999999</v>
      </c>
      <c r="FB32" s="169">
        <v>9.4000000000000004E-3</v>
      </c>
      <c r="FC32" s="169">
        <v>-12.6784</v>
      </c>
      <c r="FD32" s="170"/>
      <c r="FE32" s="169">
        <v>4.5285000000000002</v>
      </c>
      <c r="FF32" s="169">
        <v>4.6947999999999999</v>
      </c>
      <c r="FG32" s="169">
        <v>4.8640999999999996</v>
      </c>
      <c r="FH32" s="169">
        <v>5.8901000000000003</v>
      </c>
      <c r="FI32" s="169">
        <v>3.8147000000000002</v>
      </c>
      <c r="FJ32" s="169">
        <v>-1.3396999999999999</v>
      </c>
      <c r="FK32" s="169">
        <v>-1.3396999999999999</v>
      </c>
      <c r="FL32" s="169">
        <v>-28.3001</v>
      </c>
      <c r="FM32" s="169">
        <v>15.1694</v>
      </c>
      <c r="FN32" s="169">
        <v>15.094799999999999</v>
      </c>
      <c r="FO32" s="169">
        <v>-14.569699999999999</v>
      </c>
      <c r="FP32" s="170"/>
      <c r="FQ32" s="169">
        <v>24.024999999999999</v>
      </c>
      <c r="FR32" s="169">
        <v>-18.989999999999998</v>
      </c>
      <c r="FS32" s="169">
        <v>-1.3088</v>
      </c>
      <c r="FT32" s="169">
        <v>0.36830000000000002</v>
      </c>
      <c r="FU32" s="169">
        <v>0.35</v>
      </c>
      <c r="FV32" s="169">
        <v>0.79</v>
      </c>
      <c r="FW32" s="169">
        <v>-24.541799999999999</v>
      </c>
      <c r="FX32" s="170"/>
      <c r="FY32" s="169">
        <v>2.286</v>
      </c>
      <c r="FZ32" s="169">
        <v>3.339</v>
      </c>
      <c r="GA32" s="170"/>
      <c r="GB32" s="169">
        <v>7.13</v>
      </c>
      <c r="GC32" s="169">
        <v>-7.1809000000000003</v>
      </c>
      <c r="GD32" s="169">
        <v>2.8292999999999999</v>
      </c>
      <c r="GE32" s="169">
        <v>-2.31</v>
      </c>
      <c r="GF32" s="169">
        <v>16.140899999999998</v>
      </c>
      <c r="GG32" s="170"/>
      <c r="GH32" s="169">
        <v>30.510899999999999</v>
      </c>
      <c r="GI32" s="169">
        <v>-9.9588999999999999</v>
      </c>
      <c r="GJ32" s="169">
        <v>-10.7828</v>
      </c>
      <c r="GK32" s="169">
        <v>2.9742999999999999</v>
      </c>
      <c r="GL32" s="170"/>
      <c r="GM32" s="170"/>
      <c r="GN32" s="169">
        <v>-7.5890000000000004</v>
      </c>
      <c r="GO32" s="169">
        <v>-19.270600000000002</v>
      </c>
      <c r="GP32" s="169">
        <v>3.1196000000000002</v>
      </c>
      <c r="GQ32" s="169">
        <v>-23.3964</v>
      </c>
      <c r="GR32" s="169">
        <v>7.6604000000000001</v>
      </c>
      <c r="GS32" s="169">
        <v>7.1981000000000002</v>
      </c>
      <c r="GT32" s="169">
        <v>151.11240000000001</v>
      </c>
      <c r="GU32" s="169">
        <v>-0.4264</v>
      </c>
      <c r="GV32" s="169">
        <v>-7.3795000000000002</v>
      </c>
      <c r="GW32" s="169">
        <v>6.2408000000000001</v>
      </c>
      <c r="GX32" s="169">
        <v>1.504</v>
      </c>
      <c r="GY32" s="169">
        <v>8.11</v>
      </c>
      <c r="GZ32" s="169">
        <v>8.3000000000000007</v>
      </c>
      <c r="HA32" s="170"/>
      <c r="HB32" s="169">
        <v>15.000299999999999</v>
      </c>
      <c r="HC32" s="169">
        <v>17.169</v>
      </c>
      <c r="HD32" s="169">
        <v>-1.68</v>
      </c>
      <c r="HE32" s="169">
        <v>-3.8092999999999999</v>
      </c>
      <c r="HF32" s="169">
        <v>23.6983</v>
      </c>
      <c r="HG32" s="169">
        <v>0</v>
      </c>
      <c r="HH32" s="169">
        <v>46.174100000000003</v>
      </c>
      <c r="HI32" s="169">
        <v>-13.471500000000001</v>
      </c>
      <c r="HJ32" s="169">
        <v>-11.202299999999999</v>
      </c>
      <c r="HK32" s="169">
        <v>0</v>
      </c>
      <c r="HL32" s="169">
        <v>0</v>
      </c>
      <c r="HM32" s="169">
        <v>-20.4923</v>
      </c>
      <c r="HN32" s="169">
        <v>-21.023</v>
      </c>
      <c r="HO32" s="170"/>
      <c r="HP32" s="170"/>
      <c r="HQ32" s="169">
        <v>-17.148499999999999</v>
      </c>
      <c r="HR32" s="169">
        <v>-16.659600000000001</v>
      </c>
      <c r="HS32" s="169">
        <v>-21.978000000000002</v>
      </c>
      <c r="HT32" s="169">
        <v>-21.6784</v>
      </c>
      <c r="HU32" s="169">
        <v>15.4</v>
      </c>
      <c r="HV32" s="169">
        <v>15.38</v>
      </c>
      <c r="HW32" s="169">
        <v>-31.6</v>
      </c>
      <c r="HX32" s="169">
        <v>-31.8</v>
      </c>
      <c r="HY32" s="169">
        <v>1.7587999999999999</v>
      </c>
      <c r="HZ32" s="169">
        <v>9.1199999999999992</v>
      </c>
      <c r="IA32" s="169">
        <v>87.882499999999993</v>
      </c>
      <c r="IB32" s="169">
        <v>13.3202</v>
      </c>
      <c r="IC32" s="169">
        <v>12.9679</v>
      </c>
      <c r="ID32" s="169">
        <v>-14.8</v>
      </c>
      <c r="IE32" s="169">
        <v>-38.4</v>
      </c>
      <c r="IF32" s="169">
        <v>-0.3</v>
      </c>
      <c r="IG32" s="169">
        <v>-0.8</v>
      </c>
      <c r="IH32" s="170"/>
      <c r="II32" s="169">
        <v>-18.692299999999999</v>
      </c>
      <c r="IJ32" s="169">
        <v>-121.0256</v>
      </c>
      <c r="IK32" s="169">
        <v>4.0650000000000004</v>
      </c>
      <c r="IL32" s="169">
        <v>-253.4572</v>
      </c>
      <c r="IM32" s="169">
        <v>-28.9499</v>
      </c>
      <c r="IN32" s="169">
        <v>-35.4206</v>
      </c>
      <c r="IO32" s="169">
        <v>77.280299999999997</v>
      </c>
      <c r="IP32" s="169">
        <v>91.332499999999996</v>
      </c>
      <c r="IQ32" s="169">
        <v>126.5245</v>
      </c>
      <c r="IR32" s="169">
        <v>113.2572</v>
      </c>
      <c r="IS32" s="169">
        <v>-0.76849999999999996</v>
      </c>
      <c r="IT32" s="169">
        <v>19.956</v>
      </c>
      <c r="IU32" s="169">
        <v>18.6388</v>
      </c>
      <c r="IV32" s="169">
        <v>-13.105499999999999</v>
      </c>
      <c r="IW32" s="169">
        <v>132.0735</v>
      </c>
      <c r="IX32" s="169">
        <v>-229.72630000000001</v>
      </c>
      <c r="IY32" s="169">
        <v>45.166499999999999</v>
      </c>
      <c r="IZ32" s="169">
        <v>-43.130699999999997</v>
      </c>
      <c r="JA32" s="169">
        <v>-1.0535000000000001</v>
      </c>
      <c r="JB32" s="170"/>
      <c r="JC32" s="169">
        <v>-7.68</v>
      </c>
      <c r="JD32" s="169">
        <v>-0.114</v>
      </c>
      <c r="JE32" s="169">
        <v>-0.122</v>
      </c>
      <c r="JF32" s="169">
        <v>4.32</v>
      </c>
      <c r="JG32" s="169">
        <v>-3.52</v>
      </c>
      <c r="JH32" s="169">
        <v>-1.9247000000000001</v>
      </c>
      <c r="JI32" s="169">
        <v>-2.2538</v>
      </c>
      <c r="JJ32" s="169">
        <v>3.9872000000000001</v>
      </c>
      <c r="JK32" s="169">
        <v>-11.3085</v>
      </c>
      <c r="JL32" s="169">
        <v>8.1999999999999993</v>
      </c>
      <c r="JM32" s="169">
        <v>-0.73399999999999999</v>
      </c>
      <c r="JN32" s="169">
        <v>-0.249</v>
      </c>
      <c r="JO32" s="170"/>
      <c r="JP32" s="170"/>
      <c r="JQ32" s="169">
        <v>1.6786000000000001</v>
      </c>
      <c r="JR32" s="169">
        <v>1.4910000000000001</v>
      </c>
      <c r="JS32" s="169">
        <v>0.75049999999999994</v>
      </c>
      <c r="JT32" s="170"/>
      <c r="JU32" s="169">
        <v>24.1</v>
      </c>
      <c r="JV32" s="169">
        <v>0.45319999999999999</v>
      </c>
      <c r="JW32" s="169">
        <v>1.24</v>
      </c>
      <c r="JX32" s="170"/>
      <c r="JY32" s="169">
        <v>-6.4509999999999996</v>
      </c>
      <c r="JZ32" s="169">
        <v>-2.3391999999999999</v>
      </c>
      <c r="KA32" s="169">
        <v>-26.613600000000002</v>
      </c>
      <c r="KB32" s="169">
        <v>-5.6616</v>
      </c>
      <c r="KC32" s="169">
        <v>-4.1555</v>
      </c>
      <c r="KD32" s="169">
        <v>-27.435199999999998</v>
      </c>
      <c r="KE32" s="170"/>
      <c r="KF32" s="169">
        <v>-23.6</v>
      </c>
      <c r="KG32" s="169">
        <v>6.7</v>
      </c>
      <c r="KH32" s="170"/>
      <c r="KI32" s="169">
        <v>-48.472799999999999</v>
      </c>
    </row>
    <row r="33" spans="1:295" ht="18" customHeight="1" x14ac:dyDescent="0.25">
      <c r="A33" s="161" t="s">
        <v>61</v>
      </c>
      <c r="B33" s="161" t="s">
        <v>797</v>
      </c>
      <c r="C33" s="162">
        <v>0</v>
      </c>
      <c r="D33" s="163">
        <v>3.8389000000000002</v>
      </c>
      <c r="E33" s="163">
        <v>-8.6328999999999994</v>
      </c>
      <c r="F33" s="163">
        <v>3.6413000000000002</v>
      </c>
      <c r="G33" s="163">
        <v>8.7240000000000002</v>
      </c>
      <c r="H33" s="164"/>
      <c r="I33" s="163">
        <v>9.3614999999999995</v>
      </c>
      <c r="J33" s="164"/>
      <c r="K33" s="163">
        <v>22.0595</v>
      </c>
      <c r="L33" s="163">
        <v>9.5807000000000002</v>
      </c>
      <c r="M33" s="163">
        <v>13.0182</v>
      </c>
      <c r="N33" s="163">
        <v>-19.98</v>
      </c>
      <c r="O33" s="163">
        <v>-30.8</v>
      </c>
      <c r="P33" s="163">
        <v>6.6</v>
      </c>
      <c r="Q33" s="163">
        <v>5.7960000000000003</v>
      </c>
      <c r="R33" s="163">
        <v>-24.2</v>
      </c>
      <c r="S33" s="163">
        <v>2.5308999999999999</v>
      </c>
      <c r="T33" s="163">
        <v>-19.084099999999999</v>
      </c>
      <c r="U33" s="163">
        <v>6.9042000000000003</v>
      </c>
      <c r="V33" s="163">
        <v>6.9904999999999999</v>
      </c>
      <c r="W33" s="163">
        <v>12.019600000000001</v>
      </c>
      <c r="X33" s="163">
        <v>3.1610999999999998</v>
      </c>
      <c r="Y33" s="163">
        <v>-1.2847999999999999</v>
      </c>
      <c r="Z33" s="163">
        <v>2.3877999999999999</v>
      </c>
      <c r="AA33" s="164"/>
      <c r="AB33" s="163">
        <v>-0.3306</v>
      </c>
      <c r="AC33" s="163">
        <v>-0.32200000000000001</v>
      </c>
      <c r="AD33" s="164"/>
      <c r="AE33" s="163">
        <v>2.7679999999999998</v>
      </c>
      <c r="AF33" s="163">
        <v>0</v>
      </c>
      <c r="AG33" s="163">
        <v>-2.2000000000000002</v>
      </c>
      <c r="AH33" s="163">
        <v>-1.302</v>
      </c>
      <c r="AI33" s="163">
        <v>0.28100000000000003</v>
      </c>
      <c r="AJ33" s="163">
        <v>-7.36</v>
      </c>
      <c r="AK33" s="163">
        <v>-7.39</v>
      </c>
      <c r="AL33" s="164"/>
      <c r="AM33" s="163">
        <v>-12.76</v>
      </c>
      <c r="AN33" s="163">
        <v>-12.79</v>
      </c>
      <c r="AO33" s="163">
        <v>4.8273000000000001</v>
      </c>
      <c r="AP33" s="163">
        <v>3.6995</v>
      </c>
      <c r="AQ33" s="163">
        <v>13.0962</v>
      </c>
      <c r="AR33" s="163">
        <v>18.495799999999999</v>
      </c>
      <c r="AS33" s="163">
        <v>-12.752599999999999</v>
      </c>
      <c r="AT33" s="163">
        <v>-3.6168999999999998</v>
      </c>
      <c r="AU33" s="163">
        <v>-2.91</v>
      </c>
      <c r="AV33" s="163">
        <v>16.312200000000001</v>
      </c>
      <c r="AW33" s="163">
        <v>9.5708000000000002</v>
      </c>
      <c r="AX33" s="163">
        <v>-17.5486</v>
      </c>
      <c r="AY33" s="163">
        <v>-15.2713</v>
      </c>
      <c r="AZ33" s="163">
        <v>1.9851000000000001</v>
      </c>
      <c r="BA33" s="163">
        <v>11.876200000000001</v>
      </c>
      <c r="BB33" s="163">
        <v>118.1824</v>
      </c>
      <c r="BC33" s="163">
        <v>15.0465</v>
      </c>
      <c r="BD33" s="163">
        <v>-7</v>
      </c>
      <c r="BE33" s="163">
        <v>-7.1</v>
      </c>
      <c r="BF33" s="163">
        <v>-28.601400000000002</v>
      </c>
      <c r="BG33" s="163">
        <v>-28.2255</v>
      </c>
      <c r="BH33" s="163">
        <v>-2.7052</v>
      </c>
      <c r="BI33" s="164"/>
      <c r="BJ33" s="163">
        <v>7.8836000000000004</v>
      </c>
      <c r="BK33" s="163">
        <v>6.4451000000000001</v>
      </c>
      <c r="BL33" s="163">
        <v>3.9731999999999998</v>
      </c>
      <c r="BM33" s="163">
        <v>2.7433000000000001</v>
      </c>
      <c r="BN33" s="163">
        <v>-67.445899999999995</v>
      </c>
      <c r="BO33" s="163">
        <v>81.362300000000005</v>
      </c>
      <c r="BP33" s="163">
        <v>81.484399999999994</v>
      </c>
      <c r="BQ33" s="163">
        <v>-4.8928000000000003</v>
      </c>
      <c r="BR33" s="163">
        <v>-51.616300000000003</v>
      </c>
      <c r="BS33" s="164"/>
      <c r="BT33" s="164"/>
      <c r="BU33" s="164"/>
      <c r="BV33" s="163">
        <v>25.647400000000001</v>
      </c>
      <c r="BW33" s="163">
        <v>8.92</v>
      </c>
      <c r="BX33" s="163">
        <v>0.35</v>
      </c>
      <c r="BY33" s="163">
        <v>-6.44</v>
      </c>
      <c r="BZ33" s="163">
        <v>2.11</v>
      </c>
      <c r="CA33" s="163">
        <v>-11.5161</v>
      </c>
      <c r="CB33" s="163">
        <v>-11.5161</v>
      </c>
      <c r="CC33" s="163">
        <v>35.173699999999997</v>
      </c>
      <c r="CD33" s="163">
        <v>34.919600000000003</v>
      </c>
      <c r="CE33" s="163">
        <v>-2.4483000000000001</v>
      </c>
      <c r="CF33" s="163">
        <v>-17.4146</v>
      </c>
      <c r="CG33" s="163">
        <v>-17.7971</v>
      </c>
      <c r="CH33" s="163">
        <v>8.1349999999999998</v>
      </c>
      <c r="CI33" s="163">
        <v>8.0082000000000004</v>
      </c>
      <c r="CJ33" s="164"/>
      <c r="CK33" s="164"/>
      <c r="CL33" s="163">
        <v>53.4</v>
      </c>
      <c r="CM33" s="163">
        <v>-12.9</v>
      </c>
      <c r="CN33" s="163">
        <v>-3.31</v>
      </c>
      <c r="CO33" s="163">
        <v>36.582099999999997</v>
      </c>
      <c r="CP33" s="163">
        <v>36.923699999999997</v>
      </c>
      <c r="CQ33" s="163">
        <v>36.026899999999998</v>
      </c>
      <c r="CR33" s="163">
        <v>80.252099999999999</v>
      </c>
      <c r="CS33" s="163">
        <v>81.382499999999993</v>
      </c>
      <c r="CT33" s="163">
        <v>-20.0655</v>
      </c>
      <c r="CU33" s="163">
        <v>-74.234099999999998</v>
      </c>
      <c r="CV33" s="163">
        <v>-14.589</v>
      </c>
      <c r="CW33" s="163">
        <v>3.7031999999999998</v>
      </c>
      <c r="CX33" s="163">
        <v>34.340000000000003</v>
      </c>
      <c r="CY33" s="163">
        <v>22.19</v>
      </c>
      <c r="CZ33" s="163">
        <v>9.3798999999999992</v>
      </c>
      <c r="DA33" s="163">
        <v>9.4756999999999998</v>
      </c>
      <c r="DB33" s="163">
        <v>-9.15</v>
      </c>
      <c r="DC33" s="164"/>
      <c r="DD33" s="163">
        <v>-9.4133999999999993</v>
      </c>
      <c r="DE33" s="163">
        <v>-9.5302000000000007</v>
      </c>
      <c r="DF33" s="163">
        <v>21.739899999999999</v>
      </c>
      <c r="DG33" s="163">
        <v>1.49E-2</v>
      </c>
      <c r="DH33" s="163">
        <v>-4.6348000000000003</v>
      </c>
      <c r="DI33" s="164"/>
      <c r="DJ33" s="163">
        <v>-10.5</v>
      </c>
      <c r="DK33" s="163">
        <v>-3.0724999999999998</v>
      </c>
      <c r="DL33" s="163">
        <v>6.5510999999999999</v>
      </c>
      <c r="DM33" s="163">
        <v>12.9375</v>
      </c>
      <c r="DN33" s="163">
        <v>16.519500000000001</v>
      </c>
      <c r="DO33" s="163">
        <v>7.15</v>
      </c>
      <c r="DP33" s="163">
        <v>-3.01</v>
      </c>
      <c r="DQ33" s="163">
        <v>10.602</v>
      </c>
      <c r="DR33" s="163">
        <v>-20.2712</v>
      </c>
      <c r="DS33" s="164"/>
      <c r="DT33" s="163">
        <v>-10.57</v>
      </c>
      <c r="DU33" s="163">
        <v>8.6199999999999992</v>
      </c>
      <c r="DV33" s="163">
        <v>32.06</v>
      </c>
      <c r="DW33" s="163">
        <v>-12.7455</v>
      </c>
      <c r="DX33" s="163">
        <v>-6.7</v>
      </c>
      <c r="DY33" s="163">
        <v>-33.3994</v>
      </c>
      <c r="DZ33" s="163">
        <v>-32.918199999999999</v>
      </c>
      <c r="EA33" s="163">
        <v>39.613199999999999</v>
      </c>
      <c r="EB33" s="163">
        <v>16.241700000000002</v>
      </c>
      <c r="EC33" s="163">
        <v>2.8976999999999999</v>
      </c>
      <c r="ED33" s="163">
        <v>2.9348000000000001</v>
      </c>
      <c r="EE33" s="163">
        <v>-15.2845</v>
      </c>
      <c r="EF33" s="163">
        <v>-20.2087</v>
      </c>
      <c r="EG33" s="163">
        <v>-10.198</v>
      </c>
      <c r="EH33" s="163">
        <v>-51.472799999999999</v>
      </c>
      <c r="EI33" s="163">
        <v>-48.646999999999998</v>
      </c>
      <c r="EJ33" s="164"/>
      <c r="EK33" s="163">
        <v>-11.4278</v>
      </c>
      <c r="EL33" s="163">
        <v>-10.233000000000001</v>
      </c>
      <c r="EM33" s="163">
        <v>10.703900000000001</v>
      </c>
      <c r="EN33" s="163">
        <v>5.9124999999999996</v>
      </c>
      <c r="EO33" s="163">
        <v>4.7030000000000003</v>
      </c>
      <c r="EP33" s="163">
        <v>-4.6120000000000001</v>
      </c>
      <c r="EQ33" s="163">
        <v>-20.946400000000001</v>
      </c>
      <c r="ER33" s="163">
        <v>-20.875499999999999</v>
      </c>
      <c r="ES33" s="163">
        <v>0.77400000000000002</v>
      </c>
      <c r="ET33" s="163">
        <v>0</v>
      </c>
      <c r="EU33" s="163">
        <v>-5.3</v>
      </c>
      <c r="EV33" s="163">
        <v>0</v>
      </c>
      <c r="EW33" s="163">
        <v>4.3276000000000003</v>
      </c>
      <c r="EX33" s="163">
        <v>12.9039</v>
      </c>
      <c r="EY33" s="163">
        <v>-7.3398000000000003</v>
      </c>
      <c r="EZ33" s="163">
        <v>-7.6296999999999997</v>
      </c>
      <c r="FA33" s="163">
        <v>3.3376999999999999</v>
      </c>
      <c r="FB33" s="163">
        <v>0.51949999999999996</v>
      </c>
      <c r="FC33" s="163">
        <v>-15.0924</v>
      </c>
      <c r="FD33" s="164"/>
      <c r="FE33" s="163">
        <v>5.0151000000000003</v>
      </c>
      <c r="FF33" s="163">
        <v>5.1105</v>
      </c>
      <c r="FG33" s="163">
        <v>2.8603000000000001</v>
      </c>
      <c r="FH33" s="163">
        <v>0</v>
      </c>
      <c r="FI33" s="163">
        <v>0</v>
      </c>
      <c r="FJ33" s="163">
        <v>-1.1721999999999999</v>
      </c>
      <c r="FK33" s="163">
        <v>-1.0046999999999999</v>
      </c>
      <c r="FL33" s="163">
        <v>-30.979399999999998</v>
      </c>
      <c r="FM33" s="163">
        <v>14.609299999999999</v>
      </c>
      <c r="FN33" s="163">
        <v>14.7004</v>
      </c>
      <c r="FO33" s="163">
        <v>-16.0001</v>
      </c>
      <c r="FP33" s="164"/>
      <c r="FQ33" s="163">
        <v>24.308199999999999</v>
      </c>
      <c r="FR33" s="163">
        <v>-21.28</v>
      </c>
      <c r="FS33" s="163">
        <v>-0.70079999999999998</v>
      </c>
      <c r="FT33" s="163">
        <v>0.32340000000000002</v>
      </c>
      <c r="FU33" s="163">
        <v>0.08</v>
      </c>
      <c r="FV33" s="163">
        <v>2.65</v>
      </c>
      <c r="FW33" s="163">
        <v>-24.547999999999998</v>
      </c>
      <c r="FX33" s="164"/>
      <c r="FY33" s="163">
        <v>2.02</v>
      </c>
      <c r="FZ33" s="163">
        <v>3.27</v>
      </c>
      <c r="GA33" s="164"/>
      <c r="GB33" s="163">
        <v>6.97</v>
      </c>
      <c r="GC33" s="163">
        <v>-2.2795999999999998</v>
      </c>
      <c r="GD33" s="163">
        <v>6.4374000000000002</v>
      </c>
      <c r="GE33" s="163">
        <v>-2.66</v>
      </c>
      <c r="GF33" s="163">
        <v>14.7812</v>
      </c>
      <c r="GG33" s="164"/>
      <c r="GH33" s="163">
        <v>30.236799999999999</v>
      </c>
      <c r="GI33" s="163">
        <v>-9.3347999999999995</v>
      </c>
      <c r="GJ33" s="163">
        <v>-9.9136000000000006</v>
      </c>
      <c r="GK33" s="163">
        <v>2.8727</v>
      </c>
      <c r="GL33" s="164"/>
      <c r="GM33" s="164"/>
      <c r="GN33" s="164"/>
      <c r="GO33" s="163">
        <v>-16.351299999999998</v>
      </c>
      <c r="GP33" s="163">
        <v>1.9540999999999999</v>
      </c>
      <c r="GQ33" s="163">
        <v>-24.0183</v>
      </c>
      <c r="GR33" s="163">
        <v>7.3141999999999996</v>
      </c>
      <c r="GS33" s="163">
        <v>8.5526</v>
      </c>
      <c r="GT33" s="163">
        <v>145.7347</v>
      </c>
      <c r="GU33" s="163">
        <v>-1.0009999999999999</v>
      </c>
      <c r="GV33" s="163">
        <v>-8.5792000000000002</v>
      </c>
      <c r="GW33" s="163">
        <v>6.1898</v>
      </c>
      <c r="GX33" s="163">
        <v>1.5395000000000001</v>
      </c>
      <c r="GY33" s="163">
        <v>7.9855</v>
      </c>
      <c r="GZ33" s="163">
        <v>8.1339000000000006</v>
      </c>
      <c r="HA33" s="163">
        <v>0.88219999999999998</v>
      </c>
      <c r="HB33" s="163">
        <v>15.386900000000001</v>
      </c>
      <c r="HC33" s="163">
        <v>15.996</v>
      </c>
      <c r="HD33" s="163">
        <v>-2.5099999999999998</v>
      </c>
      <c r="HE33" s="163">
        <v>0</v>
      </c>
      <c r="HF33" s="163">
        <v>24.9267</v>
      </c>
      <c r="HG33" s="163">
        <v>0</v>
      </c>
      <c r="HH33" s="163">
        <v>46.222299999999997</v>
      </c>
      <c r="HI33" s="163">
        <v>-13.737399999999999</v>
      </c>
      <c r="HJ33" s="163">
        <v>-12.059699999999999</v>
      </c>
      <c r="HK33" s="163">
        <v>-5.3072999999999997</v>
      </c>
      <c r="HL33" s="163">
        <v>0</v>
      </c>
      <c r="HM33" s="163">
        <v>-21.2608</v>
      </c>
      <c r="HN33" s="163">
        <v>-21.839600000000001</v>
      </c>
      <c r="HO33" s="163">
        <v>11.7036</v>
      </c>
      <c r="HP33" s="163">
        <v>15.8782</v>
      </c>
      <c r="HQ33" s="163">
        <v>-17.4726</v>
      </c>
      <c r="HR33" s="163">
        <v>-16.813500000000001</v>
      </c>
      <c r="HS33" s="163">
        <v>-20.075700000000001</v>
      </c>
      <c r="HT33" s="163">
        <v>-20.247</v>
      </c>
      <c r="HU33" s="163">
        <v>12.87</v>
      </c>
      <c r="HV33" s="163">
        <v>12.81</v>
      </c>
      <c r="HW33" s="163">
        <v>-30.6</v>
      </c>
      <c r="HX33" s="163">
        <v>-30.8</v>
      </c>
      <c r="HY33" s="163">
        <v>1.724</v>
      </c>
      <c r="HZ33" s="163">
        <v>8.7200000000000006</v>
      </c>
      <c r="IA33" s="163">
        <v>91.738299999999995</v>
      </c>
      <c r="IB33" s="163">
        <v>13.3872</v>
      </c>
      <c r="IC33" s="163">
        <v>13.2799</v>
      </c>
      <c r="ID33" s="163">
        <v>-15.2</v>
      </c>
      <c r="IE33" s="163">
        <v>-39.200000000000003</v>
      </c>
      <c r="IF33" s="163">
        <v>0</v>
      </c>
      <c r="IG33" s="163">
        <v>-0.4</v>
      </c>
      <c r="IH33" s="164"/>
      <c r="II33" s="163">
        <v>-18.725200000000001</v>
      </c>
      <c r="IJ33" s="163">
        <v>-123.9224</v>
      </c>
      <c r="IK33" s="163">
        <v>5.7744</v>
      </c>
      <c r="IL33" s="163">
        <v>-252.465</v>
      </c>
      <c r="IM33" s="163">
        <v>-29.962599999999998</v>
      </c>
      <c r="IN33" s="163">
        <v>-35.779699999999998</v>
      </c>
      <c r="IO33" s="163">
        <v>76.581000000000003</v>
      </c>
      <c r="IP33" s="163">
        <v>95.538700000000006</v>
      </c>
      <c r="IQ33" s="163">
        <v>128.72999999999999</v>
      </c>
      <c r="IR33" s="163">
        <v>109.71420000000001</v>
      </c>
      <c r="IS33" s="163">
        <v>-1.0613999999999999</v>
      </c>
      <c r="IT33" s="163">
        <v>12.0039</v>
      </c>
      <c r="IU33" s="163">
        <v>12.9129</v>
      </c>
      <c r="IV33" s="163">
        <v>-17.7483</v>
      </c>
      <c r="IW33" s="163">
        <v>127.733</v>
      </c>
      <c r="IX33" s="163">
        <v>-228.57810000000001</v>
      </c>
      <c r="IY33" s="163">
        <v>39.78</v>
      </c>
      <c r="IZ33" s="163">
        <v>-39.907400000000003</v>
      </c>
      <c r="JA33" s="163">
        <v>-0.91190000000000004</v>
      </c>
      <c r="JB33" s="164"/>
      <c r="JC33" s="163">
        <v>-8</v>
      </c>
      <c r="JD33" s="163">
        <v>-0.111</v>
      </c>
      <c r="JE33" s="163">
        <v>-0.12</v>
      </c>
      <c r="JF33" s="163">
        <v>4.6399999999999997</v>
      </c>
      <c r="JG33" s="163">
        <v>-3.28</v>
      </c>
      <c r="JH33" s="163">
        <v>-2.3462000000000001</v>
      </c>
      <c r="JI33" s="163">
        <v>-2.7511999999999999</v>
      </c>
      <c r="JJ33" s="163">
        <v>2.2873000000000001</v>
      </c>
      <c r="JK33" s="163">
        <v>-11.277900000000001</v>
      </c>
      <c r="JL33" s="163">
        <v>9.6</v>
      </c>
      <c r="JM33" s="163">
        <v>0.60099999999999998</v>
      </c>
      <c r="JN33" s="163">
        <v>0.26800000000000002</v>
      </c>
      <c r="JO33" s="163">
        <v>2.4874000000000001</v>
      </c>
      <c r="JP33" s="163">
        <v>3.0023</v>
      </c>
      <c r="JQ33" s="163">
        <v>1.4086000000000001</v>
      </c>
      <c r="JR33" s="163">
        <v>1.0075000000000001</v>
      </c>
      <c r="JS33" s="163">
        <v>0.87919999999999998</v>
      </c>
      <c r="JT33" s="164"/>
      <c r="JU33" s="163">
        <v>25.2</v>
      </c>
      <c r="JV33" s="163">
        <v>-4.9200000000000001E-2</v>
      </c>
      <c r="JW33" s="163">
        <v>1.26</v>
      </c>
      <c r="JX33" s="164"/>
      <c r="JY33" s="163">
        <v>-5.3375000000000004</v>
      </c>
      <c r="JZ33" s="163">
        <v>-2.3142</v>
      </c>
      <c r="KA33" s="163">
        <v>-26.787400000000002</v>
      </c>
      <c r="KB33" s="163">
        <v>-4.6585000000000001</v>
      </c>
      <c r="KC33" s="163">
        <v>-3.9638</v>
      </c>
      <c r="KD33" s="163">
        <v>-26.431799999999999</v>
      </c>
      <c r="KE33" s="164"/>
      <c r="KF33" s="163">
        <v>-24.8</v>
      </c>
      <c r="KG33" s="163">
        <v>7.7</v>
      </c>
      <c r="KH33" s="164"/>
      <c r="KI33" s="163">
        <v>-49.830300000000001</v>
      </c>
    </row>
    <row r="34" spans="1:295" ht="18" customHeight="1" x14ac:dyDescent="0.25">
      <c r="A34" s="161" t="s">
        <v>61</v>
      </c>
      <c r="B34" s="161" t="s">
        <v>798</v>
      </c>
      <c r="C34" s="165">
        <v>0</v>
      </c>
      <c r="D34" s="166">
        <v>3.7427999999999999</v>
      </c>
      <c r="E34" s="166">
        <v>-8.4855999999999998</v>
      </c>
      <c r="F34" s="166">
        <v>3.6160999999999999</v>
      </c>
      <c r="G34" s="166">
        <v>9.7396999999999991</v>
      </c>
      <c r="H34" s="167"/>
      <c r="I34" s="166">
        <v>8.9418000000000006</v>
      </c>
      <c r="J34" s="167"/>
      <c r="K34" s="166">
        <v>19.635300000000001</v>
      </c>
      <c r="L34" s="166">
        <v>8.4146999999999998</v>
      </c>
      <c r="M34" s="166">
        <v>11.799300000000001</v>
      </c>
      <c r="N34" s="166">
        <v>-15.54</v>
      </c>
      <c r="O34" s="166">
        <v>-30.8</v>
      </c>
      <c r="P34" s="166">
        <v>6.6</v>
      </c>
      <c r="Q34" s="166">
        <v>6.6239999999999997</v>
      </c>
      <c r="R34" s="167"/>
      <c r="S34" s="166">
        <v>2.3757000000000001</v>
      </c>
      <c r="T34" s="166">
        <v>-18.9329</v>
      </c>
      <c r="U34" s="166">
        <v>6.2443999999999997</v>
      </c>
      <c r="V34" s="166">
        <v>6.2005999999999997</v>
      </c>
      <c r="W34" s="166">
        <v>10.7982</v>
      </c>
      <c r="X34" s="166">
        <v>2.9628000000000001</v>
      </c>
      <c r="Y34" s="166">
        <v>-1.2222</v>
      </c>
      <c r="Z34" s="166">
        <v>2.5314000000000001</v>
      </c>
      <c r="AA34" s="167"/>
      <c r="AB34" s="166">
        <v>-0.43809999999999999</v>
      </c>
      <c r="AC34" s="166">
        <v>-0.502</v>
      </c>
      <c r="AD34" s="167"/>
      <c r="AE34" s="166">
        <v>2.8719999999999999</v>
      </c>
      <c r="AF34" s="166">
        <v>-4.4400000000000004</v>
      </c>
      <c r="AG34" s="167"/>
      <c r="AH34" s="166">
        <v>-1.2290000000000001</v>
      </c>
      <c r="AI34" s="166">
        <v>0.27700000000000002</v>
      </c>
      <c r="AJ34" s="166">
        <v>-7.97</v>
      </c>
      <c r="AK34" s="166">
        <v>-7.99</v>
      </c>
      <c r="AL34" s="167"/>
      <c r="AM34" s="166">
        <v>-13.28</v>
      </c>
      <c r="AN34" s="166">
        <v>-12.9</v>
      </c>
      <c r="AO34" s="166">
        <v>4.7949999999999999</v>
      </c>
      <c r="AP34" s="166">
        <v>3.8944000000000001</v>
      </c>
      <c r="AQ34" s="166">
        <v>15.247299999999999</v>
      </c>
      <c r="AR34" s="166">
        <v>18.447399999999998</v>
      </c>
      <c r="AS34" s="166">
        <v>-14.1303</v>
      </c>
      <c r="AT34" s="166">
        <v>-2.0093999999999999</v>
      </c>
      <c r="AU34" s="166">
        <v>-2.8696999999999999</v>
      </c>
      <c r="AV34" s="166">
        <v>18.085999999999999</v>
      </c>
      <c r="AW34" s="166">
        <v>12.7525</v>
      </c>
      <c r="AX34" s="166">
        <v>-15.003399999999999</v>
      </c>
      <c r="AY34" s="166">
        <v>-15.539300000000001</v>
      </c>
      <c r="AZ34" s="166">
        <v>2.7742</v>
      </c>
      <c r="BA34" s="166">
        <v>14.6114</v>
      </c>
      <c r="BB34" s="166">
        <v>121.0821</v>
      </c>
      <c r="BC34" s="166">
        <v>17.787700000000001</v>
      </c>
      <c r="BD34" s="166">
        <v>-8</v>
      </c>
      <c r="BE34" s="166">
        <v>-8.1</v>
      </c>
      <c r="BF34" s="166">
        <v>-28.897400000000001</v>
      </c>
      <c r="BG34" s="166">
        <v>-29.015699999999999</v>
      </c>
      <c r="BH34" s="166">
        <v>-2.7852000000000001</v>
      </c>
      <c r="BI34" s="167"/>
      <c r="BJ34" s="166">
        <v>6.1372999999999998</v>
      </c>
      <c r="BK34" s="166">
        <v>6.4973000000000001</v>
      </c>
      <c r="BL34" s="166">
        <v>3.1364000000000001</v>
      </c>
      <c r="BM34" s="166">
        <v>2.2248000000000001</v>
      </c>
      <c r="BN34" s="166">
        <v>-85.207599999999999</v>
      </c>
      <c r="BO34" s="166">
        <v>81.759100000000004</v>
      </c>
      <c r="BP34" s="166">
        <v>82.033699999999996</v>
      </c>
      <c r="BQ34" s="166">
        <v>3.5268000000000002</v>
      </c>
      <c r="BR34" s="166">
        <v>-61.702399999999997</v>
      </c>
      <c r="BS34" s="167"/>
      <c r="BT34" s="167"/>
      <c r="BU34" s="167"/>
      <c r="BV34" s="166">
        <v>22.324300000000001</v>
      </c>
      <c r="BW34" s="166">
        <v>7.25</v>
      </c>
      <c r="BX34" s="166">
        <v>0.46</v>
      </c>
      <c r="BY34" s="166">
        <v>-8.6199999999999992</v>
      </c>
      <c r="BZ34" s="166">
        <v>-0.17</v>
      </c>
      <c r="CA34" s="166">
        <v>-12.453799999999999</v>
      </c>
      <c r="CB34" s="166">
        <v>-12.453799999999999</v>
      </c>
      <c r="CC34" s="166">
        <v>35.4437</v>
      </c>
      <c r="CD34" s="166">
        <v>34.854500000000002</v>
      </c>
      <c r="CE34" s="166">
        <v>-2.3113999999999999</v>
      </c>
      <c r="CF34" s="166">
        <v>-17.271000000000001</v>
      </c>
      <c r="CG34" s="166">
        <v>-16.8889</v>
      </c>
      <c r="CH34" s="166">
        <v>6.3029999999999999</v>
      </c>
      <c r="CI34" s="166">
        <v>8.6393000000000004</v>
      </c>
      <c r="CJ34" s="167"/>
      <c r="CK34" s="167"/>
      <c r="CL34" s="166">
        <v>58.9</v>
      </c>
      <c r="CM34" s="166">
        <v>-15.5</v>
      </c>
      <c r="CN34" s="166">
        <v>-3.33</v>
      </c>
      <c r="CO34" s="166">
        <v>36.622199999999999</v>
      </c>
      <c r="CP34" s="166">
        <v>36.843499999999999</v>
      </c>
      <c r="CQ34" s="166">
        <v>35.298499999999997</v>
      </c>
      <c r="CR34" s="166">
        <v>84.790400000000005</v>
      </c>
      <c r="CS34" s="166">
        <v>85.336200000000005</v>
      </c>
      <c r="CT34" s="166">
        <v>-21.0779</v>
      </c>
      <c r="CU34" s="166">
        <v>-74.790999999999997</v>
      </c>
      <c r="CV34" s="166">
        <v>-16.045300000000001</v>
      </c>
      <c r="CW34" s="166">
        <v>3.7014</v>
      </c>
      <c r="CX34" s="166">
        <v>33.590000000000003</v>
      </c>
      <c r="CY34" s="166">
        <v>19.899999999999999</v>
      </c>
      <c r="CZ34" s="166">
        <v>9.2235999999999994</v>
      </c>
      <c r="DA34" s="166">
        <v>9.3780999999999999</v>
      </c>
      <c r="DB34" s="166">
        <v>-8.9600000000000009</v>
      </c>
      <c r="DC34" s="167"/>
      <c r="DD34" s="166">
        <v>-10.794499999999999</v>
      </c>
      <c r="DE34" s="166">
        <v>-10.426500000000001</v>
      </c>
      <c r="DF34" s="166">
        <v>26.887799999999999</v>
      </c>
      <c r="DG34" s="166">
        <v>1.4999999999999999E-2</v>
      </c>
      <c r="DH34" s="166">
        <v>-4.6699000000000002</v>
      </c>
      <c r="DI34" s="167"/>
      <c r="DJ34" s="166">
        <v>-8.3000000000000007</v>
      </c>
      <c r="DK34" s="166">
        <v>-3.1738</v>
      </c>
      <c r="DL34" s="166">
        <v>6.5510999999999999</v>
      </c>
      <c r="DM34" s="166">
        <v>12.464399999999999</v>
      </c>
      <c r="DN34" s="166">
        <v>16.704999999999998</v>
      </c>
      <c r="DO34" s="166">
        <v>7.2</v>
      </c>
      <c r="DP34" s="166">
        <v>-2.66</v>
      </c>
      <c r="DQ34" s="166">
        <v>9.5634999999999994</v>
      </c>
      <c r="DR34" s="166">
        <v>-26.166499999999999</v>
      </c>
      <c r="DS34" s="167"/>
      <c r="DT34" s="166">
        <v>-10.93</v>
      </c>
      <c r="DU34" s="166">
        <v>8.5</v>
      </c>
      <c r="DV34" s="166">
        <v>31.97</v>
      </c>
      <c r="DW34" s="166">
        <v>-18.9636</v>
      </c>
      <c r="DX34" s="166">
        <v>-9.5908999999999995</v>
      </c>
      <c r="DY34" s="166">
        <v>-34.997799999999998</v>
      </c>
      <c r="DZ34" s="166">
        <v>-34.209099999999999</v>
      </c>
      <c r="EA34" s="166">
        <v>36.188800000000001</v>
      </c>
      <c r="EB34" s="166">
        <v>12.4406</v>
      </c>
      <c r="EC34" s="166">
        <v>-0.36530000000000001</v>
      </c>
      <c r="ED34" s="166">
        <v>-0.14419999999999999</v>
      </c>
      <c r="EE34" s="166">
        <v>-15.6198</v>
      </c>
      <c r="EF34" s="166">
        <v>-19.164200000000001</v>
      </c>
      <c r="EG34" s="166">
        <v>-9.9860000000000007</v>
      </c>
      <c r="EH34" s="166">
        <v>-60.959499999999998</v>
      </c>
      <c r="EI34" s="166">
        <v>-44.063699999999997</v>
      </c>
      <c r="EJ34" s="167"/>
      <c r="EK34" s="166">
        <v>-10.8772</v>
      </c>
      <c r="EL34" s="166">
        <v>-9.7085000000000008</v>
      </c>
      <c r="EM34" s="166">
        <v>8.5503999999999998</v>
      </c>
      <c r="EN34" s="166">
        <v>4.7435999999999998</v>
      </c>
      <c r="EO34" s="166">
        <v>3.3892000000000002</v>
      </c>
      <c r="EP34" s="166">
        <v>1.552</v>
      </c>
      <c r="EQ34" s="166">
        <v>-21.124700000000001</v>
      </c>
      <c r="ER34" s="166">
        <v>-20.779599999999999</v>
      </c>
      <c r="ES34" s="166">
        <v>0.5615</v>
      </c>
      <c r="ET34" s="166">
        <v>0</v>
      </c>
      <c r="EU34" s="166">
        <v>-8.16</v>
      </c>
      <c r="EV34" s="166">
        <v>1</v>
      </c>
      <c r="EW34" s="166">
        <v>3.87</v>
      </c>
      <c r="EX34" s="166">
        <v>9.9411000000000005</v>
      </c>
      <c r="EY34" s="166">
        <v>-7.5564999999999998</v>
      </c>
      <c r="EZ34" s="166">
        <v>-7.9324000000000003</v>
      </c>
      <c r="FA34" s="166">
        <v>4.7760999999999996</v>
      </c>
      <c r="FB34" s="166">
        <v>0.66539999999999999</v>
      </c>
      <c r="FC34" s="166">
        <v>-14.8835</v>
      </c>
      <c r="FD34" s="167"/>
      <c r="FE34" s="166">
        <v>4.7892999999999999</v>
      </c>
      <c r="FF34" s="166">
        <v>4.8513000000000002</v>
      </c>
      <c r="FG34" s="166">
        <v>0</v>
      </c>
      <c r="FH34" s="166">
        <v>0</v>
      </c>
      <c r="FI34" s="166">
        <v>0</v>
      </c>
      <c r="FJ34" s="166">
        <v>-1.5071000000000001</v>
      </c>
      <c r="FK34" s="166">
        <v>-1.6746000000000001</v>
      </c>
      <c r="FL34" s="166">
        <v>-29.1374</v>
      </c>
      <c r="FM34" s="166">
        <v>15.415100000000001</v>
      </c>
      <c r="FN34" s="166">
        <v>15.259600000000001</v>
      </c>
      <c r="FO34" s="166">
        <v>-16.442399999999999</v>
      </c>
      <c r="FP34" s="167"/>
      <c r="FQ34" s="166">
        <v>21.4176</v>
      </c>
      <c r="FR34" s="166">
        <v>-19.75</v>
      </c>
      <c r="FS34" s="166">
        <v>-1.1202000000000001</v>
      </c>
      <c r="FT34" s="166">
        <v>0.31519999999999998</v>
      </c>
      <c r="FU34" s="166">
        <v>0.34</v>
      </c>
      <c r="FV34" s="166">
        <v>3.35</v>
      </c>
      <c r="FW34" s="166">
        <v>-21.483499999999999</v>
      </c>
      <c r="FX34" s="167"/>
      <c r="FY34" s="166">
        <v>2.0489999999999999</v>
      </c>
      <c r="FZ34" s="166">
        <v>3.3260000000000001</v>
      </c>
      <c r="GA34" s="167"/>
      <c r="GB34" s="166">
        <v>7.16</v>
      </c>
      <c r="GC34" s="166">
        <v>-2.7103999999999999</v>
      </c>
      <c r="GD34" s="166">
        <v>5.0136000000000003</v>
      </c>
      <c r="GE34" s="166">
        <v>-2.5</v>
      </c>
      <c r="GF34" s="166">
        <v>15.3102</v>
      </c>
      <c r="GG34" s="167"/>
      <c r="GH34" s="166">
        <v>29.9236</v>
      </c>
      <c r="GI34" s="166">
        <v>-8.8491999999999997</v>
      </c>
      <c r="GJ34" s="166">
        <v>-9.2893000000000008</v>
      </c>
      <c r="GK34" s="166">
        <v>2.8647</v>
      </c>
      <c r="GL34" s="167"/>
      <c r="GM34" s="167"/>
      <c r="GN34" s="167"/>
      <c r="GO34" s="166">
        <v>-16.104700000000001</v>
      </c>
      <c r="GP34" s="166">
        <v>2.3748999999999998</v>
      </c>
      <c r="GQ34" s="166">
        <v>-24.366199999999999</v>
      </c>
      <c r="GR34" s="166">
        <v>7.4302000000000001</v>
      </c>
      <c r="GS34" s="166">
        <v>7.4882</v>
      </c>
      <c r="GT34" s="166">
        <v>141.8844</v>
      </c>
      <c r="GU34" s="166">
        <v>-0.9093</v>
      </c>
      <c r="GV34" s="166">
        <v>-8.9966000000000008</v>
      </c>
      <c r="GW34" s="166">
        <v>6.8226000000000004</v>
      </c>
      <c r="GX34" s="166">
        <v>1.8668</v>
      </c>
      <c r="GY34" s="166">
        <v>7.7804000000000002</v>
      </c>
      <c r="GZ34" s="166">
        <v>7.9035000000000002</v>
      </c>
      <c r="HA34" s="166">
        <v>1.2873000000000001</v>
      </c>
      <c r="HB34" s="166">
        <v>15.4473</v>
      </c>
      <c r="HC34" s="166">
        <v>16.843399999999999</v>
      </c>
      <c r="HD34" s="166">
        <v>-3.35</v>
      </c>
      <c r="HE34" s="166">
        <v>-2.0668000000000002</v>
      </c>
      <c r="HF34" s="166">
        <v>25.427600000000002</v>
      </c>
      <c r="HG34" s="166">
        <v>-5.9825999999999997</v>
      </c>
      <c r="HH34" s="166">
        <v>43.609200000000001</v>
      </c>
      <c r="HI34" s="166">
        <v>-15.7935</v>
      </c>
      <c r="HJ34" s="166">
        <v>-14.9093</v>
      </c>
      <c r="HK34" s="166">
        <v>0</v>
      </c>
      <c r="HL34" s="166">
        <v>0</v>
      </c>
      <c r="HM34" s="166">
        <v>-20.375800000000002</v>
      </c>
      <c r="HN34" s="166">
        <v>-22.035900000000002</v>
      </c>
      <c r="HO34" s="167"/>
      <c r="HP34" s="167"/>
      <c r="HQ34" s="166">
        <v>-17.192499999999999</v>
      </c>
      <c r="HR34" s="166">
        <v>-16.840900000000001</v>
      </c>
      <c r="HS34" s="166">
        <v>-19.525500000000001</v>
      </c>
      <c r="HT34" s="166">
        <v>-19.5397</v>
      </c>
      <c r="HU34" s="166">
        <v>12.2</v>
      </c>
      <c r="HV34" s="166">
        <v>12.09</v>
      </c>
      <c r="HW34" s="166">
        <v>-32.200000000000003</v>
      </c>
      <c r="HX34" s="166">
        <v>-32.200000000000003</v>
      </c>
      <c r="HY34" s="166">
        <v>1.724</v>
      </c>
      <c r="HZ34" s="166">
        <v>7.92</v>
      </c>
      <c r="IA34" s="166">
        <v>91.698899999999995</v>
      </c>
      <c r="IB34" s="166">
        <v>14.461399999999999</v>
      </c>
      <c r="IC34" s="166">
        <v>14.7707</v>
      </c>
      <c r="ID34" s="166">
        <v>-15.3</v>
      </c>
      <c r="IE34" s="166">
        <v>-40.1</v>
      </c>
      <c r="IF34" s="166">
        <v>0</v>
      </c>
      <c r="IG34" s="166">
        <v>-0.4</v>
      </c>
      <c r="IH34" s="167"/>
      <c r="II34" s="166">
        <v>-18.555800000000001</v>
      </c>
      <c r="IJ34" s="166">
        <v>-127.88200000000001</v>
      </c>
      <c r="IK34" s="166">
        <v>3.7452999999999999</v>
      </c>
      <c r="IL34" s="166">
        <v>-251.04050000000001</v>
      </c>
      <c r="IM34" s="166">
        <v>-29.094799999999999</v>
      </c>
      <c r="IN34" s="166">
        <v>-37.051900000000003</v>
      </c>
      <c r="IO34" s="166">
        <v>74.606800000000007</v>
      </c>
      <c r="IP34" s="166">
        <v>98.169899999999998</v>
      </c>
      <c r="IQ34" s="166">
        <v>128.66329999999999</v>
      </c>
      <c r="IR34" s="166">
        <v>109.4466</v>
      </c>
      <c r="IS34" s="166">
        <v>-3.867</v>
      </c>
      <c r="IT34" s="166">
        <v>12.4503</v>
      </c>
      <c r="IU34" s="166">
        <v>9.6416000000000004</v>
      </c>
      <c r="IV34" s="166">
        <v>-16.7118</v>
      </c>
      <c r="IW34" s="166">
        <v>125.6006</v>
      </c>
      <c r="IX34" s="166">
        <v>-226.2672</v>
      </c>
      <c r="IY34" s="166">
        <v>40.115000000000002</v>
      </c>
      <c r="IZ34" s="166">
        <v>-39.9009</v>
      </c>
      <c r="JA34" s="166">
        <v>-0.79469999999999996</v>
      </c>
      <c r="JB34" s="167"/>
      <c r="JC34" s="166">
        <v>-8</v>
      </c>
      <c r="JD34" s="166">
        <v>-0.254</v>
      </c>
      <c r="JE34" s="166">
        <v>-0.26300000000000001</v>
      </c>
      <c r="JF34" s="166">
        <v>4.4000000000000004</v>
      </c>
      <c r="JG34" s="166">
        <v>-2.96</v>
      </c>
      <c r="JH34" s="166">
        <v>-2.3529</v>
      </c>
      <c r="JI34" s="166">
        <v>-2.9862000000000002</v>
      </c>
      <c r="JJ34" s="166">
        <v>3.1661999999999999</v>
      </c>
      <c r="JK34" s="166">
        <v>-11.015499999999999</v>
      </c>
      <c r="JL34" s="166">
        <v>8.3000000000000007</v>
      </c>
      <c r="JM34" s="166">
        <v>-0.46300000000000002</v>
      </c>
      <c r="JN34" s="166">
        <v>-0.48199999999999998</v>
      </c>
      <c r="JO34" s="167"/>
      <c r="JP34" s="167"/>
      <c r="JQ34" s="166">
        <v>1.5385</v>
      </c>
      <c r="JR34" s="166">
        <v>1.1583000000000001</v>
      </c>
      <c r="JS34" s="166">
        <v>1.4851000000000001</v>
      </c>
      <c r="JT34" s="167"/>
      <c r="JU34" s="166">
        <v>25.1</v>
      </c>
      <c r="JV34" s="166">
        <v>-0.1229</v>
      </c>
      <c r="JW34" s="166">
        <v>1.1100000000000001</v>
      </c>
      <c r="JX34" s="167"/>
      <c r="JY34" s="166">
        <v>-4.8146000000000004</v>
      </c>
      <c r="JZ34" s="166">
        <v>-3.1375999999999999</v>
      </c>
      <c r="KA34" s="166">
        <v>-26.8185</v>
      </c>
      <c r="KB34" s="166">
        <v>-3.4853999999999998</v>
      </c>
      <c r="KC34" s="166">
        <v>-2.9870000000000001</v>
      </c>
      <c r="KD34" s="166">
        <v>-27.932600000000001</v>
      </c>
      <c r="KE34" s="167"/>
      <c r="KF34" s="166">
        <v>-25.1</v>
      </c>
      <c r="KG34" s="166">
        <v>7.9</v>
      </c>
      <c r="KH34" s="167"/>
      <c r="KI34" s="166">
        <v>-49.136299999999999</v>
      </c>
    </row>
    <row r="35" spans="1:295" ht="18" customHeight="1" x14ac:dyDescent="0.25">
      <c r="A35" s="161" t="s">
        <v>61</v>
      </c>
      <c r="B35" s="161" t="s">
        <v>799</v>
      </c>
      <c r="C35" s="165">
        <v>0</v>
      </c>
      <c r="D35" s="166">
        <v>3.6063999999999998</v>
      </c>
      <c r="E35" s="166">
        <v>-8.2865000000000002</v>
      </c>
      <c r="F35" s="166">
        <v>3.5785</v>
      </c>
      <c r="G35" s="166">
        <v>10.2239</v>
      </c>
      <c r="H35" s="167"/>
      <c r="I35" s="166">
        <v>8.7043999999999997</v>
      </c>
      <c r="J35" s="167"/>
      <c r="K35" s="166">
        <v>18.9712</v>
      </c>
      <c r="L35" s="166">
        <v>8.0068000000000001</v>
      </c>
      <c r="M35" s="166">
        <v>11.4687</v>
      </c>
      <c r="N35" s="166">
        <v>-15.54</v>
      </c>
      <c r="O35" s="166">
        <v>-33</v>
      </c>
      <c r="P35" s="166">
        <v>8.8000000000000007</v>
      </c>
      <c r="Q35" s="166">
        <v>6.6239999999999997</v>
      </c>
      <c r="R35" s="167"/>
      <c r="S35" s="166">
        <v>2.6760999999999999</v>
      </c>
      <c r="T35" s="166">
        <v>-19.252400000000002</v>
      </c>
      <c r="U35" s="166">
        <v>6.4062999999999999</v>
      </c>
      <c r="V35" s="166">
        <v>6.2404000000000002</v>
      </c>
      <c r="W35" s="166">
        <v>10.750999999999999</v>
      </c>
      <c r="X35" s="166">
        <v>3.0041000000000002</v>
      </c>
      <c r="Y35" s="166">
        <v>7.6100000000000001E-2</v>
      </c>
      <c r="Z35" s="166">
        <v>2.4106999999999998</v>
      </c>
      <c r="AA35" s="167"/>
      <c r="AB35" s="166">
        <v>-0.28899999999999998</v>
      </c>
      <c r="AC35" s="166">
        <v>-0.42799999999999999</v>
      </c>
      <c r="AD35" s="167"/>
      <c r="AE35" s="166">
        <v>3.3109999999999999</v>
      </c>
      <c r="AF35" s="166">
        <v>-4.4400000000000004</v>
      </c>
      <c r="AG35" s="167"/>
      <c r="AH35" s="166">
        <v>-1.2909999999999999</v>
      </c>
      <c r="AI35" s="166">
        <v>0.28799999999999998</v>
      </c>
      <c r="AJ35" s="166">
        <v>-7.6</v>
      </c>
      <c r="AK35" s="166">
        <v>-7.76</v>
      </c>
      <c r="AL35" s="167"/>
      <c r="AM35" s="166">
        <v>-13.14</v>
      </c>
      <c r="AN35" s="166">
        <v>-13.19</v>
      </c>
      <c r="AO35" s="166">
        <v>5.1066000000000003</v>
      </c>
      <c r="AP35" s="166">
        <v>3.6711999999999998</v>
      </c>
      <c r="AQ35" s="166">
        <v>14.330399999999999</v>
      </c>
      <c r="AR35" s="166">
        <v>18.316500000000001</v>
      </c>
      <c r="AS35" s="166">
        <v>-13.519</v>
      </c>
      <c r="AT35" s="166">
        <v>-2.6791999999999998</v>
      </c>
      <c r="AU35" s="166">
        <v>-2.1781999999999999</v>
      </c>
      <c r="AV35" s="166">
        <v>14.0954</v>
      </c>
      <c r="AW35" s="166">
        <v>19.452000000000002</v>
      </c>
      <c r="AX35" s="166">
        <v>-17.4147</v>
      </c>
      <c r="AY35" s="166">
        <v>-15.003399999999999</v>
      </c>
      <c r="AZ35" s="166">
        <v>3.1686999999999999</v>
      </c>
      <c r="BA35" s="166">
        <v>14.8299</v>
      </c>
      <c r="BB35" s="166">
        <v>119.64870000000001</v>
      </c>
      <c r="BC35" s="166">
        <v>17.235700000000001</v>
      </c>
      <c r="BD35" s="166">
        <v>-7.4</v>
      </c>
      <c r="BE35" s="166">
        <v>-7.6</v>
      </c>
      <c r="BF35" s="166">
        <v>-27.683199999999999</v>
      </c>
      <c r="BG35" s="166">
        <v>-27.361899999999999</v>
      </c>
      <c r="BH35" s="166">
        <v>-2.7214</v>
      </c>
      <c r="BI35" s="167"/>
      <c r="BJ35" s="166">
        <v>5.2683</v>
      </c>
      <c r="BK35" s="166">
        <v>6.9431000000000003</v>
      </c>
      <c r="BL35" s="166">
        <v>2.8660999999999999</v>
      </c>
      <c r="BM35" s="166">
        <v>1.9926999999999999</v>
      </c>
      <c r="BN35" s="166">
        <v>-85.177099999999996</v>
      </c>
      <c r="BO35" s="166">
        <v>81.545400000000001</v>
      </c>
      <c r="BP35" s="166">
        <v>81.606499999999997</v>
      </c>
      <c r="BQ35" s="166">
        <v>2.2974000000000001</v>
      </c>
      <c r="BR35" s="166">
        <v>-62.181199999999997</v>
      </c>
      <c r="BS35" s="167"/>
      <c r="BT35" s="167"/>
      <c r="BU35" s="167"/>
      <c r="BV35" s="166">
        <v>21.356200000000001</v>
      </c>
      <c r="BW35" s="166">
        <v>7.24</v>
      </c>
      <c r="BX35" s="166">
        <v>0.62</v>
      </c>
      <c r="BY35" s="166">
        <v>-9.0299999999999994</v>
      </c>
      <c r="BZ35" s="166">
        <v>0.64</v>
      </c>
      <c r="CA35" s="166">
        <v>-8.5691000000000006</v>
      </c>
      <c r="CB35" s="166">
        <v>-8.5691000000000006</v>
      </c>
      <c r="CC35" s="166">
        <v>33.501100000000001</v>
      </c>
      <c r="CD35" s="166">
        <v>32.085299999999997</v>
      </c>
      <c r="CE35" s="166">
        <v>-1.4258</v>
      </c>
      <c r="CF35" s="166">
        <v>-18.1189</v>
      </c>
      <c r="CG35" s="166">
        <v>-17.9758</v>
      </c>
      <c r="CH35" s="166">
        <v>4.6085000000000003</v>
      </c>
      <c r="CI35" s="166">
        <v>5.8291000000000004</v>
      </c>
      <c r="CJ35" s="167"/>
      <c r="CK35" s="167"/>
      <c r="CL35" s="166">
        <v>50.8</v>
      </c>
      <c r="CM35" s="166">
        <v>-7.7</v>
      </c>
      <c r="CN35" s="166">
        <v>-3.62</v>
      </c>
      <c r="CO35" s="166">
        <v>35.218299999999999</v>
      </c>
      <c r="CP35" s="166">
        <v>34.845199999999998</v>
      </c>
      <c r="CQ35" s="166">
        <v>33.766800000000003</v>
      </c>
      <c r="CR35" s="166">
        <v>84.896299999999997</v>
      </c>
      <c r="CS35" s="166">
        <v>85.574700000000007</v>
      </c>
      <c r="CT35" s="166">
        <v>-19.655000000000001</v>
      </c>
      <c r="CU35" s="166">
        <v>-77.436199999999999</v>
      </c>
      <c r="CV35" s="166">
        <v>-14.2056</v>
      </c>
      <c r="CW35" s="166">
        <v>3.6057000000000001</v>
      </c>
      <c r="CX35" s="166">
        <v>33.31</v>
      </c>
      <c r="CY35" s="166">
        <v>18.559999999999999</v>
      </c>
      <c r="CZ35" s="166">
        <v>8.4423999999999992</v>
      </c>
      <c r="DA35" s="166">
        <v>8.5968</v>
      </c>
      <c r="DB35" s="166">
        <v>-8.51</v>
      </c>
      <c r="DC35" s="167"/>
      <c r="DD35" s="166">
        <v>-7.7727000000000004</v>
      </c>
      <c r="DE35" s="166">
        <v>-7.7004000000000001</v>
      </c>
      <c r="DF35" s="166">
        <v>20.341799999999999</v>
      </c>
      <c r="DG35" s="166">
        <v>1.52E-2</v>
      </c>
      <c r="DH35" s="166">
        <v>-4.2973999999999997</v>
      </c>
      <c r="DI35" s="167"/>
      <c r="DJ35" s="166">
        <v>-4</v>
      </c>
      <c r="DK35" s="166">
        <v>-3.2288000000000001</v>
      </c>
      <c r="DL35" s="166">
        <v>6.5510999999999999</v>
      </c>
      <c r="DM35" s="166">
        <v>11.833500000000001</v>
      </c>
      <c r="DN35" s="166">
        <v>16.519500000000001</v>
      </c>
      <c r="DO35" s="166">
        <v>7.03</v>
      </c>
      <c r="DP35" s="166">
        <v>-2.87</v>
      </c>
      <c r="DQ35" s="166">
        <v>10.400499999999999</v>
      </c>
      <c r="DR35" s="166">
        <v>-18.566099999999999</v>
      </c>
      <c r="DS35" s="167"/>
      <c r="DT35" s="166">
        <v>-11.17</v>
      </c>
      <c r="DU35" s="166">
        <v>7.6</v>
      </c>
      <c r="DV35" s="166">
        <v>31.43</v>
      </c>
      <c r="DW35" s="166">
        <v>-14.4</v>
      </c>
      <c r="DX35" s="166">
        <v>-7.2</v>
      </c>
      <c r="DY35" s="166">
        <v>-31.23</v>
      </c>
      <c r="DZ35" s="166">
        <v>-30.7273</v>
      </c>
      <c r="EA35" s="166">
        <v>35.015999999999998</v>
      </c>
      <c r="EB35" s="166">
        <v>10.568</v>
      </c>
      <c r="EC35" s="166">
        <v>-1.0825</v>
      </c>
      <c r="ED35" s="166">
        <v>-0.91180000000000005</v>
      </c>
      <c r="EE35" s="166">
        <v>-13.632300000000001</v>
      </c>
      <c r="EF35" s="166">
        <v>-18.195699999999999</v>
      </c>
      <c r="EG35" s="166">
        <v>-9.4179999999999993</v>
      </c>
      <c r="EH35" s="166">
        <v>-64.228200000000001</v>
      </c>
      <c r="EI35" s="166">
        <v>-37.851300000000002</v>
      </c>
      <c r="EJ35" s="167"/>
      <c r="EK35" s="166">
        <v>-10.170400000000001</v>
      </c>
      <c r="EL35" s="166">
        <v>-9.5862999999999996</v>
      </c>
      <c r="EM35" s="166">
        <v>0</v>
      </c>
      <c r="EN35" s="166">
        <v>6.1637000000000004</v>
      </c>
      <c r="EO35" s="166">
        <v>5.0659000000000001</v>
      </c>
      <c r="EP35" s="166">
        <v>3.6</v>
      </c>
      <c r="EQ35" s="166">
        <v>-18.489899999999999</v>
      </c>
      <c r="ER35" s="166">
        <v>-18.2288</v>
      </c>
      <c r="ES35" s="166">
        <v>-2.2610000000000001</v>
      </c>
      <c r="ET35" s="166">
        <v>0</v>
      </c>
      <c r="EU35" s="166">
        <v>-6.91</v>
      </c>
      <c r="EV35" s="166">
        <v>2.1</v>
      </c>
      <c r="EW35" s="166">
        <v>3.8458999999999999</v>
      </c>
      <c r="EX35" s="166">
        <v>12.8081</v>
      </c>
      <c r="EY35" s="166">
        <v>-8.4369999999999994</v>
      </c>
      <c r="EZ35" s="166">
        <v>-8.7431000000000001</v>
      </c>
      <c r="FA35" s="166">
        <v>7.8771000000000004</v>
      </c>
      <c r="FB35" s="166">
        <v>-2.2618999999999998</v>
      </c>
      <c r="FC35" s="166">
        <v>-12.514200000000001</v>
      </c>
      <c r="FD35" s="167"/>
      <c r="FE35" s="166">
        <v>4.2564000000000002</v>
      </c>
      <c r="FF35" s="166">
        <v>4.2183000000000002</v>
      </c>
      <c r="FG35" s="166">
        <v>0</v>
      </c>
      <c r="FH35" s="166">
        <v>0</v>
      </c>
      <c r="FI35" s="166">
        <v>0</v>
      </c>
      <c r="FJ35" s="166">
        <v>-3.8515000000000001</v>
      </c>
      <c r="FK35" s="166">
        <v>-3.8515000000000001</v>
      </c>
      <c r="FL35" s="166">
        <v>-24.281199999999998</v>
      </c>
      <c r="FM35" s="166">
        <v>11.3903</v>
      </c>
      <c r="FN35" s="166">
        <v>11.853300000000001</v>
      </c>
      <c r="FO35" s="166">
        <v>-14.545400000000001</v>
      </c>
      <c r="FP35" s="167"/>
      <c r="FQ35" s="166">
        <v>19.9283</v>
      </c>
      <c r="FR35" s="166">
        <v>-19.14</v>
      </c>
      <c r="FS35" s="166">
        <v>-0.90410000000000001</v>
      </c>
      <c r="FT35" s="166">
        <v>0.28860000000000002</v>
      </c>
      <c r="FU35" s="166">
        <v>0.52</v>
      </c>
      <c r="FV35" s="166">
        <v>3.63</v>
      </c>
      <c r="FW35" s="166">
        <v>-18.9085</v>
      </c>
      <c r="FX35" s="167"/>
      <c r="FY35" s="166">
        <v>2.044</v>
      </c>
      <c r="FZ35" s="166">
        <v>3.49</v>
      </c>
      <c r="GA35" s="167"/>
      <c r="GB35" s="166">
        <v>8.27</v>
      </c>
      <c r="GC35" s="166">
        <v>-5.6574</v>
      </c>
      <c r="GD35" s="166">
        <v>2.0686</v>
      </c>
      <c r="GE35" s="166">
        <v>-2.52</v>
      </c>
      <c r="GF35" s="166">
        <v>16.0215</v>
      </c>
      <c r="GG35" s="167"/>
      <c r="GH35" s="166">
        <v>30.083200000000001</v>
      </c>
      <c r="GI35" s="166">
        <v>-9.4128000000000007</v>
      </c>
      <c r="GJ35" s="166">
        <v>-10.0768</v>
      </c>
      <c r="GK35" s="166">
        <v>2.8071000000000002</v>
      </c>
      <c r="GL35" s="167"/>
      <c r="GM35" s="167"/>
      <c r="GN35" s="166">
        <v>-8.0555000000000003</v>
      </c>
      <c r="GO35" s="166">
        <v>-16.0214</v>
      </c>
      <c r="GP35" s="166">
        <v>2.3174999999999999</v>
      </c>
      <c r="GQ35" s="166">
        <v>-24.062200000000001</v>
      </c>
      <c r="GR35" s="166">
        <v>7.6132999999999997</v>
      </c>
      <c r="GS35" s="166">
        <v>7.0670000000000002</v>
      </c>
      <c r="GT35" s="166">
        <v>145.06299999999999</v>
      </c>
      <c r="GU35" s="166">
        <v>-0.27150000000000002</v>
      </c>
      <c r="GV35" s="166">
        <v>-8.4237000000000002</v>
      </c>
      <c r="GW35" s="166">
        <v>6.0926999999999998</v>
      </c>
      <c r="GX35" s="166">
        <v>2.2248999999999999</v>
      </c>
      <c r="GY35" s="166">
        <v>7.4132999999999996</v>
      </c>
      <c r="GZ35" s="166">
        <v>7.5475000000000003</v>
      </c>
      <c r="HA35" s="166">
        <v>1</v>
      </c>
      <c r="HB35" s="166">
        <v>15.502800000000001</v>
      </c>
      <c r="HC35" s="166">
        <v>16.845300000000002</v>
      </c>
      <c r="HD35" s="166">
        <v>-2.93</v>
      </c>
      <c r="HE35" s="166">
        <v>0</v>
      </c>
      <c r="HF35" s="166">
        <v>27.2361</v>
      </c>
      <c r="HG35" s="166">
        <v>-5.7164999999999999</v>
      </c>
      <c r="HH35" s="166">
        <v>42.5794</v>
      </c>
      <c r="HI35" s="166">
        <v>-15.637600000000001</v>
      </c>
      <c r="HJ35" s="166">
        <v>-14.937099999999999</v>
      </c>
      <c r="HK35" s="166">
        <v>0</v>
      </c>
      <c r="HL35" s="166">
        <v>0</v>
      </c>
      <c r="HM35" s="166">
        <v>-20.129799999999999</v>
      </c>
      <c r="HN35" s="166">
        <v>-22.152000000000001</v>
      </c>
      <c r="HO35" s="167"/>
      <c r="HP35" s="167"/>
      <c r="HQ35" s="166">
        <v>-17.9011</v>
      </c>
      <c r="HR35" s="166">
        <v>-17.505600000000001</v>
      </c>
      <c r="HS35" s="166">
        <v>-19.926100000000002</v>
      </c>
      <c r="HT35" s="166">
        <v>-20.041499999999999</v>
      </c>
      <c r="HU35" s="166">
        <v>13.27</v>
      </c>
      <c r="HV35" s="166">
        <v>13.12</v>
      </c>
      <c r="HW35" s="166">
        <v>-30.7</v>
      </c>
      <c r="HX35" s="166">
        <v>-31</v>
      </c>
      <c r="HY35" s="166">
        <v>1.6361000000000001</v>
      </c>
      <c r="HZ35" s="166">
        <v>7.76</v>
      </c>
      <c r="IA35" s="166">
        <v>96.334599999999995</v>
      </c>
      <c r="IB35" s="166">
        <v>11.2431</v>
      </c>
      <c r="IC35" s="166">
        <v>11.6281</v>
      </c>
      <c r="ID35" s="166">
        <v>-15.2</v>
      </c>
      <c r="IE35" s="166">
        <v>-38.4</v>
      </c>
      <c r="IF35" s="166">
        <v>0.5</v>
      </c>
      <c r="IG35" s="166">
        <v>0.4</v>
      </c>
      <c r="IH35" s="167"/>
      <c r="II35" s="167"/>
      <c r="IJ35" s="166">
        <v>-120.8113</v>
      </c>
      <c r="IK35" s="166">
        <v>-1.5217000000000001</v>
      </c>
      <c r="IL35" s="166">
        <v>-253.02330000000001</v>
      </c>
      <c r="IM35" s="166">
        <v>-27.551300000000001</v>
      </c>
      <c r="IN35" s="166">
        <v>-35.828200000000002</v>
      </c>
      <c r="IO35" s="166">
        <v>73.847499999999997</v>
      </c>
      <c r="IP35" s="166">
        <v>97.163700000000006</v>
      </c>
      <c r="IQ35" s="166">
        <v>129.05009999999999</v>
      </c>
      <c r="IR35" s="166">
        <v>110.83280000000001</v>
      </c>
      <c r="IS35" s="166">
        <v>-1.1014999999999999</v>
      </c>
      <c r="IT35" s="166">
        <v>14.111499999999999</v>
      </c>
      <c r="IU35" s="166">
        <v>12.570399999999999</v>
      </c>
      <c r="IV35" s="166">
        <v>-16.528099999999998</v>
      </c>
      <c r="IW35" s="166">
        <v>125.37990000000001</v>
      </c>
      <c r="IX35" s="166">
        <v>-228.17339999999999</v>
      </c>
      <c r="IY35" s="166">
        <v>40.469499999999996</v>
      </c>
      <c r="IZ35" s="166">
        <v>-40.559600000000003</v>
      </c>
      <c r="JA35" s="166">
        <v>-2.3199999999999998E-2</v>
      </c>
      <c r="JB35" s="167"/>
      <c r="JC35" s="166">
        <v>-7.12</v>
      </c>
      <c r="JD35" s="166">
        <v>-0.25800000000000001</v>
      </c>
      <c r="JE35" s="166">
        <v>-0.26600000000000001</v>
      </c>
      <c r="JF35" s="166">
        <v>3.52</v>
      </c>
      <c r="JG35" s="166">
        <v>-2.96</v>
      </c>
      <c r="JH35" s="166">
        <v>-1.5579000000000001</v>
      </c>
      <c r="JI35" s="166">
        <v>-2.8397000000000001</v>
      </c>
      <c r="JJ35" s="166">
        <v>3.1356999999999999</v>
      </c>
      <c r="JK35" s="166">
        <v>-10.576000000000001</v>
      </c>
      <c r="JL35" s="166">
        <v>7.9</v>
      </c>
      <c r="JM35" s="166">
        <v>-0.56799999999999995</v>
      </c>
      <c r="JN35" s="166">
        <v>-0.51</v>
      </c>
      <c r="JO35" s="167"/>
      <c r="JP35" s="167"/>
      <c r="JQ35" s="166">
        <v>1.7156</v>
      </c>
      <c r="JR35" s="166">
        <v>1.6016999999999999</v>
      </c>
      <c r="JS35" s="166">
        <v>1.1592</v>
      </c>
      <c r="JT35" s="167"/>
      <c r="JU35" s="166">
        <v>23.8</v>
      </c>
      <c r="JV35" s="166">
        <v>0.93479999999999996</v>
      </c>
      <c r="JW35" s="166">
        <v>1.21</v>
      </c>
      <c r="JX35" s="167"/>
      <c r="JY35" s="166">
        <v>-5.0084999999999997</v>
      </c>
      <c r="JZ35" s="166">
        <v>-2.8788999999999998</v>
      </c>
      <c r="KA35" s="166">
        <v>-27.326599999999999</v>
      </c>
      <c r="KB35" s="166">
        <v>-3.7286000000000001</v>
      </c>
      <c r="KC35" s="166">
        <v>-2.7820999999999998</v>
      </c>
      <c r="KD35" s="166">
        <v>-28.265599999999999</v>
      </c>
      <c r="KE35" s="166">
        <v>0</v>
      </c>
      <c r="KF35" s="166">
        <v>-23.7</v>
      </c>
      <c r="KG35" s="166">
        <v>6.5</v>
      </c>
      <c r="KH35" s="167"/>
      <c r="KI35" s="166">
        <v>-50.027299999999997</v>
      </c>
    </row>
    <row r="36" spans="1:295" ht="18" customHeight="1" x14ac:dyDescent="0.25">
      <c r="A36" s="161" t="s">
        <v>61</v>
      </c>
      <c r="B36" s="161" t="s">
        <v>800</v>
      </c>
      <c r="C36" s="165">
        <v>0</v>
      </c>
      <c r="D36" s="166">
        <v>3.5510999999999999</v>
      </c>
      <c r="E36" s="166">
        <v>-8.1358999999999995</v>
      </c>
      <c r="F36" s="166">
        <v>3.6105999999999998</v>
      </c>
      <c r="G36" s="166">
        <v>9.8312000000000008</v>
      </c>
      <c r="H36" s="167"/>
      <c r="I36" s="166">
        <v>9.1697000000000006</v>
      </c>
      <c r="J36" s="167"/>
      <c r="K36" s="166">
        <v>18.279</v>
      </c>
      <c r="L36" s="166">
        <v>7.6807999999999996</v>
      </c>
      <c r="M36" s="166">
        <v>11.0738</v>
      </c>
      <c r="N36" s="166">
        <v>-17.760000000000002</v>
      </c>
      <c r="O36" s="166">
        <v>-33</v>
      </c>
      <c r="P36" s="166">
        <v>8.8000000000000007</v>
      </c>
      <c r="Q36" s="166">
        <v>7.452</v>
      </c>
      <c r="R36" s="167"/>
      <c r="S36" s="166">
        <v>3.0293999999999999</v>
      </c>
      <c r="T36" s="166">
        <v>-19.120100000000001</v>
      </c>
      <c r="U36" s="166">
        <v>6.3215000000000003</v>
      </c>
      <c r="V36" s="166">
        <v>6.2911000000000001</v>
      </c>
      <c r="W36" s="166">
        <v>10.8955</v>
      </c>
      <c r="X36" s="166">
        <v>2.9678</v>
      </c>
      <c r="Y36" s="166">
        <v>0.17780000000000001</v>
      </c>
      <c r="Z36" s="166">
        <v>2.4417</v>
      </c>
      <c r="AA36" s="167"/>
      <c r="AB36" s="166">
        <v>-0.61629999999999996</v>
      </c>
      <c r="AC36" s="166">
        <v>-0.501</v>
      </c>
      <c r="AD36" s="167"/>
      <c r="AE36" s="166">
        <v>2.83</v>
      </c>
      <c r="AF36" s="166">
        <v>-4.4400000000000004</v>
      </c>
      <c r="AG36" s="166">
        <v>-2.2000000000000002</v>
      </c>
      <c r="AH36" s="166">
        <v>-1.2470000000000001</v>
      </c>
      <c r="AI36" s="166">
        <v>0.27400000000000002</v>
      </c>
      <c r="AJ36" s="166">
        <v>-7.97</v>
      </c>
      <c r="AK36" s="166">
        <v>-8</v>
      </c>
      <c r="AL36" s="167"/>
      <c r="AM36" s="166">
        <v>-13.9</v>
      </c>
      <c r="AN36" s="166">
        <v>-13.93</v>
      </c>
      <c r="AO36" s="166">
        <v>5.34</v>
      </c>
      <c r="AP36" s="166">
        <v>3.7421000000000002</v>
      </c>
      <c r="AQ36" s="166">
        <v>16.708400000000001</v>
      </c>
      <c r="AR36" s="166">
        <v>19.4678</v>
      </c>
      <c r="AS36" s="166">
        <v>-12.8271</v>
      </c>
      <c r="AT36" s="166">
        <v>-2.0093999999999999</v>
      </c>
      <c r="AU36" s="166">
        <v>-1.6865000000000001</v>
      </c>
      <c r="AV36" s="166">
        <v>12.4429</v>
      </c>
      <c r="AW36" s="166">
        <v>12.2319</v>
      </c>
      <c r="AX36" s="166">
        <v>-15.1374</v>
      </c>
      <c r="AY36" s="166">
        <v>-11.9224</v>
      </c>
      <c r="AZ36" s="166">
        <v>1.9851000000000001</v>
      </c>
      <c r="BA36" s="166">
        <v>13.825699999999999</v>
      </c>
      <c r="BB36" s="166">
        <v>121.7619</v>
      </c>
      <c r="BC36" s="166">
        <v>16.088999999999999</v>
      </c>
      <c r="BD36" s="166">
        <v>-6.9</v>
      </c>
      <c r="BE36" s="166">
        <v>-7.1</v>
      </c>
      <c r="BF36" s="166">
        <v>-29.0532</v>
      </c>
      <c r="BG36" s="166">
        <v>-28.877400000000002</v>
      </c>
      <c r="BH36" s="166">
        <v>-2.9899</v>
      </c>
      <c r="BI36" s="167"/>
      <c r="BJ36" s="166">
        <v>6.9924999999999997</v>
      </c>
      <c r="BK36" s="166">
        <v>6.7976999999999999</v>
      </c>
      <c r="BL36" s="166">
        <v>2.9712999999999998</v>
      </c>
      <c r="BM36" s="166">
        <v>1.9948999999999999</v>
      </c>
      <c r="BN36" s="166">
        <v>-91.952200000000005</v>
      </c>
      <c r="BO36" s="166">
        <v>81.972700000000003</v>
      </c>
      <c r="BP36" s="166">
        <v>81.881100000000004</v>
      </c>
      <c r="BQ36" s="166">
        <v>-4.6515000000000004</v>
      </c>
      <c r="BR36" s="166">
        <v>-64.921300000000002</v>
      </c>
      <c r="BS36" s="167"/>
      <c r="BT36" s="167"/>
      <c r="BU36" s="167"/>
      <c r="BV36" s="166">
        <v>23.032800000000002</v>
      </c>
      <c r="BW36" s="166">
        <v>7.55</v>
      </c>
      <c r="BX36" s="166">
        <v>0.47</v>
      </c>
      <c r="BY36" s="166">
        <v>-7.86</v>
      </c>
      <c r="BZ36" s="166">
        <v>0.52</v>
      </c>
      <c r="CA36" s="166">
        <v>-13.391500000000001</v>
      </c>
      <c r="CB36" s="166">
        <v>-13.2576</v>
      </c>
      <c r="CC36" s="166">
        <v>25.617699999999999</v>
      </c>
      <c r="CD36" s="166">
        <v>24.581700000000001</v>
      </c>
      <c r="CE36" s="166">
        <v>-1.8024</v>
      </c>
      <c r="CF36" s="166">
        <v>-14.0169</v>
      </c>
      <c r="CG36" s="166">
        <v>-14.313700000000001</v>
      </c>
      <c r="CH36" s="166">
        <v>7.7610999999999999</v>
      </c>
      <c r="CI36" s="166">
        <v>8.4964999999999993</v>
      </c>
      <c r="CJ36" s="167"/>
      <c r="CK36" s="167"/>
      <c r="CL36" s="166">
        <v>56.5</v>
      </c>
      <c r="CM36" s="166">
        <v>-12.3</v>
      </c>
      <c r="CN36" s="166">
        <v>-3.54</v>
      </c>
      <c r="CO36" s="166">
        <v>38.152799999999999</v>
      </c>
      <c r="CP36" s="166">
        <v>37.809399999999997</v>
      </c>
      <c r="CQ36" s="166">
        <v>36.272300000000001</v>
      </c>
      <c r="CR36" s="166">
        <v>86.462699999999998</v>
      </c>
      <c r="CS36" s="166">
        <v>86.745599999999996</v>
      </c>
      <c r="CT36" s="166">
        <v>-21.159600000000001</v>
      </c>
      <c r="CU36" s="166">
        <v>-77.793999999999997</v>
      </c>
      <c r="CV36" s="166">
        <v>-15.828900000000001</v>
      </c>
      <c r="CW36" s="166">
        <v>3.6598000000000002</v>
      </c>
      <c r="CX36" s="166">
        <v>34.909999999999997</v>
      </c>
      <c r="CY36" s="166">
        <v>18.41</v>
      </c>
      <c r="CZ36" s="166">
        <v>8.7548999999999992</v>
      </c>
      <c r="DA36" s="166">
        <v>8.7920999999999996</v>
      </c>
      <c r="DB36" s="166">
        <v>-8.42</v>
      </c>
      <c r="DC36" s="167"/>
      <c r="DD36" s="166">
        <v>-9.4831000000000003</v>
      </c>
      <c r="DE36" s="166">
        <v>-9.0104000000000006</v>
      </c>
      <c r="DF36" s="166">
        <v>20.482700000000001</v>
      </c>
      <c r="DG36" s="166">
        <v>1.49E-2</v>
      </c>
      <c r="DH36" s="166">
        <v>-4.1025</v>
      </c>
      <c r="DI36" s="167"/>
      <c r="DJ36" s="166">
        <v>-6.1</v>
      </c>
      <c r="DK36" s="166">
        <v>-3.5706000000000002</v>
      </c>
      <c r="DL36" s="166">
        <v>5.9901</v>
      </c>
      <c r="DM36" s="166">
        <v>12.9375</v>
      </c>
      <c r="DN36" s="166">
        <v>15.7773</v>
      </c>
      <c r="DO36" s="166">
        <v>6.7</v>
      </c>
      <c r="DP36" s="166">
        <v>-3.37</v>
      </c>
      <c r="DQ36" s="166">
        <v>10.819000000000001</v>
      </c>
      <c r="DR36" s="166">
        <v>-20.156099999999999</v>
      </c>
      <c r="DS36" s="167"/>
      <c r="DT36" s="166">
        <v>-12.85</v>
      </c>
      <c r="DU36" s="166">
        <v>7.62</v>
      </c>
      <c r="DV36" s="166">
        <v>32.9</v>
      </c>
      <c r="DW36" s="166">
        <v>-14.1091</v>
      </c>
      <c r="DX36" s="166">
        <v>-7.0364000000000004</v>
      </c>
      <c r="DY36" s="166">
        <v>-32.130600000000001</v>
      </c>
      <c r="DZ36" s="166">
        <v>-31.427299999999999</v>
      </c>
      <c r="EA36" s="166">
        <v>37.671799999999998</v>
      </c>
      <c r="EB36" s="166">
        <v>13.4186</v>
      </c>
      <c r="EC36" s="166">
        <v>1.1758999999999999</v>
      </c>
      <c r="ED36" s="166">
        <v>0.4153</v>
      </c>
      <c r="EE36" s="166">
        <v>-14.3071</v>
      </c>
      <c r="EF36" s="166">
        <v>-19.568000000000001</v>
      </c>
      <c r="EG36" s="166">
        <v>-10.234999999999999</v>
      </c>
      <c r="EH36" s="166">
        <v>-57.692</v>
      </c>
      <c r="EI36" s="166">
        <v>-41.7042</v>
      </c>
      <c r="EJ36" s="167"/>
      <c r="EK36" s="166">
        <v>-10.4552</v>
      </c>
      <c r="EL36" s="166">
        <v>-9.4748000000000001</v>
      </c>
      <c r="EM36" s="166">
        <v>10.1463</v>
      </c>
      <c r="EN36" s="166">
        <v>3.9298999999999999</v>
      </c>
      <c r="EO36" s="166">
        <v>3.0876999999999999</v>
      </c>
      <c r="EP36" s="166">
        <v>8.7200000000000006</v>
      </c>
      <c r="EQ36" s="166">
        <v>-19.951799999999999</v>
      </c>
      <c r="ER36" s="166">
        <v>-19.563700000000001</v>
      </c>
      <c r="ES36" s="166">
        <v>-1.8813</v>
      </c>
      <c r="ET36" s="166">
        <v>0</v>
      </c>
      <c r="EU36" s="166">
        <v>-8.73</v>
      </c>
      <c r="EV36" s="166">
        <v>-1</v>
      </c>
      <c r="EW36" s="166">
        <v>3.9184999999999999</v>
      </c>
      <c r="EX36" s="166">
        <v>10.486700000000001</v>
      </c>
      <c r="EY36" s="166">
        <v>-9.1366999999999994</v>
      </c>
      <c r="EZ36" s="166">
        <v>-9.3683999999999994</v>
      </c>
      <c r="FA36" s="166">
        <v>8.5713000000000008</v>
      </c>
      <c r="FB36" s="166">
        <v>-0.6552</v>
      </c>
      <c r="FC36" s="166">
        <v>-18.967199999999998</v>
      </c>
      <c r="FD36" s="167"/>
      <c r="FE36" s="166">
        <v>4.1939000000000002</v>
      </c>
      <c r="FF36" s="166">
        <v>4.2237999999999998</v>
      </c>
      <c r="FG36" s="166">
        <v>0</v>
      </c>
      <c r="FH36" s="166">
        <v>0</v>
      </c>
      <c r="FI36" s="167"/>
      <c r="FJ36" s="166">
        <v>0.50239999999999996</v>
      </c>
      <c r="FK36" s="166">
        <v>0.33489999999999998</v>
      </c>
      <c r="FL36" s="166">
        <v>-24.951000000000001</v>
      </c>
      <c r="FM36" s="166">
        <v>12.3734</v>
      </c>
      <c r="FN36" s="166">
        <v>12.366099999999999</v>
      </c>
      <c r="FO36" s="166">
        <v>-15.9762</v>
      </c>
      <c r="FP36" s="167"/>
      <c r="FQ36" s="166">
        <v>17.511299999999999</v>
      </c>
      <c r="FR36" s="166">
        <v>-19.3</v>
      </c>
      <c r="FS36" s="166">
        <v>-1.3088</v>
      </c>
      <c r="FT36" s="166">
        <v>0.28860000000000002</v>
      </c>
      <c r="FU36" s="166">
        <v>0.71</v>
      </c>
      <c r="FV36" s="166">
        <v>4.93</v>
      </c>
      <c r="FW36" s="166">
        <v>-17.432099999999998</v>
      </c>
      <c r="FX36" s="167"/>
      <c r="FY36" s="166">
        <v>1.8160000000000001</v>
      </c>
      <c r="FZ36" s="166">
        <v>3.3370000000000002</v>
      </c>
      <c r="GA36" s="167"/>
      <c r="GB36" s="166">
        <v>8.34</v>
      </c>
      <c r="GC36" s="166">
        <v>-1.3463000000000001</v>
      </c>
      <c r="GD36" s="166">
        <v>5.6569000000000003</v>
      </c>
      <c r="GE36" s="166">
        <v>-2.48</v>
      </c>
      <c r="GF36" s="166">
        <v>16.592500000000001</v>
      </c>
      <c r="GG36" s="167"/>
      <c r="GH36" s="166">
        <v>30.150400000000001</v>
      </c>
      <c r="GI36" s="166">
        <v>-9.1777999999999995</v>
      </c>
      <c r="GJ36" s="166">
        <v>-9.9365000000000006</v>
      </c>
      <c r="GK36" s="166">
        <v>2.8357000000000001</v>
      </c>
      <c r="GL36" s="167"/>
      <c r="GM36" s="167"/>
      <c r="GN36" s="166">
        <v>-7.7397999999999998</v>
      </c>
      <c r="GO36" s="166">
        <v>-17.311900000000001</v>
      </c>
      <c r="GP36" s="166">
        <v>2.1034000000000002</v>
      </c>
      <c r="GQ36" s="166">
        <v>-24.270499999999998</v>
      </c>
      <c r="GR36" s="166">
        <v>8.3338999999999999</v>
      </c>
      <c r="GS36" s="166">
        <v>7.2457000000000003</v>
      </c>
      <c r="GT36" s="166">
        <v>142.44569999999999</v>
      </c>
      <c r="GU36" s="166">
        <v>-8.6999999999999994E-3</v>
      </c>
      <c r="GV36" s="166">
        <v>-8.6891999999999996</v>
      </c>
      <c r="GW36" s="166">
        <v>5.9104999999999999</v>
      </c>
      <c r="GX36" s="166">
        <v>2.3984000000000001</v>
      </c>
      <c r="GY36" s="166">
        <v>7.5021000000000004</v>
      </c>
      <c r="GZ36" s="166">
        <v>7.5396000000000001</v>
      </c>
      <c r="HA36" s="166">
        <v>1.589</v>
      </c>
      <c r="HB36" s="166">
        <v>15.1442</v>
      </c>
      <c r="HC36" s="166">
        <v>17.160799999999998</v>
      </c>
      <c r="HD36" s="166">
        <v>-2.1</v>
      </c>
      <c r="HE36" s="166">
        <v>0</v>
      </c>
      <c r="HF36" s="166">
        <v>26.755800000000001</v>
      </c>
      <c r="HG36" s="166">
        <v>0</v>
      </c>
      <c r="HH36" s="166">
        <v>42.9422</v>
      </c>
      <c r="HI36" s="166">
        <v>-12.8268</v>
      </c>
      <c r="HJ36" s="166">
        <v>-11.920500000000001</v>
      </c>
      <c r="HK36" s="166">
        <v>0</v>
      </c>
      <c r="HL36" s="166">
        <v>0</v>
      </c>
      <c r="HM36" s="166">
        <v>-20.5092</v>
      </c>
      <c r="HN36" s="166">
        <v>-21.564900000000002</v>
      </c>
      <c r="HO36" s="167"/>
      <c r="HP36" s="166">
        <v>15.460900000000001</v>
      </c>
      <c r="HQ36" s="166">
        <v>-17.2639</v>
      </c>
      <c r="HR36" s="166">
        <v>-17.005700000000001</v>
      </c>
      <c r="HS36" s="166">
        <v>-20.459900000000001</v>
      </c>
      <c r="HT36" s="166">
        <v>-19.7547</v>
      </c>
      <c r="HU36" s="166">
        <v>16.13</v>
      </c>
      <c r="HV36" s="166">
        <v>16.02</v>
      </c>
      <c r="HW36" s="166">
        <v>-31.3</v>
      </c>
      <c r="HX36" s="166">
        <v>-31.5</v>
      </c>
      <c r="HY36" s="166">
        <v>1.6892</v>
      </c>
      <c r="HZ36" s="166">
        <v>7.2</v>
      </c>
      <c r="IA36" s="166">
        <v>89.072400000000002</v>
      </c>
      <c r="IB36" s="166">
        <v>14.374499999999999</v>
      </c>
      <c r="IC36" s="166">
        <v>14.562799999999999</v>
      </c>
      <c r="ID36" s="166">
        <v>-14.8</v>
      </c>
      <c r="IE36" s="166">
        <v>-38</v>
      </c>
      <c r="IF36" s="166">
        <v>-0.1</v>
      </c>
      <c r="IG36" s="166">
        <v>-0.4</v>
      </c>
      <c r="IH36" s="167"/>
      <c r="II36" s="166">
        <v>-18.5868</v>
      </c>
      <c r="IJ36" s="166">
        <v>-121.83620000000001</v>
      </c>
      <c r="IK36" s="166">
        <v>-0.3125</v>
      </c>
      <c r="IL36" s="166">
        <v>-251.49780000000001</v>
      </c>
      <c r="IM36" s="166">
        <v>-27.351400000000002</v>
      </c>
      <c r="IN36" s="166">
        <v>-34.774900000000002</v>
      </c>
      <c r="IO36" s="166">
        <v>74.766900000000007</v>
      </c>
      <c r="IP36" s="166">
        <v>96.560900000000004</v>
      </c>
      <c r="IQ36" s="166">
        <v>128.15190000000001</v>
      </c>
      <c r="IR36" s="166">
        <v>112.3715</v>
      </c>
      <c r="IS36" s="166">
        <v>-3.1833999999999998</v>
      </c>
      <c r="IT36" s="166">
        <v>21.918600000000001</v>
      </c>
      <c r="IU36" s="166">
        <v>16.652899999999999</v>
      </c>
      <c r="IV36" s="166">
        <v>-18.379300000000001</v>
      </c>
      <c r="IW36" s="166">
        <v>129.23939999999999</v>
      </c>
      <c r="IX36" s="166">
        <v>-228.45310000000001</v>
      </c>
      <c r="IY36" s="166">
        <v>42.518000000000001</v>
      </c>
      <c r="IZ36" s="166">
        <v>-44.003900000000002</v>
      </c>
      <c r="JA36" s="166">
        <v>-0.65549999999999997</v>
      </c>
      <c r="JB36" s="167"/>
      <c r="JC36" s="166">
        <v>-7.28</v>
      </c>
      <c r="JD36" s="166">
        <v>-0.15</v>
      </c>
      <c r="JE36" s="166">
        <v>-0.159</v>
      </c>
      <c r="JF36" s="166">
        <v>3.6</v>
      </c>
      <c r="JG36" s="166">
        <v>-3.12</v>
      </c>
      <c r="JH36" s="166">
        <v>-1.2661</v>
      </c>
      <c r="JI36" s="166">
        <v>-2.9586999999999999</v>
      </c>
      <c r="JJ36" s="166">
        <v>2.9891999999999999</v>
      </c>
      <c r="JK36" s="166">
        <v>-10.545500000000001</v>
      </c>
      <c r="JL36" s="166">
        <v>7.6</v>
      </c>
      <c r="JM36" s="166">
        <v>-1.0189999999999999</v>
      </c>
      <c r="JN36" s="166">
        <v>-1.506</v>
      </c>
      <c r="JO36" s="167"/>
      <c r="JP36" s="167"/>
      <c r="JQ36" s="166">
        <v>1.3314999999999999</v>
      </c>
      <c r="JR36" s="166">
        <v>1.1774</v>
      </c>
      <c r="JS36" s="166">
        <v>0.95430000000000004</v>
      </c>
      <c r="JT36" s="167"/>
      <c r="JU36" s="166">
        <v>23.5</v>
      </c>
      <c r="JV36" s="166">
        <v>0.99250000000000005</v>
      </c>
      <c r="JW36" s="166">
        <v>1.3</v>
      </c>
      <c r="JX36" s="167"/>
      <c r="JY36" s="166">
        <v>-4.8814000000000002</v>
      </c>
      <c r="JZ36" s="166">
        <v>-2.2824</v>
      </c>
      <c r="KA36" s="166">
        <v>-25.942900000000002</v>
      </c>
      <c r="KB36" s="166">
        <v>-4.4078999999999997</v>
      </c>
      <c r="KC36" s="166">
        <v>-4.1052</v>
      </c>
      <c r="KD36" s="166">
        <v>-27.265999999999998</v>
      </c>
      <c r="KE36" s="167"/>
      <c r="KF36" s="166">
        <v>-23.5</v>
      </c>
      <c r="KG36" s="166">
        <v>6.4</v>
      </c>
      <c r="KH36" s="167"/>
      <c r="KI36" s="166">
        <v>-54.801699999999997</v>
      </c>
    </row>
    <row r="37" spans="1:295" ht="18" customHeight="1" x14ac:dyDescent="0.25">
      <c r="A37" s="161" t="s">
        <v>61</v>
      </c>
      <c r="B37" s="161" t="s">
        <v>801</v>
      </c>
      <c r="C37" s="165">
        <v>0</v>
      </c>
      <c r="D37" s="166">
        <v>3.7480000000000002</v>
      </c>
      <c r="E37" s="166">
        <v>-8.3529</v>
      </c>
      <c r="F37" s="166">
        <v>3.4363999999999999</v>
      </c>
      <c r="G37" s="166">
        <v>8.7314000000000007</v>
      </c>
      <c r="H37" s="167"/>
      <c r="I37" s="166">
        <v>9.2472999999999992</v>
      </c>
      <c r="J37" s="167"/>
      <c r="K37" s="166">
        <v>20.5793</v>
      </c>
      <c r="L37" s="166">
        <v>8.8397000000000006</v>
      </c>
      <c r="M37" s="166">
        <v>12.3445</v>
      </c>
      <c r="N37" s="166">
        <v>-17.760000000000002</v>
      </c>
      <c r="O37" s="166">
        <v>-35.200000000000003</v>
      </c>
      <c r="P37" s="166">
        <v>11</v>
      </c>
      <c r="Q37" s="166">
        <v>9.1080000000000005</v>
      </c>
      <c r="R37" s="166">
        <v>-24.2</v>
      </c>
      <c r="S37" s="166">
        <v>3.4106999999999998</v>
      </c>
      <c r="T37" s="166">
        <v>-19.490600000000001</v>
      </c>
      <c r="U37" s="166">
        <v>6.7302999999999997</v>
      </c>
      <c r="V37" s="166">
        <v>6.7415000000000003</v>
      </c>
      <c r="W37" s="166">
        <v>11.574400000000001</v>
      </c>
      <c r="X37" s="166">
        <v>2.6720000000000002</v>
      </c>
      <c r="Y37" s="166">
        <v>3.2099999999999997E-2</v>
      </c>
      <c r="Z37" s="166">
        <v>2.4807000000000001</v>
      </c>
      <c r="AA37" s="167"/>
      <c r="AB37" s="166">
        <v>-0.66190000000000004</v>
      </c>
      <c r="AC37" s="166">
        <v>-0.28699999999999998</v>
      </c>
      <c r="AD37" s="167"/>
      <c r="AE37" s="166">
        <v>3.4569999999999999</v>
      </c>
      <c r="AF37" s="166">
        <v>-2.2200000000000002</v>
      </c>
      <c r="AG37" s="166">
        <v>2.2000000000000002</v>
      </c>
      <c r="AH37" s="166">
        <v>-1.2090000000000001</v>
      </c>
      <c r="AI37" s="166">
        <v>0.29299999999999998</v>
      </c>
      <c r="AJ37" s="166">
        <v>-6.69</v>
      </c>
      <c r="AK37" s="166">
        <v>-6.69</v>
      </c>
      <c r="AL37" s="167"/>
      <c r="AM37" s="166">
        <v>-12.85</v>
      </c>
      <c r="AN37" s="166">
        <v>-12.7</v>
      </c>
      <c r="AO37" s="166">
        <v>6.5723000000000003</v>
      </c>
      <c r="AP37" s="166">
        <v>3.7271999999999998</v>
      </c>
      <c r="AQ37" s="166">
        <v>15.4328</v>
      </c>
      <c r="AR37" s="166">
        <v>19.219899999999999</v>
      </c>
      <c r="AS37" s="166">
        <v>-16.757200000000001</v>
      </c>
      <c r="AT37" s="166">
        <v>-2.2772999999999999</v>
      </c>
      <c r="AU37" s="166">
        <v>-1.9217</v>
      </c>
      <c r="AV37" s="166">
        <v>13.462400000000001</v>
      </c>
      <c r="AW37" s="166">
        <v>15.132400000000001</v>
      </c>
      <c r="AX37" s="166">
        <v>-18.6203</v>
      </c>
      <c r="AY37" s="166">
        <v>-16.343</v>
      </c>
      <c r="AZ37" s="166">
        <v>2.7742</v>
      </c>
      <c r="BA37" s="166">
        <v>14.445</v>
      </c>
      <c r="BB37" s="166">
        <v>126.50360000000001</v>
      </c>
      <c r="BC37" s="166">
        <v>13.3391</v>
      </c>
      <c r="BD37" s="166">
        <v>-5.7</v>
      </c>
      <c r="BE37" s="166">
        <v>-5.9</v>
      </c>
      <c r="BF37" s="166">
        <v>-27.4131</v>
      </c>
      <c r="BG37" s="166">
        <v>-27.4026</v>
      </c>
      <c r="BH37" s="166">
        <v>-2.9352999999999998</v>
      </c>
      <c r="BI37" s="167"/>
      <c r="BJ37" s="166">
        <v>8.99</v>
      </c>
      <c r="BK37" s="166">
        <v>6.4469000000000003</v>
      </c>
      <c r="BL37" s="166">
        <v>2.9180000000000001</v>
      </c>
      <c r="BM37" s="166">
        <v>2.0746000000000002</v>
      </c>
      <c r="BN37" s="166">
        <v>-72.359399999999994</v>
      </c>
      <c r="BO37" s="166">
        <v>83.498599999999996</v>
      </c>
      <c r="BP37" s="166">
        <v>83.040800000000004</v>
      </c>
      <c r="BQ37" s="166">
        <v>-23.9346</v>
      </c>
      <c r="BR37" s="166">
        <v>-52.104799999999997</v>
      </c>
      <c r="BS37" s="167"/>
      <c r="BT37" s="167"/>
      <c r="BU37" s="167"/>
      <c r="BV37" s="166">
        <v>29.349900000000002</v>
      </c>
      <c r="BW37" s="166">
        <v>9.6</v>
      </c>
      <c r="BX37" s="166">
        <v>0.19</v>
      </c>
      <c r="BY37" s="166">
        <v>-4.05</v>
      </c>
      <c r="BZ37" s="166">
        <v>1.42</v>
      </c>
      <c r="CA37" s="166">
        <v>-15.534800000000001</v>
      </c>
      <c r="CB37" s="166">
        <v>-15.4009</v>
      </c>
      <c r="CC37" s="166">
        <v>27.422499999999999</v>
      </c>
      <c r="CD37" s="166">
        <v>26.518000000000001</v>
      </c>
      <c r="CE37" s="166">
        <v>-3.6299000000000001</v>
      </c>
      <c r="CF37" s="166">
        <v>-12.287000000000001</v>
      </c>
      <c r="CG37" s="166">
        <v>-12.3864</v>
      </c>
      <c r="CH37" s="166">
        <v>8.6867000000000001</v>
      </c>
      <c r="CI37" s="166">
        <v>9.1226000000000003</v>
      </c>
      <c r="CJ37" s="167"/>
      <c r="CK37" s="167"/>
      <c r="CL37" s="166">
        <v>57.3</v>
      </c>
      <c r="CM37" s="166">
        <v>-15.7</v>
      </c>
      <c r="CN37" s="166">
        <v>-3.51</v>
      </c>
      <c r="CO37" s="166">
        <v>41.259399999999999</v>
      </c>
      <c r="CP37" s="166">
        <v>41.274500000000003</v>
      </c>
      <c r="CQ37" s="166">
        <v>39.648200000000003</v>
      </c>
      <c r="CR37" s="166">
        <v>80.137799999999999</v>
      </c>
      <c r="CS37" s="166">
        <v>80.344300000000004</v>
      </c>
      <c r="CT37" s="166">
        <v>-20.871200000000002</v>
      </c>
      <c r="CU37" s="166">
        <v>-75.561099999999996</v>
      </c>
      <c r="CV37" s="166">
        <v>-15.775</v>
      </c>
      <c r="CW37" s="166">
        <v>3.5556999999999999</v>
      </c>
      <c r="CX37" s="166">
        <v>39.08</v>
      </c>
      <c r="CY37" s="166">
        <v>22.04</v>
      </c>
      <c r="CZ37" s="166">
        <v>10.004899999999999</v>
      </c>
      <c r="DA37" s="166">
        <v>9.9640000000000004</v>
      </c>
      <c r="DB37" s="166">
        <v>-9.86</v>
      </c>
      <c r="DC37" s="167"/>
      <c r="DD37" s="166">
        <v>-11.1363</v>
      </c>
      <c r="DE37" s="166">
        <v>-10.919600000000001</v>
      </c>
      <c r="DF37" s="166">
        <v>14.9778</v>
      </c>
      <c r="DG37" s="166">
        <v>1.46E-2</v>
      </c>
      <c r="DH37" s="166">
        <v>-5.0930999999999997</v>
      </c>
      <c r="DI37" s="167"/>
      <c r="DJ37" s="166">
        <v>-13.7</v>
      </c>
      <c r="DK37" s="166">
        <v>-3.2178</v>
      </c>
      <c r="DL37" s="166">
        <v>6.1771000000000003</v>
      </c>
      <c r="DM37" s="166">
        <v>14.8301</v>
      </c>
      <c r="DN37" s="166">
        <v>15.9628</v>
      </c>
      <c r="DO37" s="166">
        <v>6.87</v>
      </c>
      <c r="DP37" s="166">
        <v>-3.88</v>
      </c>
      <c r="DQ37" s="166">
        <v>11.6715</v>
      </c>
      <c r="DR37" s="166">
        <v>-13.8858</v>
      </c>
      <c r="DS37" s="167"/>
      <c r="DT37" s="166">
        <v>-15.05</v>
      </c>
      <c r="DU37" s="166">
        <v>9.74</v>
      </c>
      <c r="DV37" s="166">
        <v>37.86</v>
      </c>
      <c r="DW37" s="166">
        <v>-8.9273000000000007</v>
      </c>
      <c r="DX37" s="166">
        <v>-4.7182000000000004</v>
      </c>
      <c r="DY37" s="166">
        <v>-33.235100000000003</v>
      </c>
      <c r="DZ37" s="166">
        <v>-32.763599999999997</v>
      </c>
      <c r="EA37" s="166">
        <v>46.054000000000002</v>
      </c>
      <c r="EB37" s="166">
        <v>20.782599999999999</v>
      </c>
      <c r="EC37" s="166">
        <v>7.2134999999999998</v>
      </c>
      <c r="ED37" s="166">
        <v>8.1256000000000004</v>
      </c>
      <c r="EE37" s="166">
        <v>-13.6287</v>
      </c>
      <c r="EF37" s="166">
        <v>-20.552299999999999</v>
      </c>
      <c r="EG37" s="166">
        <v>-10.351000000000001</v>
      </c>
      <c r="EH37" s="166">
        <v>-35.5246</v>
      </c>
      <c r="EI37" s="166">
        <v>-50.006</v>
      </c>
      <c r="EJ37" s="167"/>
      <c r="EK37" s="166">
        <v>-10.2576</v>
      </c>
      <c r="EL37" s="166">
        <v>-9.0985999999999994</v>
      </c>
      <c r="EM37" s="166">
        <v>12.1579</v>
      </c>
      <c r="EN37" s="166">
        <v>3.2027999999999999</v>
      </c>
      <c r="EO37" s="166">
        <v>2.6797</v>
      </c>
      <c r="EP37" s="166">
        <v>18.96</v>
      </c>
      <c r="EQ37" s="166">
        <v>-20.2807</v>
      </c>
      <c r="ER37" s="166">
        <v>-20.0549</v>
      </c>
      <c r="ES37" s="166">
        <v>1.5976999999999999</v>
      </c>
      <c r="ET37" s="166">
        <v>0</v>
      </c>
      <c r="EU37" s="166">
        <v>-7.9</v>
      </c>
      <c r="EV37" s="166">
        <v>-2.5</v>
      </c>
      <c r="EW37" s="166">
        <v>3.7742</v>
      </c>
      <c r="EX37" s="166">
        <v>7.95</v>
      </c>
      <c r="EY37" s="166">
        <v>-9.9304000000000006</v>
      </c>
      <c r="EZ37" s="166">
        <v>-10.090299999999999</v>
      </c>
      <c r="FA37" s="166">
        <v>9.5825999999999993</v>
      </c>
      <c r="FB37" s="166">
        <v>1.7164999999999999</v>
      </c>
      <c r="FC37" s="166">
        <v>-17.001300000000001</v>
      </c>
      <c r="FD37" s="167"/>
      <c r="FE37" s="166">
        <v>4.0711000000000004</v>
      </c>
      <c r="FF37" s="166">
        <v>4.1744000000000003</v>
      </c>
      <c r="FG37" s="166">
        <v>0</v>
      </c>
      <c r="FH37" s="166">
        <v>0</v>
      </c>
      <c r="FI37" s="166">
        <v>0</v>
      </c>
      <c r="FJ37" s="166">
        <v>3.6840000000000002</v>
      </c>
      <c r="FK37" s="166">
        <v>3.3491</v>
      </c>
      <c r="FL37" s="166">
        <v>-28.467600000000001</v>
      </c>
      <c r="FM37" s="166">
        <v>14.3932</v>
      </c>
      <c r="FN37" s="166">
        <v>14.336</v>
      </c>
      <c r="FO37" s="166">
        <v>-15.6492</v>
      </c>
      <c r="FP37" s="167"/>
      <c r="FQ37" s="166">
        <v>22.491800000000001</v>
      </c>
      <c r="FR37" s="166">
        <v>-18.88</v>
      </c>
      <c r="FS37" s="166">
        <v>-1.0085</v>
      </c>
      <c r="FT37" s="166">
        <v>0.30599999999999999</v>
      </c>
      <c r="FU37" s="166">
        <v>0.47</v>
      </c>
      <c r="FV37" s="166">
        <v>1.94</v>
      </c>
      <c r="FW37" s="166">
        <v>-22.7699</v>
      </c>
      <c r="FX37" s="167"/>
      <c r="FY37" s="166">
        <v>1.794</v>
      </c>
      <c r="FZ37" s="166">
        <v>3.5659999999999998</v>
      </c>
      <c r="GA37" s="167"/>
      <c r="GB37" s="166">
        <v>7.1</v>
      </c>
      <c r="GC37" s="166">
        <v>-3.3996</v>
      </c>
      <c r="GD37" s="166">
        <v>3.9660000000000002</v>
      </c>
      <c r="GE37" s="166">
        <v>-2.4</v>
      </c>
      <c r="GF37" s="166">
        <v>16.509799999999998</v>
      </c>
      <c r="GG37" s="167"/>
      <c r="GH37" s="166">
        <v>30.9603</v>
      </c>
      <c r="GI37" s="166">
        <v>-10.235900000000001</v>
      </c>
      <c r="GJ37" s="166">
        <v>-11.0108</v>
      </c>
      <c r="GK37" s="166">
        <v>2.9274</v>
      </c>
      <c r="GL37" s="167"/>
      <c r="GM37" s="167"/>
      <c r="GN37" s="166">
        <v>-7.0174000000000003</v>
      </c>
      <c r="GO37" s="166">
        <v>-21.3384</v>
      </c>
      <c r="GP37" s="166">
        <v>3.093</v>
      </c>
      <c r="GQ37" s="166">
        <v>-23.462499999999999</v>
      </c>
      <c r="GR37" s="166">
        <v>8.5096000000000007</v>
      </c>
      <c r="GS37" s="166">
        <v>7.6859000000000002</v>
      </c>
      <c r="GT37" s="166">
        <v>153.9982</v>
      </c>
      <c r="GU37" s="166">
        <v>0.39400000000000002</v>
      </c>
      <c r="GV37" s="166">
        <v>-7.6132</v>
      </c>
      <c r="GW37" s="166">
        <v>6.5460000000000003</v>
      </c>
      <c r="GX37" s="166">
        <v>3.1137000000000001</v>
      </c>
      <c r="GY37" s="166">
        <v>7.7218</v>
      </c>
      <c r="GZ37" s="166">
        <v>7.8876999999999997</v>
      </c>
      <c r="HA37" s="166">
        <v>2.6878000000000002</v>
      </c>
      <c r="HB37" s="166">
        <v>15.006600000000001</v>
      </c>
      <c r="HC37" s="166">
        <v>16.720500000000001</v>
      </c>
      <c r="HD37" s="166">
        <v>-0.84</v>
      </c>
      <c r="HE37" s="166">
        <v>-3.278</v>
      </c>
      <c r="HF37" s="166">
        <v>24.089400000000001</v>
      </c>
      <c r="HG37" s="166">
        <v>0</v>
      </c>
      <c r="HH37" s="166">
        <v>45.44</v>
      </c>
      <c r="HI37" s="166">
        <v>-11.753299999999999</v>
      </c>
      <c r="HJ37" s="166">
        <v>-11.8902</v>
      </c>
      <c r="HK37" s="166">
        <v>0</v>
      </c>
      <c r="HL37" s="166">
        <v>0</v>
      </c>
      <c r="HM37" s="166">
        <v>-20.249300000000002</v>
      </c>
      <c r="HN37" s="166">
        <v>-21.728400000000001</v>
      </c>
      <c r="HO37" s="167"/>
      <c r="HP37" s="167"/>
      <c r="HQ37" s="166">
        <v>-16.346499999999999</v>
      </c>
      <c r="HR37" s="166">
        <v>-15.912599999999999</v>
      </c>
      <c r="HS37" s="166">
        <v>-19.708200000000001</v>
      </c>
      <c r="HT37" s="166">
        <v>-19.7333</v>
      </c>
      <c r="HU37" s="166">
        <v>15.42</v>
      </c>
      <c r="HV37" s="166">
        <v>15.38</v>
      </c>
      <c r="HW37" s="166">
        <v>-29.9</v>
      </c>
      <c r="HX37" s="166">
        <v>-29.7</v>
      </c>
      <c r="HY37" s="166">
        <v>1.6177999999999999</v>
      </c>
      <c r="HZ37" s="166">
        <v>5.84</v>
      </c>
      <c r="IA37" s="166">
        <v>84.734200000000001</v>
      </c>
      <c r="IB37" s="166">
        <v>15.717499999999999</v>
      </c>
      <c r="IC37" s="166">
        <v>15.7652</v>
      </c>
      <c r="ID37" s="166">
        <v>-14.8</v>
      </c>
      <c r="IE37" s="166">
        <v>-37.5</v>
      </c>
      <c r="IF37" s="166">
        <v>-0.7</v>
      </c>
      <c r="IG37" s="166">
        <v>-1.2</v>
      </c>
      <c r="IH37" s="167"/>
      <c r="II37" s="166">
        <v>-18.372399999999999</v>
      </c>
      <c r="IJ37" s="166">
        <v>-121.3343</v>
      </c>
      <c r="IK37" s="166">
        <v>5.9711999999999996</v>
      </c>
      <c r="IL37" s="166">
        <v>-252.7287</v>
      </c>
      <c r="IM37" s="166">
        <v>-28.276800000000001</v>
      </c>
      <c r="IN37" s="166">
        <v>-34.064599999999999</v>
      </c>
      <c r="IO37" s="166">
        <v>81.137500000000003</v>
      </c>
      <c r="IP37" s="166">
        <v>90.894900000000007</v>
      </c>
      <c r="IQ37" s="166">
        <v>127.7332</v>
      </c>
      <c r="IR37" s="166">
        <v>113.767</v>
      </c>
      <c r="IS37" s="166">
        <v>4.7835000000000001</v>
      </c>
      <c r="IT37" s="166">
        <v>18.796199999999999</v>
      </c>
      <c r="IU37" s="166">
        <v>19.663399999999999</v>
      </c>
      <c r="IV37" s="166">
        <v>-13.1839</v>
      </c>
      <c r="IW37" s="166">
        <v>134.53620000000001</v>
      </c>
      <c r="IX37" s="166">
        <v>-231.62690000000001</v>
      </c>
      <c r="IY37" s="166">
        <v>47.308900000000001</v>
      </c>
      <c r="IZ37" s="166">
        <v>-45.440199999999997</v>
      </c>
      <c r="JA37" s="166">
        <v>-1.0535000000000001</v>
      </c>
      <c r="JB37" s="167"/>
      <c r="JC37" s="166">
        <v>-7.04</v>
      </c>
      <c r="JD37" s="166">
        <v>-8.4000000000000005E-2</v>
      </c>
      <c r="JE37" s="166">
        <v>-9.1999999999999998E-2</v>
      </c>
      <c r="JF37" s="166">
        <v>3.52</v>
      </c>
      <c r="JG37" s="166">
        <v>-3.2</v>
      </c>
      <c r="JH37" s="166">
        <v>-1.3849</v>
      </c>
      <c r="JI37" s="166">
        <v>-2.6932</v>
      </c>
      <c r="JJ37" s="166">
        <v>4.5731000000000002</v>
      </c>
      <c r="JK37" s="166">
        <v>-12.5078</v>
      </c>
      <c r="JL37" s="166">
        <v>8</v>
      </c>
      <c r="JM37" s="166">
        <v>-0.38700000000000001</v>
      </c>
      <c r="JN37" s="166">
        <v>-0.24</v>
      </c>
      <c r="JO37" s="167"/>
      <c r="JP37" s="166">
        <v>2.7212000000000001</v>
      </c>
      <c r="JQ37" s="166">
        <v>1.3052999999999999</v>
      </c>
      <c r="JR37" s="166">
        <v>1.5025999999999999</v>
      </c>
      <c r="JS37" s="166">
        <v>1.4857</v>
      </c>
      <c r="JT37" s="167"/>
      <c r="JU37" s="166">
        <v>23.7</v>
      </c>
      <c r="JV37" s="166">
        <v>2.0678999999999998</v>
      </c>
      <c r="JW37" s="166">
        <v>1.18</v>
      </c>
      <c r="JX37" s="167"/>
      <c r="JY37" s="166">
        <v>-6.2683999999999997</v>
      </c>
      <c r="JZ37" s="166">
        <v>-2.1836000000000002</v>
      </c>
      <c r="KA37" s="166">
        <v>-26.657900000000001</v>
      </c>
      <c r="KB37" s="166">
        <v>-5.3357999999999999</v>
      </c>
      <c r="KC37" s="166">
        <v>-4.0308000000000002</v>
      </c>
      <c r="KD37" s="166">
        <v>-28.218</v>
      </c>
      <c r="KE37" s="166">
        <v>0</v>
      </c>
      <c r="KF37" s="166">
        <v>-23.3</v>
      </c>
      <c r="KG37" s="166">
        <v>7.1</v>
      </c>
      <c r="KH37" s="167"/>
      <c r="KI37" s="166">
        <v>-55.962299999999999</v>
      </c>
    </row>
    <row r="38" spans="1:295" ht="18" customHeight="1" x14ac:dyDescent="0.25">
      <c r="A38" s="161" t="s">
        <v>61</v>
      </c>
      <c r="B38" s="161" t="s">
        <v>802</v>
      </c>
      <c r="C38" s="165">
        <v>0</v>
      </c>
      <c r="D38" s="166">
        <v>3.871</v>
      </c>
      <c r="E38" s="166">
        <v>-8.5663999999999998</v>
      </c>
      <c r="F38" s="166">
        <v>3.4177</v>
      </c>
      <c r="G38" s="166">
        <v>8.6138999999999992</v>
      </c>
      <c r="H38" s="167"/>
      <c r="I38" s="166">
        <v>9.6007999999999996</v>
      </c>
      <c r="J38" s="167"/>
      <c r="K38" s="166">
        <v>20.661999999999999</v>
      </c>
      <c r="L38" s="166">
        <v>8.9216999999999995</v>
      </c>
      <c r="M38" s="166">
        <v>12.505000000000001</v>
      </c>
      <c r="N38" s="166">
        <v>-17.760000000000002</v>
      </c>
      <c r="O38" s="166">
        <v>-35.200000000000003</v>
      </c>
      <c r="P38" s="166">
        <v>11</v>
      </c>
      <c r="Q38" s="166">
        <v>8.2799999999999994</v>
      </c>
      <c r="R38" s="166">
        <v>-26.4</v>
      </c>
      <c r="S38" s="166">
        <v>2.8092000000000001</v>
      </c>
      <c r="T38" s="166">
        <v>-19.349299999999999</v>
      </c>
      <c r="U38" s="166">
        <v>6.5313999999999997</v>
      </c>
      <c r="V38" s="166">
        <v>6.5450999999999997</v>
      </c>
      <c r="W38" s="166">
        <v>11.1496</v>
      </c>
      <c r="X38" s="166">
        <v>1.4165000000000001</v>
      </c>
      <c r="Y38" s="166">
        <v>6.6299999999999998E-2</v>
      </c>
      <c r="Z38" s="166">
        <v>2.4413999999999998</v>
      </c>
      <c r="AA38" s="167"/>
      <c r="AB38" s="166">
        <v>-0.91749999999999998</v>
      </c>
      <c r="AC38" s="166">
        <v>-0.22</v>
      </c>
      <c r="AD38" s="167"/>
      <c r="AE38" s="166">
        <v>2.8460000000000001</v>
      </c>
      <c r="AF38" s="166">
        <v>-2.2200000000000002</v>
      </c>
      <c r="AG38" s="167"/>
      <c r="AH38" s="166">
        <v>-1.2190000000000001</v>
      </c>
      <c r="AI38" s="166">
        <v>0.27</v>
      </c>
      <c r="AJ38" s="166">
        <v>-6.2</v>
      </c>
      <c r="AK38" s="166">
        <v>-6.13</v>
      </c>
      <c r="AL38" s="167"/>
      <c r="AM38" s="166">
        <v>-13.56</v>
      </c>
      <c r="AN38" s="166">
        <v>-13.59</v>
      </c>
      <c r="AO38" s="166">
        <v>6.1611000000000002</v>
      </c>
      <c r="AP38" s="166">
        <v>3.6673</v>
      </c>
      <c r="AQ38" s="166">
        <v>15.565300000000001</v>
      </c>
      <c r="AR38" s="166">
        <v>20.0442</v>
      </c>
      <c r="AS38" s="166">
        <v>-17.209499999999998</v>
      </c>
      <c r="AT38" s="166">
        <v>-1.0717000000000001</v>
      </c>
      <c r="AU38" s="166">
        <v>-1.5155000000000001</v>
      </c>
      <c r="AV38" s="166">
        <v>13.4278</v>
      </c>
      <c r="AW38" s="166">
        <v>19.848700000000001</v>
      </c>
      <c r="AX38" s="166">
        <v>-18.218399999999999</v>
      </c>
      <c r="AY38" s="166">
        <v>-16.209099999999999</v>
      </c>
      <c r="AZ38" s="166">
        <v>2.3795999999999999</v>
      </c>
      <c r="BA38" s="166">
        <v>10.2651</v>
      </c>
      <c r="BB38" s="166">
        <v>125.3223</v>
      </c>
      <c r="BC38" s="166">
        <v>13.533099999999999</v>
      </c>
      <c r="BD38" s="166">
        <v>-5.4</v>
      </c>
      <c r="BE38" s="166">
        <v>-5.7</v>
      </c>
      <c r="BF38" s="166">
        <v>-26.646599999999999</v>
      </c>
      <c r="BG38" s="166">
        <v>-27.545000000000002</v>
      </c>
      <c r="BH38" s="166">
        <v>-2.9559000000000002</v>
      </c>
      <c r="BI38" s="167"/>
      <c r="BJ38" s="166">
        <v>9.3460999999999999</v>
      </c>
      <c r="BK38" s="166">
        <v>6.6414999999999997</v>
      </c>
      <c r="BL38" s="166">
        <v>4.1265000000000001</v>
      </c>
      <c r="BM38" s="166">
        <v>2.8258000000000001</v>
      </c>
      <c r="BN38" s="166">
        <v>-72.969700000000003</v>
      </c>
      <c r="BO38" s="166">
        <v>83.040800000000004</v>
      </c>
      <c r="BP38" s="166">
        <v>83.224000000000004</v>
      </c>
      <c r="BQ38" s="166">
        <v>-23.442699999999999</v>
      </c>
      <c r="BR38" s="166">
        <v>-52.98</v>
      </c>
      <c r="BS38" s="167"/>
      <c r="BT38" s="167"/>
      <c r="BU38" s="167"/>
      <c r="BV38" s="166">
        <v>31.225999999999999</v>
      </c>
      <c r="BW38" s="166">
        <v>10.33</v>
      </c>
      <c r="BX38" s="166">
        <v>0.1</v>
      </c>
      <c r="BY38" s="166">
        <v>-3.82</v>
      </c>
      <c r="BZ38" s="166">
        <v>3.12</v>
      </c>
      <c r="CA38" s="166">
        <v>-15.9367</v>
      </c>
      <c r="CB38" s="166">
        <v>-15.9367</v>
      </c>
      <c r="CC38" s="166">
        <v>26.931899999999999</v>
      </c>
      <c r="CD38" s="166">
        <v>25.447700000000001</v>
      </c>
      <c r="CE38" s="166">
        <v>-4.7198000000000002</v>
      </c>
      <c r="CF38" s="166">
        <v>-11.893700000000001</v>
      </c>
      <c r="CG38" s="166">
        <v>-11.899900000000001</v>
      </c>
      <c r="CH38" s="166">
        <v>8.6196000000000002</v>
      </c>
      <c r="CI38" s="166">
        <v>8.8605999999999998</v>
      </c>
      <c r="CJ38" s="167"/>
      <c r="CK38" s="167"/>
      <c r="CL38" s="166">
        <v>56.1</v>
      </c>
      <c r="CM38" s="166">
        <v>-16.399999999999999</v>
      </c>
      <c r="CN38" s="166">
        <v>-3.24</v>
      </c>
      <c r="CO38" s="166">
        <v>41.648000000000003</v>
      </c>
      <c r="CP38" s="166">
        <v>41.095199999999998</v>
      </c>
      <c r="CQ38" s="166">
        <v>39.417099999999998</v>
      </c>
      <c r="CR38" s="166">
        <v>80.114500000000007</v>
      </c>
      <c r="CS38" s="166">
        <v>80.354200000000006</v>
      </c>
      <c r="CT38" s="166">
        <v>-20.595400000000001</v>
      </c>
      <c r="CU38" s="166">
        <v>-76.717299999999994</v>
      </c>
      <c r="CV38" s="166">
        <v>-14.9384</v>
      </c>
      <c r="CW38" s="166">
        <v>4.0045000000000002</v>
      </c>
      <c r="CX38" s="166">
        <v>28.18</v>
      </c>
      <c r="CY38" s="166">
        <v>22.65</v>
      </c>
      <c r="CZ38" s="166">
        <v>10.161099999999999</v>
      </c>
      <c r="DA38" s="166">
        <v>10.257</v>
      </c>
      <c r="DB38" s="166">
        <v>-10</v>
      </c>
      <c r="DC38" s="167"/>
      <c r="DD38" s="166">
        <v>-10.690300000000001</v>
      </c>
      <c r="DE38" s="166">
        <v>-11.167400000000001</v>
      </c>
      <c r="DF38" s="166">
        <v>19.962299999999999</v>
      </c>
      <c r="DG38" s="166">
        <v>1.46E-2</v>
      </c>
      <c r="DH38" s="166">
        <v>-5.1189999999999998</v>
      </c>
      <c r="DI38" s="167"/>
      <c r="DJ38" s="166">
        <v>-13.8</v>
      </c>
      <c r="DK38" s="166">
        <v>-2.782</v>
      </c>
      <c r="DL38" s="166">
        <v>5.9901</v>
      </c>
      <c r="DM38" s="166">
        <v>14.6724</v>
      </c>
      <c r="DN38" s="166">
        <v>15.7773</v>
      </c>
      <c r="DO38" s="166">
        <v>6.76</v>
      </c>
      <c r="DP38" s="166">
        <v>-4.24</v>
      </c>
      <c r="DQ38" s="166">
        <v>11.640499999999999</v>
      </c>
      <c r="DR38" s="166">
        <v>-17.460999999999999</v>
      </c>
      <c r="DS38" s="167"/>
      <c r="DT38" s="166">
        <v>-16.34</v>
      </c>
      <c r="DU38" s="166">
        <v>9.33</v>
      </c>
      <c r="DV38" s="166">
        <v>39.119999999999997</v>
      </c>
      <c r="DW38" s="166">
        <v>-11.054500000000001</v>
      </c>
      <c r="DX38" s="166">
        <v>-5.7454999999999998</v>
      </c>
      <c r="DY38" s="166">
        <v>-32.349299999999999</v>
      </c>
      <c r="DZ38" s="166">
        <v>-32.418199999999999</v>
      </c>
      <c r="EA38" s="166">
        <v>47.947800000000001</v>
      </c>
      <c r="EB38" s="166">
        <v>21.307200000000002</v>
      </c>
      <c r="EC38" s="166">
        <v>7.8156999999999996</v>
      </c>
      <c r="ED38" s="166">
        <v>8.0456000000000003</v>
      </c>
      <c r="EE38" s="166">
        <v>-17.367000000000001</v>
      </c>
      <c r="EF38" s="166">
        <v>-22.06</v>
      </c>
      <c r="EG38" s="166">
        <v>-9.9960000000000004</v>
      </c>
      <c r="EH38" s="166">
        <v>-34.364400000000003</v>
      </c>
      <c r="EI38" s="166">
        <v>-53.975000000000001</v>
      </c>
      <c r="EJ38" s="167"/>
      <c r="EK38" s="166">
        <v>-10.7209</v>
      </c>
      <c r="EL38" s="166">
        <v>-9.1332000000000004</v>
      </c>
      <c r="EM38" s="166">
        <v>8.0692000000000004</v>
      </c>
      <c r="EN38" s="166">
        <v>0.46810000000000002</v>
      </c>
      <c r="EO38" s="166">
        <v>-0.53039999999999998</v>
      </c>
      <c r="EP38" s="166">
        <v>-3.5880000000000001</v>
      </c>
      <c r="EQ38" s="166">
        <v>-20.211200000000002</v>
      </c>
      <c r="ER38" s="166">
        <v>-19.875900000000001</v>
      </c>
      <c r="ES38" s="166">
        <v>3.706</v>
      </c>
      <c r="ET38" s="166">
        <v>0</v>
      </c>
      <c r="EU38" s="166">
        <v>-6.78</v>
      </c>
      <c r="EV38" s="166">
        <v>-2</v>
      </c>
      <c r="EW38" s="166">
        <v>3.9175</v>
      </c>
      <c r="EX38" s="166">
        <v>5.6204000000000001</v>
      </c>
      <c r="EY38" s="166">
        <v>-10.176600000000001</v>
      </c>
      <c r="EZ38" s="166">
        <v>-10.4756</v>
      </c>
      <c r="FA38" s="166">
        <v>10.108599999999999</v>
      </c>
      <c r="FB38" s="166">
        <v>3.2364999999999999</v>
      </c>
      <c r="FC38" s="166">
        <v>-19.213200000000001</v>
      </c>
      <c r="FD38" s="167"/>
      <c r="FE38" s="166">
        <v>4.274</v>
      </c>
      <c r="FF38" s="166">
        <v>4.2938999999999998</v>
      </c>
      <c r="FG38" s="166">
        <v>0</v>
      </c>
      <c r="FH38" s="166">
        <v>0</v>
      </c>
      <c r="FI38" s="166">
        <v>0</v>
      </c>
      <c r="FJ38" s="166">
        <v>3.6840000000000002</v>
      </c>
      <c r="FK38" s="166">
        <v>2.5118</v>
      </c>
      <c r="FL38" s="166">
        <v>-25.620799999999999</v>
      </c>
      <c r="FM38" s="166">
        <v>14.137700000000001</v>
      </c>
      <c r="FN38" s="166">
        <v>14.1469</v>
      </c>
      <c r="FO38" s="166">
        <v>-13.1427</v>
      </c>
      <c r="FP38" s="167"/>
      <c r="FQ38" s="166">
        <v>20.401900000000001</v>
      </c>
      <c r="FR38" s="166">
        <v>-19.3</v>
      </c>
      <c r="FS38" s="166">
        <v>-1.4278</v>
      </c>
      <c r="FT38" s="166">
        <v>0.31519999999999998</v>
      </c>
      <c r="FU38" s="166">
        <v>1.33</v>
      </c>
      <c r="FV38" s="166">
        <v>2.72</v>
      </c>
      <c r="FW38" s="166">
        <v>-18.8416</v>
      </c>
      <c r="FX38" s="167"/>
      <c r="FY38" s="166">
        <v>1.704</v>
      </c>
      <c r="FZ38" s="166">
        <v>3.4279999999999999</v>
      </c>
      <c r="GA38" s="167"/>
      <c r="GB38" s="166">
        <v>8.27</v>
      </c>
      <c r="GC38" s="166">
        <v>-6.0689000000000002</v>
      </c>
      <c r="GD38" s="166">
        <v>1.2609999999999999</v>
      </c>
      <c r="GE38" s="166">
        <v>-2.2000000000000002</v>
      </c>
      <c r="GF38" s="166">
        <v>17.8674</v>
      </c>
      <c r="GG38" s="167"/>
      <c r="GH38" s="166">
        <v>30.171700000000001</v>
      </c>
      <c r="GI38" s="166">
        <v>-9.7361000000000004</v>
      </c>
      <c r="GJ38" s="166">
        <v>-10.2516</v>
      </c>
      <c r="GK38" s="166">
        <v>2.8296000000000001</v>
      </c>
      <c r="GL38" s="166">
        <v>2.4799999999999999E-2</v>
      </c>
      <c r="GM38" s="167"/>
      <c r="GN38" s="166">
        <v>-7.3654000000000002</v>
      </c>
      <c r="GO38" s="166">
        <v>-22.3611</v>
      </c>
      <c r="GP38" s="166">
        <v>3.0108999999999999</v>
      </c>
      <c r="GQ38" s="166">
        <v>-20.994399999999999</v>
      </c>
      <c r="GR38" s="166">
        <v>8.3766999999999996</v>
      </c>
      <c r="GS38" s="166">
        <v>8.5870999999999995</v>
      </c>
      <c r="GT38" s="166">
        <v>164.0421</v>
      </c>
      <c r="GU38" s="166">
        <v>4.1048999999999998</v>
      </c>
      <c r="GV38" s="166">
        <v>-8.2928999999999995</v>
      </c>
      <c r="GW38" s="166">
        <v>1.3031999999999999</v>
      </c>
      <c r="GX38" s="166">
        <v>2.6025</v>
      </c>
      <c r="GY38" s="166">
        <v>7.9927999999999999</v>
      </c>
      <c r="GZ38" s="166">
        <v>8.1339000000000006</v>
      </c>
      <c r="HA38" s="166">
        <v>2</v>
      </c>
      <c r="HB38" s="166">
        <v>14.8294</v>
      </c>
      <c r="HC38" s="166">
        <v>16.562000000000001</v>
      </c>
      <c r="HD38" s="166">
        <v>-1.68</v>
      </c>
      <c r="HE38" s="166">
        <v>-3.4922</v>
      </c>
      <c r="HF38" s="166">
        <v>23.0611</v>
      </c>
      <c r="HG38" s="166">
        <v>0</v>
      </c>
      <c r="HH38" s="166">
        <v>46.777500000000003</v>
      </c>
      <c r="HI38" s="166">
        <v>-9.6143999999999998</v>
      </c>
      <c r="HJ38" s="166">
        <v>-9.2141000000000002</v>
      </c>
      <c r="HK38" s="166">
        <v>-6.1013999999999999</v>
      </c>
      <c r="HL38" s="166">
        <v>0</v>
      </c>
      <c r="HM38" s="166">
        <v>-19.8033</v>
      </c>
      <c r="HN38" s="166">
        <v>-20.67</v>
      </c>
      <c r="HO38" s="166">
        <v>18.144500000000001</v>
      </c>
      <c r="HP38" s="167"/>
      <c r="HQ38" s="166">
        <v>-16.467400000000001</v>
      </c>
      <c r="HR38" s="166">
        <v>-16.2257</v>
      </c>
      <c r="HS38" s="166">
        <v>-19.197099999999999</v>
      </c>
      <c r="HT38" s="166">
        <v>-19.2926</v>
      </c>
      <c r="HU38" s="166">
        <v>15.63</v>
      </c>
      <c r="HV38" s="166">
        <v>15.6</v>
      </c>
      <c r="HW38" s="166">
        <v>-29.3</v>
      </c>
      <c r="HX38" s="166">
        <v>-29.3</v>
      </c>
      <c r="HY38" s="166">
        <v>1.6012999999999999</v>
      </c>
      <c r="HZ38" s="166">
        <v>4.24</v>
      </c>
      <c r="IA38" s="166">
        <v>82.379499999999993</v>
      </c>
      <c r="IB38" s="166">
        <v>17.1374</v>
      </c>
      <c r="IC38" s="166">
        <v>17.148700000000002</v>
      </c>
      <c r="ID38" s="166">
        <v>-14.8</v>
      </c>
      <c r="IE38" s="166">
        <v>-37.5</v>
      </c>
      <c r="IF38" s="166">
        <v>-1.5</v>
      </c>
      <c r="IG38" s="166">
        <v>-1.7</v>
      </c>
      <c r="IH38" s="167"/>
      <c r="II38" s="166">
        <v>-18.345700000000001</v>
      </c>
      <c r="IJ38" s="166">
        <v>-122.0558</v>
      </c>
      <c r="IK38" s="166">
        <v>8.8882999999999992</v>
      </c>
      <c r="IL38" s="166">
        <v>-252.02680000000001</v>
      </c>
      <c r="IM38" s="166">
        <v>-30.0746</v>
      </c>
      <c r="IN38" s="166">
        <v>-34.612000000000002</v>
      </c>
      <c r="IO38" s="166">
        <v>78.583500000000001</v>
      </c>
      <c r="IP38" s="166">
        <v>91.083299999999994</v>
      </c>
      <c r="IQ38" s="166">
        <v>125.29340000000001</v>
      </c>
      <c r="IR38" s="166">
        <v>113.6694</v>
      </c>
      <c r="IS38" s="166">
        <v>5.2168999999999999</v>
      </c>
      <c r="IT38" s="166">
        <v>20.350000000000001</v>
      </c>
      <c r="IU38" s="166">
        <v>19.4666</v>
      </c>
      <c r="IV38" s="166">
        <v>-13.525600000000001</v>
      </c>
      <c r="IW38" s="166">
        <v>134.41890000000001</v>
      </c>
      <c r="IX38" s="166">
        <v>-232.215</v>
      </c>
      <c r="IY38" s="166">
        <v>48.732100000000003</v>
      </c>
      <c r="IZ38" s="166">
        <v>-46.263300000000001</v>
      </c>
      <c r="JA38" s="166">
        <v>-1.3123</v>
      </c>
      <c r="JB38" s="167"/>
      <c r="JC38" s="166">
        <v>-6.88</v>
      </c>
      <c r="JD38" s="166">
        <v>-0.11600000000000001</v>
      </c>
      <c r="JE38" s="166">
        <v>-0.128</v>
      </c>
      <c r="JF38" s="166">
        <v>3.76</v>
      </c>
      <c r="JG38" s="166">
        <v>-3.12</v>
      </c>
      <c r="JH38" s="166">
        <v>-1.8152999999999999</v>
      </c>
      <c r="JI38" s="166">
        <v>-2.4582000000000002</v>
      </c>
      <c r="JJ38" s="166">
        <v>3.9567000000000001</v>
      </c>
      <c r="JK38" s="166">
        <v>-12.800800000000001</v>
      </c>
      <c r="JL38" s="166">
        <v>9</v>
      </c>
      <c r="JM38" s="166">
        <v>0.19400000000000001</v>
      </c>
      <c r="JN38" s="166">
        <v>0.39200000000000002</v>
      </c>
      <c r="JO38" s="167"/>
      <c r="JP38" s="167"/>
      <c r="JQ38" s="166">
        <v>1.5383</v>
      </c>
      <c r="JR38" s="166">
        <v>1.2479</v>
      </c>
      <c r="JS38" s="166">
        <v>1.3628</v>
      </c>
      <c r="JT38" s="167"/>
      <c r="JU38" s="166">
        <v>23.6</v>
      </c>
      <c r="JV38" s="166">
        <v>2.1941999999999999</v>
      </c>
      <c r="JW38" s="166">
        <v>1.1200000000000001</v>
      </c>
      <c r="JX38" s="167"/>
      <c r="JY38" s="166">
        <v>-6.9676</v>
      </c>
      <c r="JZ38" s="166">
        <v>-1.6325000000000001</v>
      </c>
      <c r="KA38" s="166">
        <v>-25.713000000000001</v>
      </c>
      <c r="KB38" s="166">
        <v>-5.5808</v>
      </c>
      <c r="KC38" s="166">
        <v>-4.7721</v>
      </c>
      <c r="KD38" s="166">
        <v>-26.6311</v>
      </c>
      <c r="KE38" s="166">
        <v>0</v>
      </c>
      <c r="KF38" s="166">
        <v>-23.4</v>
      </c>
      <c r="KG38" s="166">
        <v>7.1</v>
      </c>
      <c r="KH38" s="167"/>
      <c r="KI38" s="166">
        <v>-54.557899999999997</v>
      </c>
    </row>
    <row r="39" spans="1:295" ht="18" customHeight="1" x14ac:dyDescent="0.25">
      <c r="A39" s="161" t="s">
        <v>61</v>
      </c>
      <c r="B39" s="161" t="s">
        <v>803</v>
      </c>
      <c r="C39" s="165">
        <v>0</v>
      </c>
      <c r="D39" s="166">
        <v>4.2118000000000002</v>
      </c>
      <c r="E39" s="166">
        <v>-8.8497000000000003</v>
      </c>
      <c r="F39" s="166">
        <v>3.4464000000000001</v>
      </c>
      <c r="G39" s="166">
        <v>9.1396999999999995</v>
      </c>
      <c r="H39" s="167"/>
      <c r="I39" s="166">
        <v>9.2893000000000008</v>
      </c>
      <c r="J39" s="167"/>
      <c r="K39" s="166">
        <v>23.2437</v>
      </c>
      <c r="L39" s="166">
        <v>10.1867</v>
      </c>
      <c r="M39" s="166">
        <v>11.513</v>
      </c>
      <c r="N39" s="166">
        <v>-17.760000000000002</v>
      </c>
      <c r="O39" s="166">
        <v>-33</v>
      </c>
      <c r="P39" s="166">
        <v>11</v>
      </c>
      <c r="Q39" s="166">
        <v>9.1080000000000005</v>
      </c>
      <c r="R39" s="166">
        <v>-24.2</v>
      </c>
      <c r="S39" s="166">
        <v>2.9672000000000001</v>
      </c>
      <c r="T39" s="166">
        <v>-19.2056</v>
      </c>
      <c r="U39" s="166">
        <v>6.7241</v>
      </c>
      <c r="V39" s="166">
        <v>6.6597999999999997</v>
      </c>
      <c r="W39" s="166">
        <v>11.412699999999999</v>
      </c>
      <c r="X39" s="166">
        <v>1.4560999999999999</v>
      </c>
      <c r="Y39" s="166">
        <v>5.2400000000000002E-2</v>
      </c>
      <c r="Z39" s="166">
        <v>2.5209000000000001</v>
      </c>
      <c r="AA39" s="167"/>
      <c r="AB39" s="166">
        <v>-0.87329999999999997</v>
      </c>
      <c r="AC39" s="166">
        <v>-0.35399999999999998</v>
      </c>
      <c r="AD39" s="167"/>
      <c r="AE39" s="166">
        <v>3.0379999999999998</v>
      </c>
      <c r="AF39" s="166">
        <v>-2.2200000000000002</v>
      </c>
      <c r="AG39" s="167"/>
      <c r="AH39" s="166">
        <v>-1.222</v>
      </c>
      <c r="AI39" s="166">
        <v>0.27800000000000002</v>
      </c>
      <c r="AJ39" s="166">
        <v>-6.97</v>
      </c>
      <c r="AK39" s="166">
        <v>-7.02</v>
      </c>
      <c r="AL39" s="167"/>
      <c r="AM39" s="166">
        <v>-13.71</v>
      </c>
      <c r="AN39" s="166">
        <v>-13.78</v>
      </c>
      <c r="AO39" s="166">
        <v>6.8688000000000002</v>
      </c>
      <c r="AP39" s="166">
        <v>3.4961000000000002</v>
      </c>
      <c r="AQ39" s="166">
        <v>15.879200000000001</v>
      </c>
      <c r="AR39" s="166">
        <v>19.906600000000001</v>
      </c>
      <c r="AS39" s="166">
        <v>-14.7552</v>
      </c>
      <c r="AT39" s="166">
        <v>-1.3395999999999999</v>
      </c>
      <c r="AU39" s="166">
        <v>-1.2386999999999999</v>
      </c>
      <c r="AV39" s="166">
        <v>2.7753000000000001</v>
      </c>
      <c r="AW39" s="166">
        <v>2.4870999999999999</v>
      </c>
      <c r="AX39" s="166">
        <v>-15.8072</v>
      </c>
      <c r="AY39" s="166">
        <v>-12.5922</v>
      </c>
      <c r="AZ39" s="166">
        <v>1.196</v>
      </c>
      <c r="BA39" s="166">
        <v>6.0252999999999997</v>
      </c>
      <c r="BB39" s="166">
        <v>128.19909999999999</v>
      </c>
      <c r="BC39" s="166">
        <v>14.8161</v>
      </c>
      <c r="BD39" s="166">
        <v>-5.9</v>
      </c>
      <c r="BE39" s="166">
        <v>-6.1</v>
      </c>
      <c r="BF39" s="166">
        <v>-29.9755</v>
      </c>
      <c r="BG39" s="166">
        <v>-29.6479</v>
      </c>
      <c r="BH39" s="166">
        <v>-2.6875</v>
      </c>
      <c r="BI39" s="167"/>
      <c r="BJ39" s="166">
        <v>8.8665000000000003</v>
      </c>
      <c r="BK39" s="166">
        <v>6.4413</v>
      </c>
      <c r="BL39" s="166">
        <v>4.0277000000000003</v>
      </c>
      <c r="BM39" s="166">
        <v>2.6739000000000002</v>
      </c>
      <c r="BN39" s="166">
        <v>-87.679599999999994</v>
      </c>
      <c r="BO39" s="166">
        <v>84.444699999999997</v>
      </c>
      <c r="BP39" s="166">
        <v>84.597300000000004</v>
      </c>
      <c r="BQ39" s="166">
        <v>-20.800899999999999</v>
      </c>
      <c r="BR39" s="166">
        <v>-58.295299999999997</v>
      </c>
      <c r="BS39" s="167"/>
      <c r="BT39" s="167"/>
      <c r="BU39" s="167"/>
      <c r="BV39" s="166">
        <v>31.994399999999999</v>
      </c>
      <c r="BW39" s="166">
        <v>10.63</v>
      </c>
      <c r="BX39" s="166">
        <v>0.02</v>
      </c>
      <c r="BY39" s="166">
        <v>-3.61</v>
      </c>
      <c r="BZ39" s="166">
        <v>3.44</v>
      </c>
      <c r="CA39" s="166">
        <v>-16.070699999999999</v>
      </c>
      <c r="CB39" s="166">
        <v>-15.9367</v>
      </c>
      <c r="CC39" s="166">
        <v>26.982099999999999</v>
      </c>
      <c r="CD39" s="166">
        <v>26.002400000000002</v>
      </c>
      <c r="CE39" s="166">
        <v>-4.2826000000000004</v>
      </c>
      <c r="CF39" s="166">
        <v>-12.361800000000001</v>
      </c>
      <c r="CG39" s="166">
        <v>-12.8857</v>
      </c>
      <c r="CH39" s="166">
        <v>9.3844999999999992</v>
      </c>
      <c r="CI39" s="166">
        <v>8.0990000000000002</v>
      </c>
      <c r="CJ39" s="167"/>
      <c r="CK39" s="167"/>
      <c r="CL39" s="166">
        <v>53.9</v>
      </c>
      <c r="CM39" s="166">
        <v>-14</v>
      </c>
      <c r="CN39" s="166">
        <v>-3.55</v>
      </c>
      <c r="CO39" s="166">
        <v>41.904000000000003</v>
      </c>
      <c r="CP39" s="166">
        <v>41.727400000000003</v>
      </c>
      <c r="CQ39" s="166">
        <v>39.787300000000002</v>
      </c>
      <c r="CR39" s="166">
        <v>82.2042</v>
      </c>
      <c r="CS39" s="166">
        <v>82.728800000000007</v>
      </c>
      <c r="CT39" s="166">
        <v>-21.8766</v>
      </c>
      <c r="CU39" s="166">
        <v>-78.0505</v>
      </c>
      <c r="CV39" s="166">
        <v>-16.452500000000001</v>
      </c>
      <c r="CW39" s="166">
        <v>4.2195</v>
      </c>
      <c r="CX39" s="166">
        <v>26.29</v>
      </c>
      <c r="CY39" s="166">
        <v>22.82</v>
      </c>
      <c r="CZ39" s="166">
        <v>10.161099999999999</v>
      </c>
      <c r="DA39" s="166">
        <v>10.3546</v>
      </c>
      <c r="DB39" s="166">
        <v>-10.1</v>
      </c>
      <c r="DC39" s="167"/>
      <c r="DD39" s="166">
        <v>-9.7546999999999997</v>
      </c>
      <c r="DE39" s="166">
        <v>-9.9566999999999997</v>
      </c>
      <c r="DF39" s="166">
        <v>19.869399999999999</v>
      </c>
      <c r="DG39" s="166">
        <v>1.47E-2</v>
      </c>
      <c r="DH39" s="166">
        <v>-4.9467999999999996</v>
      </c>
      <c r="DI39" s="167"/>
      <c r="DJ39" s="166">
        <v>-15</v>
      </c>
      <c r="DK39" s="166">
        <v>-2.6758000000000002</v>
      </c>
      <c r="DL39" s="166">
        <v>5.8030999999999997</v>
      </c>
      <c r="DM39" s="166">
        <v>13.726100000000001</v>
      </c>
      <c r="DN39" s="166">
        <v>15.591699999999999</v>
      </c>
      <c r="DO39" s="166">
        <v>6.65</v>
      </c>
      <c r="DP39" s="166">
        <v>-3.69</v>
      </c>
      <c r="DQ39" s="166">
        <v>12.028</v>
      </c>
      <c r="DR39" s="166">
        <v>-18.5611</v>
      </c>
      <c r="DS39" s="167"/>
      <c r="DT39" s="166">
        <v>-17.37</v>
      </c>
      <c r="DU39" s="166">
        <v>8.89</v>
      </c>
      <c r="DV39" s="166">
        <v>39.57</v>
      </c>
      <c r="DW39" s="166">
        <v>-11.345499999999999</v>
      </c>
      <c r="DX39" s="166">
        <v>-5.8182</v>
      </c>
      <c r="DY39" s="166">
        <v>-32.794899999999998</v>
      </c>
      <c r="DZ39" s="166">
        <v>-32.645499999999998</v>
      </c>
      <c r="EA39" s="166">
        <v>46.554099999999998</v>
      </c>
      <c r="EB39" s="166">
        <v>19.132000000000001</v>
      </c>
      <c r="EC39" s="166">
        <v>6.2424999999999997</v>
      </c>
      <c r="ED39" s="166">
        <v>6.6254999999999997</v>
      </c>
      <c r="EE39" s="166">
        <v>-14.0441</v>
      </c>
      <c r="EF39" s="166">
        <v>-19.776399999999999</v>
      </c>
      <c r="EG39" s="166">
        <v>-9.5440000000000005</v>
      </c>
      <c r="EH39" s="166">
        <v>-40.078299999999999</v>
      </c>
      <c r="EI39" s="166">
        <v>-54.043599999999998</v>
      </c>
      <c r="EJ39" s="167"/>
      <c r="EK39" s="166">
        <v>-10.2537</v>
      </c>
      <c r="EL39" s="166">
        <v>-8.9184999999999999</v>
      </c>
      <c r="EM39" s="166">
        <v>10.745100000000001</v>
      </c>
      <c r="EN39" s="166">
        <v>-0.37190000000000001</v>
      </c>
      <c r="EO39" s="166">
        <v>-0.96099999999999997</v>
      </c>
      <c r="EP39" s="166">
        <v>10.256</v>
      </c>
      <c r="EQ39" s="166">
        <v>-20.202500000000001</v>
      </c>
      <c r="ER39" s="166">
        <v>-19.842400000000001</v>
      </c>
      <c r="ES39" s="166">
        <v>1.8041</v>
      </c>
      <c r="ET39" s="166">
        <v>0</v>
      </c>
      <c r="EU39" s="166">
        <v>-9.8000000000000007</v>
      </c>
      <c r="EV39" s="166">
        <v>-0.1</v>
      </c>
      <c r="EW39" s="166">
        <v>3.8561999999999999</v>
      </c>
      <c r="EX39" s="166">
        <v>2.2970999999999999</v>
      </c>
      <c r="EY39" s="166">
        <v>-10.531700000000001</v>
      </c>
      <c r="EZ39" s="166">
        <v>-10.7332</v>
      </c>
      <c r="FA39" s="166">
        <v>8.3010000000000002</v>
      </c>
      <c r="FB39" s="166">
        <v>1.8852</v>
      </c>
      <c r="FC39" s="166">
        <v>-16.898599999999998</v>
      </c>
      <c r="FD39" s="167"/>
      <c r="FE39" s="166">
        <v>4.0495000000000001</v>
      </c>
      <c r="FF39" s="166">
        <v>4.2347000000000001</v>
      </c>
      <c r="FG39" s="166">
        <v>0</v>
      </c>
      <c r="FH39" s="166">
        <v>0</v>
      </c>
      <c r="FI39" s="166">
        <v>0</v>
      </c>
      <c r="FJ39" s="166">
        <v>3.8515000000000001</v>
      </c>
      <c r="FK39" s="166">
        <v>3.6840000000000002</v>
      </c>
      <c r="FL39" s="166">
        <v>-25.7883</v>
      </c>
      <c r="FM39" s="166">
        <v>14.3695</v>
      </c>
      <c r="FN39" s="166">
        <v>14.2408</v>
      </c>
      <c r="FO39" s="166">
        <v>-14.279400000000001</v>
      </c>
      <c r="FP39" s="167"/>
      <c r="FQ39" s="166">
        <v>20.6265</v>
      </c>
      <c r="FR39" s="166">
        <v>-20.58</v>
      </c>
      <c r="FS39" s="166">
        <v>-2.3140000000000001</v>
      </c>
      <c r="FT39" s="166">
        <v>0.31519999999999998</v>
      </c>
      <c r="FU39" s="166">
        <v>1.07</v>
      </c>
      <c r="FV39" s="166">
        <v>3.09</v>
      </c>
      <c r="FW39" s="166">
        <v>-18.8261</v>
      </c>
      <c r="FX39" s="167"/>
      <c r="FY39" s="166">
        <v>1.8120000000000001</v>
      </c>
      <c r="FZ39" s="166">
        <v>1.278</v>
      </c>
      <c r="GA39" s="167"/>
      <c r="GB39" s="166">
        <v>7.62</v>
      </c>
      <c r="GC39" s="166">
        <v>-5.2732999999999999</v>
      </c>
      <c r="GD39" s="166">
        <v>2.3054000000000001</v>
      </c>
      <c r="GE39" s="166">
        <v>-1.97</v>
      </c>
      <c r="GF39" s="166">
        <v>17.5199</v>
      </c>
      <c r="GG39" s="167"/>
      <c r="GH39" s="166">
        <v>36.1355</v>
      </c>
      <c r="GI39" s="166">
        <v>-13.0686</v>
      </c>
      <c r="GJ39" s="166">
        <v>-13.899800000000001</v>
      </c>
      <c r="GK39" s="166">
        <v>3.0148999999999999</v>
      </c>
      <c r="GL39" s="166">
        <v>7.3499999999999996E-2</v>
      </c>
      <c r="GM39" s="167"/>
      <c r="GN39" s="166">
        <v>-6.9116999999999997</v>
      </c>
      <c r="GO39" s="166">
        <v>-18.6615</v>
      </c>
      <c r="GP39" s="166">
        <v>2.5680999999999998</v>
      </c>
      <c r="GQ39" s="166">
        <v>-24.882000000000001</v>
      </c>
      <c r="GR39" s="166">
        <v>8.8938000000000006</v>
      </c>
      <c r="GS39" s="166">
        <v>10.0532</v>
      </c>
      <c r="GT39" s="166">
        <v>163.84360000000001</v>
      </c>
      <c r="GU39" s="166">
        <v>0.1968</v>
      </c>
      <c r="GV39" s="166">
        <v>-7.4953000000000003</v>
      </c>
      <c r="GW39" s="166">
        <v>-11.860799999999999</v>
      </c>
      <c r="GX39" s="166">
        <v>2.4975999999999998</v>
      </c>
      <c r="GY39" s="166">
        <v>8.0733999999999995</v>
      </c>
      <c r="GZ39" s="166">
        <v>8.1417999999999999</v>
      </c>
      <c r="HA39" s="166">
        <v>2.0017</v>
      </c>
      <c r="HB39" s="166">
        <v>15.047800000000001</v>
      </c>
      <c r="HC39" s="166">
        <v>16.5305</v>
      </c>
      <c r="HD39" s="166">
        <v>-1.26</v>
      </c>
      <c r="HE39" s="166">
        <v>-3.4651000000000001</v>
      </c>
      <c r="HF39" s="166">
        <v>24.257200000000001</v>
      </c>
      <c r="HG39" s="166">
        <v>0</v>
      </c>
      <c r="HH39" s="166">
        <v>44.985500000000002</v>
      </c>
      <c r="HI39" s="166">
        <v>-11.0625</v>
      </c>
      <c r="HJ39" s="166">
        <v>-10.1652</v>
      </c>
      <c r="HK39" s="166">
        <v>0</v>
      </c>
      <c r="HL39" s="167"/>
      <c r="HM39" s="166">
        <v>-20.802</v>
      </c>
      <c r="HN39" s="166">
        <v>-21.2438</v>
      </c>
      <c r="HO39" s="167"/>
      <c r="HP39" s="167"/>
      <c r="HQ39" s="166">
        <v>-16.401499999999999</v>
      </c>
      <c r="HR39" s="166">
        <v>-15.868600000000001</v>
      </c>
      <c r="HS39" s="166">
        <v>-18.168299999999999</v>
      </c>
      <c r="HT39" s="166">
        <v>-17.938700000000001</v>
      </c>
      <c r="HU39" s="166">
        <v>15.52</v>
      </c>
      <c r="HV39" s="166">
        <v>15.68</v>
      </c>
      <c r="HW39" s="166">
        <v>-31.4</v>
      </c>
      <c r="HX39" s="166">
        <v>-31.7</v>
      </c>
      <c r="HY39" s="166">
        <v>1.5647</v>
      </c>
      <c r="HZ39" s="166">
        <v>3.12</v>
      </c>
      <c r="IA39" s="166">
        <v>86.725899999999996</v>
      </c>
      <c r="IB39" s="166">
        <v>14.426299999999999</v>
      </c>
      <c r="IC39" s="166">
        <v>14.4382</v>
      </c>
      <c r="ID39" s="166">
        <v>-15.2</v>
      </c>
      <c r="IE39" s="166">
        <v>-38</v>
      </c>
      <c r="IF39" s="166">
        <v>-0.3</v>
      </c>
      <c r="IG39" s="166">
        <v>-0.5</v>
      </c>
      <c r="IH39" s="167"/>
      <c r="II39" s="166">
        <v>-18.490300000000001</v>
      </c>
      <c r="IJ39" s="166">
        <v>-122.9644</v>
      </c>
      <c r="IK39" s="166">
        <v>7.9757999999999996</v>
      </c>
      <c r="IL39" s="166">
        <v>-252.9076</v>
      </c>
      <c r="IM39" s="166">
        <v>-26.752600000000001</v>
      </c>
      <c r="IN39" s="166">
        <v>-33.814399999999999</v>
      </c>
      <c r="IO39" s="166">
        <v>78.441500000000005</v>
      </c>
      <c r="IP39" s="166">
        <v>90.530900000000003</v>
      </c>
      <c r="IQ39" s="166">
        <v>125.97490000000001</v>
      </c>
      <c r="IR39" s="166">
        <v>114.5155</v>
      </c>
      <c r="IS39" s="166">
        <v>1.3024</v>
      </c>
      <c r="IT39" s="166">
        <v>23.0869</v>
      </c>
      <c r="IU39" s="166">
        <v>18.124700000000001</v>
      </c>
      <c r="IV39" s="166">
        <v>-16.510400000000001</v>
      </c>
      <c r="IW39" s="166">
        <v>136.9941</v>
      </c>
      <c r="IX39" s="167"/>
      <c r="IY39" s="166">
        <v>47.586199999999998</v>
      </c>
      <c r="IZ39" s="166">
        <v>-45.032499999999999</v>
      </c>
      <c r="JA39" s="166">
        <v>-0.84350000000000003</v>
      </c>
      <c r="JB39" s="167"/>
      <c r="JC39" s="166">
        <v>-7.68</v>
      </c>
      <c r="JD39" s="166">
        <v>-9.0999999999999998E-2</v>
      </c>
      <c r="JE39" s="166">
        <v>-0.1</v>
      </c>
      <c r="JF39" s="166">
        <v>4.72</v>
      </c>
      <c r="JG39" s="166">
        <v>-3.6</v>
      </c>
      <c r="JH39" s="166">
        <v>-1.9574</v>
      </c>
      <c r="JI39" s="166">
        <v>-2.7237</v>
      </c>
      <c r="JJ39" s="166">
        <v>4.2191000000000001</v>
      </c>
      <c r="JK39" s="166">
        <v>-12.831300000000001</v>
      </c>
      <c r="JL39" s="166">
        <v>8.6999999999999993</v>
      </c>
      <c r="JM39" s="166">
        <v>-0.47699999999999998</v>
      </c>
      <c r="JN39" s="166">
        <v>-0.44</v>
      </c>
      <c r="JO39" s="167"/>
      <c r="JP39" s="166">
        <v>2.9998999999999998</v>
      </c>
      <c r="JQ39" s="166">
        <v>1.5871</v>
      </c>
      <c r="JR39" s="166">
        <v>1.1805000000000001</v>
      </c>
      <c r="JS39" s="166">
        <v>1.2696000000000001</v>
      </c>
      <c r="JT39" s="167"/>
      <c r="JU39" s="166">
        <v>24.2</v>
      </c>
      <c r="JV39" s="166">
        <v>0.8417</v>
      </c>
      <c r="JW39" s="166">
        <v>1.18</v>
      </c>
      <c r="JX39" s="167"/>
      <c r="JY39" s="166">
        <v>-6.6020000000000003</v>
      </c>
      <c r="JZ39" s="166">
        <v>-1.7607999999999999</v>
      </c>
      <c r="KA39" s="166">
        <v>-25.704999999999998</v>
      </c>
      <c r="KB39" s="166">
        <v>-5.9188999999999998</v>
      </c>
      <c r="KC39" s="166">
        <v>-4.3577000000000004</v>
      </c>
      <c r="KD39" s="166">
        <v>-26.798100000000002</v>
      </c>
      <c r="KE39" s="166">
        <v>0</v>
      </c>
      <c r="KF39" s="166">
        <v>-23.9</v>
      </c>
      <c r="KG39" s="166">
        <v>7.7</v>
      </c>
      <c r="KH39" s="167"/>
      <c r="KI39" s="166">
        <v>-55.202399999999997</v>
      </c>
    </row>
    <row r="40" spans="1:295" ht="18" customHeight="1" x14ac:dyDescent="0.25">
      <c r="A40" s="161" t="s">
        <v>61</v>
      </c>
      <c r="B40" s="161" t="s">
        <v>804</v>
      </c>
      <c r="C40" s="168">
        <v>0</v>
      </c>
      <c r="D40" s="169">
        <v>4.7652000000000001</v>
      </c>
      <c r="E40" s="169">
        <v>-9.7964000000000002</v>
      </c>
      <c r="F40" s="169">
        <v>3.3622999999999998</v>
      </c>
      <c r="G40" s="169">
        <v>8.8246000000000002</v>
      </c>
      <c r="H40" s="170"/>
      <c r="I40" s="169">
        <v>9.3939000000000004</v>
      </c>
      <c r="J40" s="170"/>
      <c r="K40" s="169">
        <v>22.034099999999999</v>
      </c>
      <c r="L40" s="169">
        <v>9.7697000000000003</v>
      </c>
      <c r="M40" s="169">
        <v>11.0327</v>
      </c>
      <c r="N40" s="169">
        <v>-15.54</v>
      </c>
      <c r="O40" s="169">
        <v>-33</v>
      </c>
      <c r="P40" s="169">
        <v>11</v>
      </c>
      <c r="Q40" s="169">
        <v>9.1080000000000005</v>
      </c>
      <c r="R40" s="169">
        <v>-24.2</v>
      </c>
      <c r="S40" s="169">
        <v>2.7147999999999999</v>
      </c>
      <c r="T40" s="169">
        <v>-18.7761</v>
      </c>
      <c r="U40" s="169">
        <v>6.6158999999999999</v>
      </c>
      <c r="V40" s="169">
        <v>6.4794</v>
      </c>
      <c r="W40" s="169">
        <v>11.098699999999999</v>
      </c>
      <c r="X40" s="169">
        <v>1.7938000000000001</v>
      </c>
      <c r="Y40" s="169">
        <v>0.24199999999999999</v>
      </c>
      <c r="Z40" s="169">
        <v>2.5710999999999999</v>
      </c>
      <c r="AA40" s="170"/>
      <c r="AB40" s="169">
        <v>-0.92530000000000001</v>
      </c>
      <c r="AC40" s="169">
        <v>-0.40300000000000002</v>
      </c>
      <c r="AD40" s="170"/>
      <c r="AE40" s="169">
        <v>3.153</v>
      </c>
      <c r="AF40" s="169">
        <v>-2.2200000000000002</v>
      </c>
      <c r="AG40" s="170"/>
      <c r="AH40" s="169">
        <v>-1.0620000000000001</v>
      </c>
      <c r="AI40" s="169">
        <v>0.28499999999999998</v>
      </c>
      <c r="AJ40" s="169">
        <v>-7.59</v>
      </c>
      <c r="AK40" s="169">
        <v>-7.59</v>
      </c>
      <c r="AL40" s="170"/>
      <c r="AM40" s="169">
        <v>-12.93</v>
      </c>
      <c r="AN40" s="169">
        <v>-13.06</v>
      </c>
      <c r="AO40" s="169">
        <v>6.7927</v>
      </c>
      <c r="AP40" s="169">
        <v>3.5228999999999999</v>
      </c>
      <c r="AQ40" s="169">
        <v>15.9749</v>
      </c>
      <c r="AR40" s="169">
        <v>19.517900000000001</v>
      </c>
      <c r="AS40" s="169">
        <v>-14.4115</v>
      </c>
      <c r="AT40" s="169">
        <v>-0.66979999999999995</v>
      </c>
      <c r="AU40" s="169">
        <v>-0.5746</v>
      </c>
      <c r="AV40" s="169">
        <v>2.0343</v>
      </c>
      <c r="AW40" s="169">
        <v>2.5508000000000002</v>
      </c>
      <c r="AX40" s="169">
        <v>-15.6732</v>
      </c>
      <c r="AY40" s="169">
        <v>-12.860099999999999</v>
      </c>
      <c r="AZ40" s="169">
        <v>1.196</v>
      </c>
      <c r="BA40" s="169">
        <v>4.8201000000000001</v>
      </c>
      <c r="BB40" s="169">
        <v>125.5442</v>
      </c>
      <c r="BC40" s="169">
        <v>16.286999999999999</v>
      </c>
      <c r="BD40" s="169">
        <v>-5.7</v>
      </c>
      <c r="BE40" s="169">
        <v>-6.3</v>
      </c>
      <c r="BF40" s="169">
        <v>-30.023599999999998</v>
      </c>
      <c r="BG40" s="169">
        <v>-29.588200000000001</v>
      </c>
      <c r="BH40" s="169">
        <v>-2.5255000000000001</v>
      </c>
      <c r="BI40" s="170"/>
      <c r="BJ40" s="169">
        <v>9.4709000000000003</v>
      </c>
      <c r="BK40" s="169">
        <v>6.3765999999999998</v>
      </c>
      <c r="BL40" s="169">
        <v>3.7458</v>
      </c>
      <c r="BM40" s="169">
        <v>2.5042</v>
      </c>
      <c r="BN40" s="169">
        <v>-89.2971</v>
      </c>
      <c r="BO40" s="169">
        <v>84.933000000000007</v>
      </c>
      <c r="BP40" s="169">
        <v>85.665400000000005</v>
      </c>
      <c r="BQ40" s="169">
        <v>-15.7288</v>
      </c>
      <c r="BR40" s="169">
        <v>-61.118400000000001</v>
      </c>
      <c r="BS40" s="170"/>
      <c r="BT40" s="170"/>
      <c r="BU40" s="170"/>
      <c r="BV40" s="169">
        <v>31.8248</v>
      </c>
      <c r="BW40" s="169">
        <v>10.45</v>
      </c>
      <c r="BX40" s="169">
        <v>0.14000000000000001</v>
      </c>
      <c r="BY40" s="169">
        <v>-4.08</v>
      </c>
      <c r="BZ40" s="169">
        <v>3.26</v>
      </c>
      <c r="CA40" s="169">
        <v>-17.5442</v>
      </c>
      <c r="CB40" s="169">
        <v>-17.142299999999999</v>
      </c>
      <c r="CC40" s="169">
        <v>29.376000000000001</v>
      </c>
      <c r="CD40" s="169">
        <v>27.907499999999999</v>
      </c>
      <c r="CE40" s="169">
        <v>-4.1254999999999997</v>
      </c>
      <c r="CF40" s="169">
        <v>-12.4514</v>
      </c>
      <c r="CG40" s="169">
        <v>-12.3558</v>
      </c>
      <c r="CH40" s="169">
        <v>10.061400000000001</v>
      </c>
      <c r="CI40" s="169">
        <v>9.5360999999999994</v>
      </c>
      <c r="CJ40" s="170"/>
      <c r="CK40" s="170"/>
      <c r="CL40" s="169">
        <v>54.2</v>
      </c>
      <c r="CM40" s="169">
        <v>-15.4</v>
      </c>
      <c r="CN40" s="169">
        <v>-3.53</v>
      </c>
      <c r="CO40" s="169">
        <v>40.654200000000003</v>
      </c>
      <c r="CP40" s="169">
        <v>40.257399999999997</v>
      </c>
      <c r="CQ40" s="169">
        <v>38.845599999999997</v>
      </c>
      <c r="CR40" s="169">
        <v>84.582499999999996</v>
      </c>
      <c r="CS40" s="169">
        <v>85.032300000000006</v>
      </c>
      <c r="CT40" s="169">
        <v>-21.840900000000001</v>
      </c>
      <c r="CU40" s="169">
        <v>-78.938699999999997</v>
      </c>
      <c r="CV40" s="169">
        <v>-17.547499999999999</v>
      </c>
      <c r="CW40" s="169">
        <v>4.2687999999999997</v>
      </c>
      <c r="CX40" s="169">
        <v>26.8</v>
      </c>
      <c r="CY40" s="169">
        <v>22.7</v>
      </c>
      <c r="CZ40" s="169">
        <v>10.317399999999999</v>
      </c>
      <c r="DA40" s="169">
        <v>10.257</v>
      </c>
      <c r="DB40" s="169">
        <v>-10.029999999999999</v>
      </c>
      <c r="DC40" s="170"/>
      <c r="DD40" s="169">
        <v>-11.0298</v>
      </c>
      <c r="DE40" s="169">
        <v>-10.7416</v>
      </c>
      <c r="DF40" s="169">
        <v>22.945599999999999</v>
      </c>
      <c r="DG40" s="169">
        <v>1.49E-2</v>
      </c>
      <c r="DH40" s="169">
        <v>-5.1996000000000002</v>
      </c>
      <c r="DI40" s="170"/>
      <c r="DJ40" s="169">
        <v>-15.4</v>
      </c>
      <c r="DK40" s="169">
        <v>-2.5573999999999999</v>
      </c>
      <c r="DL40" s="169">
        <v>5.8030999999999997</v>
      </c>
      <c r="DM40" s="169">
        <v>12.9375</v>
      </c>
      <c r="DN40" s="169">
        <v>15.220599999999999</v>
      </c>
      <c r="DO40" s="169">
        <v>6.24</v>
      </c>
      <c r="DP40" s="169">
        <v>-3.58</v>
      </c>
      <c r="DQ40" s="169">
        <v>11.315</v>
      </c>
      <c r="DR40" s="169">
        <v>-20.981200000000001</v>
      </c>
      <c r="DS40" s="170"/>
      <c r="DT40" s="169">
        <v>-19.57</v>
      </c>
      <c r="DU40" s="169">
        <v>9.65</v>
      </c>
      <c r="DV40" s="169">
        <v>40.93</v>
      </c>
      <c r="DW40" s="169">
        <v>-13.836399999999999</v>
      </c>
      <c r="DX40" s="169">
        <v>-6.4181999999999997</v>
      </c>
      <c r="DY40" s="169">
        <v>-34.402799999999999</v>
      </c>
      <c r="DZ40" s="169">
        <v>-34.454500000000003</v>
      </c>
      <c r="EA40" s="169">
        <v>45.023800000000001</v>
      </c>
      <c r="EB40" s="169">
        <v>18.2483</v>
      </c>
      <c r="EC40" s="169">
        <v>4.4467999999999996</v>
      </c>
      <c r="ED40" s="169">
        <v>5.1961000000000004</v>
      </c>
      <c r="EE40" s="169">
        <v>-17.1492</v>
      </c>
      <c r="EF40" s="169">
        <v>-20.247699999999998</v>
      </c>
      <c r="EG40" s="169">
        <v>-9.484</v>
      </c>
      <c r="EH40" s="169">
        <v>-44.729100000000003</v>
      </c>
      <c r="EI40" s="169">
        <v>-56.138300000000001</v>
      </c>
      <c r="EJ40" s="170"/>
      <c r="EK40" s="169">
        <v>-10.2683</v>
      </c>
      <c r="EL40" s="169">
        <v>-8.9472000000000005</v>
      </c>
      <c r="EM40" s="169">
        <v>11.8635</v>
      </c>
      <c r="EN40" s="169">
        <v>-2.819</v>
      </c>
      <c r="EO40" s="169">
        <v>-2.5365000000000002</v>
      </c>
      <c r="EP40" s="169">
        <v>9.7439999999999998</v>
      </c>
      <c r="EQ40" s="169">
        <v>-21.605499999999999</v>
      </c>
      <c r="ER40" s="169">
        <v>-21.843800000000002</v>
      </c>
      <c r="ES40" s="169">
        <v>2.6023999999999998</v>
      </c>
      <c r="ET40" s="169">
        <v>-8.34</v>
      </c>
      <c r="EU40" s="169">
        <v>-8.5</v>
      </c>
      <c r="EV40" s="169">
        <v>0.1</v>
      </c>
      <c r="EW40" s="169">
        <v>3.6362999999999999</v>
      </c>
      <c r="EX40" s="169">
        <v>1.7166999999999999</v>
      </c>
      <c r="EY40" s="169">
        <v>-9.9702999999999999</v>
      </c>
      <c r="EZ40" s="169">
        <v>-10.206899999999999</v>
      </c>
      <c r="FA40" s="169">
        <v>8.9595000000000002</v>
      </c>
      <c r="FB40" s="169">
        <v>2.8906000000000001</v>
      </c>
      <c r="FC40" s="169">
        <v>-20.248699999999999</v>
      </c>
      <c r="FD40" s="170"/>
      <c r="FE40" s="169">
        <v>4.1204999999999998</v>
      </c>
      <c r="FF40" s="169">
        <v>4.0858999999999996</v>
      </c>
      <c r="FG40" s="169">
        <v>2.9177</v>
      </c>
      <c r="FH40" s="169">
        <v>0</v>
      </c>
      <c r="FI40" s="170"/>
      <c r="FJ40" s="169">
        <v>5.0236999999999998</v>
      </c>
      <c r="FK40" s="169">
        <v>5.3586</v>
      </c>
      <c r="FL40" s="169">
        <v>-28.635000000000002</v>
      </c>
      <c r="FM40" s="169">
        <v>16.565799999999999</v>
      </c>
      <c r="FN40" s="169">
        <v>16.286300000000001</v>
      </c>
      <c r="FO40" s="169">
        <v>-17.770499999999998</v>
      </c>
      <c r="FP40" s="170"/>
      <c r="FQ40" s="169">
        <v>17.6968</v>
      </c>
      <c r="FR40" s="169">
        <v>-21.75</v>
      </c>
      <c r="FS40" s="169">
        <v>-2.0137</v>
      </c>
      <c r="FT40" s="169">
        <v>0.32429999999999998</v>
      </c>
      <c r="FU40" s="169">
        <v>1.59</v>
      </c>
      <c r="FV40" s="169">
        <v>3.68</v>
      </c>
      <c r="FW40" s="169">
        <v>-18.627400000000002</v>
      </c>
      <c r="FX40" s="170"/>
      <c r="FY40" s="169">
        <v>1.6930000000000001</v>
      </c>
      <c r="FZ40" s="169">
        <v>1.232</v>
      </c>
      <c r="GA40" s="170"/>
      <c r="GB40" s="169">
        <v>8.8800000000000008</v>
      </c>
      <c r="GC40" s="169">
        <v>-0.65210000000000001</v>
      </c>
      <c r="GD40" s="169">
        <v>4.0814000000000004</v>
      </c>
      <c r="GE40" s="169">
        <v>-2.0499999999999998</v>
      </c>
      <c r="GF40" s="169">
        <v>19.515799999999999</v>
      </c>
      <c r="GG40" s="170"/>
      <c r="GH40" s="169">
        <v>31.772099999999998</v>
      </c>
      <c r="GI40" s="169">
        <v>-10.144600000000001</v>
      </c>
      <c r="GJ40" s="169">
        <v>-11.020099999999999</v>
      </c>
      <c r="GK40" s="169">
        <v>2.9548000000000001</v>
      </c>
      <c r="GL40" s="170"/>
      <c r="GM40" s="170"/>
      <c r="GN40" s="169">
        <v>-7.5644</v>
      </c>
      <c r="GO40" s="169">
        <v>-21.642099999999999</v>
      </c>
      <c r="GP40" s="169">
        <v>3.0333999999999999</v>
      </c>
      <c r="GQ40" s="169">
        <v>-21.8049</v>
      </c>
      <c r="GR40" s="169">
        <v>8.5711999999999993</v>
      </c>
      <c r="GS40" s="169">
        <v>9.6244999999999994</v>
      </c>
      <c r="GT40" s="169">
        <v>160.41900000000001</v>
      </c>
      <c r="GU40" s="169">
        <v>-1.0348999999999999</v>
      </c>
      <c r="GV40" s="169">
        <v>-8.2466000000000008</v>
      </c>
      <c r="GW40" s="169">
        <v>-7.3669000000000002</v>
      </c>
      <c r="GX40" s="169">
        <v>2.5394999999999999</v>
      </c>
      <c r="GY40" s="169">
        <v>8.0660000000000007</v>
      </c>
      <c r="GZ40" s="169">
        <v>8.3315999999999999</v>
      </c>
      <c r="HA40" s="169">
        <v>2.0325000000000002</v>
      </c>
      <c r="HB40" s="169">
        <v>15.231</v>
      </c>
      <c r="HC40" s="169">
        <v>16.297999999999998</v>
      </c>
      <c r="HD40" s="169">
        <v>-1.68</v>
      </c>
      <c r="HE40" s="169">
        <v>0</v>
      </c>
      <c r="HF40" s="169">
        <v>27.788900000000002</v>
      </c>
      <c r="HG40" s="169">
        <v>0</v>
      </c>
      <c r="HH40" s="169">
        <v>44.490499999999997</v>
      </c>
      <c r="HI40" s="169">
        <v>-6.2488000000000001</v>
      </c>
      <c r="HJ40" s="169">
        <v>-7.7278000000000002</v>
      </c>
      <c r="HK40" s="169">
        <v>-6.3144</v>
      </c>
      <c r="HL40" s="170"/>
      <c r="HM40" s="169">
        <v>-20.1876</v>
      </c>
      <c r="HN40" s="169">
        <v>-21.547699999999999</v>
      </c>
      <c r="HO40" s="170"/>
      <c r="HP40" s="170"/>
      <c r="HQ40" s="169">
        <v>-17.686900000000001</v>
      </c>
      <c r="HR40" s="169">
        <v>-17.505600000000001</v>
      </c>
      <c r="HS40" s="169">
        <v>-16.699000000000002</v>
      </c>
      <c r="HT40" s="169">
        <v>-16.3352</v>
      </c>
      <c r="HU40" s="169">
        <v>14.76</v>
      </c>
      <c r="HV40" s="169">
        <v>14.63</v>
      </c>
      <c r="HW40" s="169">
        <v>-30.8</v>
      </c>
      <c r="HX40" s="169">
        <v>-31.3</v>
      </c>
      <c r="HY40" s="169">
        <v>1.7403999999999999</v>
      </c>
      <c r="HZ40" s="169">
        <v>1.28</v>
      </c>
      <c r="IA40" s="169">
        <v>89.619399999999999</v>
      </c>
      <c r="IB40" s="169">
        <v>11.600199999999999</v>
      </c>
      <c r="IC40" s="169">
        <v>11.648199999999999</v>
      </c>
      <c r="ID40" s="169">
        <v>-15.3</v>
      </c>
      <c r="IE40" s="169">
        <v>-38</v>
      </c>
      <c r="IF40" s="169">
        <v>0.5</v>
      </c>
      <c r="IG40" s="169">
        <v>0</v>
      </c>
      <c r="IH40" s="170"/>
      <c r="II40" s="169">
        <v>-18.4665</v>
      </c>
      <c r="IJ40" s="169">
        <v>-121.65770000000001</v>
      </c>
      <c r="IK40" s="169">
        <v>4.3373999999999997</v>
      </c>
      <c r="IL40" s="169">
        <v>-251.9187</v>
      </c>
      <c r="IM40" s="169">
        <v>-26.781199999999998</v>
      </c>
      <c r="IN40" s="169">
        <v>-32.278500000000001</v>
      </c>
      <c r="IO40" s="169">
        <v>79.293199999999999</v>
      </c>
      <c r="IP40" s="169">
        <v>89.844300000000004</v>
      </c>
      <c r="IQ40" s="169">
        <v>130.30869999999999</v>
      </c>
      <c r="IR40" s="169">
        <v>118.4871</v>
      </c>
      <c r="IS40" s="169">
        <v>6.1820000000000004</v>
      </c>
      <c r="IT40" s="169">
        <v>18.220199999999998</v>
      </c>
      <c r="IU40" s="169">
        <v>17.024799999999999</v>
      </c>
      <c r="IV40" s="169">
        <v>-20.013100000000001</v>
      </c>
      <c r="IW40" s="169">
        <v>139.23060000000001</v>
      </c>
      <c r="IX40" s="169">
        <v>-236.01320000000001</v>
      </c>
      <c r="IY40" s="169">
        <v>47.2776</v>
      </c>
      <c r="IZ40" s="169">
        <v>-43.141800000000003</v>
      </c>
      <c r="JA40" s="169">
        <v>-0.5847</v>
      </c>
      <c r="JB40" s="170"/>
      <c r="JC40" s="169">
        <v>-7.04</v>
      </c>
      <c r="JD40" s="169">
        <v>-6.7000000000000004E-2</v>
      </c>
      <c r="JE40" s="169">
        <v>-7.6999999999999999E-2</v>
      </c>
      <c r="JF40" s="169">
        <v>3.6</v>
      </c>
      <c r="JG40" s="169">
        <v>-2.8</v>
      </c>
      <c r="JH40" s="169">
        <v>-1.8252999999999999</v>
      </c>
      <c r="JI40" s="169">
        <v>-2.8976999999999999</v>
      </c>
      <c r="JJ40" s="169">
        <v>4.5121000000000002</v>
      </c>
      <c r="JK40" s="169">
        <v>-13.301299999999999</v>
      </c>
      <c r="JL40" s="169">
        <v>9.1999999999999993</v>
      </c>
      <c r="JM40" s="169">
        <v>0.56699999999999995</v>
      </c>
      <c r="JN40" s="169">
        <v>0.17599999999999999</v>
      </c>
      <c r="JO40" s="170"/>
      <c r="JP40" s="170"/>
      <c r="JQ40" s="169">
        <v>1.5257000000000001</v>
      </c>
      <c r="JR40" s="169">
        <v>1.4831000000000001</v>
      </c>
      <c r="JS40" s="169">
        <v>1.3811</v>
      </c>
      <c r="JT40" s="170"/>
      <c r="JU40" s="169">
        <v>24.3</v>
      </c>
      <c r="JV40" s="169">
        <v>1.3213999999999999</v>
      </c>
      <c r="JW40" s="169">
        <v>1.03</v>
      </c>
      <c r="JX40" s="170"/>
      <c r="JY40" s="169">
        <v>-7.5810000000000004</v>
      </c>
      <c r="JZ40" s="169">
        <v>-1.71</v>
      </c>
      <c r="KA40" s="169">
        <v>-25.762</v>
      </c>
      <c r="KB40" s="169">
        <v>-6.0246000000000004</v>
      </c>
      <c r="KC40" s="169">
        <v>-5.1803999999999997</v>
      </c>
      <c r="KD40" s="169">
        <v>-25.749400000000001</v>
      </c>
      <c r="KE40" s="170"/>
      <c r="KF40" s="169">
        <v>-23.7</v>
      </c>
      <c r="KG40" s="169">
        <v>7.5</v>
      </c>
      <c r="KH40" s="170"/>
      <c r="KI40" s="169">
        <v>-55.692700000000002</v>
      </c>
    </row>
    <row r="41" spans="1:295" ht="18" customHeight="1" x14ac:dyDescent="0.25">
      <c r="A41" s="161" t="s">
        <v>61</v>
      </c>
      <c r="B41" s="161" t="s">
        <v>805</v>
      </c>
      <c r="C41" s="162">
        <v>0</v>
      </c>
      <c r="D41" s="163">
        <v>5.1228999999999996</v>
      </c>
      <c r="E41" s="163">
        <v>-10.0411</v>
      </c>
      <c r="F41" s="163">
        <v>3.2252999999999998</v>
      </c>
      <c r="G41" s="163">
        <v>9.3351000000000006</v>
      </c>
      <c r="H41" s="164"/>
      <c r="I41" s="163">
        <v>8.8587000000000007</v>
      </c>
      <c r="J41" s="164"/>
      <c r="K41" s="163">
        <v>21.6693</v>
      </c>
      <c r="L41" s="163">
        <v>9.5816999999999997</v>
      </c>
      <c r="M41" s="163">
        <v>10.9068</v>
      </c>
      <c r="N41" s="163">
        <v>-15.54</v>
      </c>
      <c r="O41" s="163">
        <v>-33</v>
      </c>
      <c r="P41" s="163">
        <v>8.8000000000000007</v>
      </c>
      <c r="Q41" s="163">
        <v>7.452</v>
      </c>
      <c r="R41" s="163">
        <v>-24.2</v>
      </c>
      <c r="S41" s="163">
        <v>2.8569</v>
      </c>
      <c r="T41" s="163">
        <v>-18.691600000000001</v>
      </c>
      <c r="U41" s="163">
        <v>6.4972000000000003</v>
      </c>
      <c r="V41" s="163">
        <v>6.4470000000000001</v>
      </c>
      <c r="W41" s="163">
        <v>11.031599999999999</v>
      </c>
      <c r="X41" s="163">
        <v>1.7543</v>
      </c>
      <c r="Y41" s="163">
        <v>0.25119999999999998</v>
      </c>
      <c r="Z41" s="163">
        <v>2.5354999999999999</v>
      </c>
      <c r="AA41" s="164"/>
      <c r="AB41" s="163">
        <v>-0.91590000000000005</v>
      </c>
      <c r="AC41" s="163">
        <v>-0.441</v>
      </c>
      <c r="AD41" s="164"/>
      <c r="AE41" s="163">
        <v>3.7069999999999999</v>
      </c>
      <c r="AF41" s="163">
        <v>-4.4400000000000004</v>
      </c>
      <c r="AG41" s="164"/>
      <c r="AH41" s="163">
        <v>-1.179</v>
      </c>
      <c r="AI41" s="163">
        <v>0.29499999999999998</v>
      </c>
      <c r="AJ41" s="163">
        <v>-8.11</v>
      </c>
      <c r="AK41" s="163">
        <v>-8.09</v>
      </c>
      <c r="AL41" s="164"/>
      <c r="AM41" s="163">
        <v>-12.7</v>
      </c>
      <c r="AN41" s="163">
        <v>-12.72</v>
      </c>
      <c r="AO41" s="163">
        <v>6.7614999999999998</v>
      </c>
      <c r="AP41" s="163">
        <v>3.6911</v>
      </c>
      <c r="AQ41" s="163">
        <v>17.285900000000002</v>
      </c>
      <c r="AR41" s="163">
        <v>20.652100000000001</v>
      </c>
      <c r="AS41" s="163">
        <v>-13.298</v>
      </c>
      <c r="AT41" s="163">
        <v>0.53580000000000005</v>
      </c>
      <c r="AU41" s="163">
        <v>0.64600000000000002</v>
      </c>
      <c r="AV41" s="163">
        <v>2.5190999999999999</v>
      </c>
      <c r="AW41" s="163">
        <v>2.9018999999999999</v>
      </c>
      <c r="AX41" s="163">
        <v>-15.539300000000001</v>
      </c>
      <c r="AY41" s="163">
        <v>-12.324199999999999</v>
      </c>
      <c r="AZ41" s="163">
        <v>1.196</v>
      </c>
      <c r="BA41" s="163">
        <v>6.5227000000000004</v>
      </c>
      <c r="BB41" s="163">
        <v>119.2912</v>
      </c>
      <c r="BC41" s="163">
        <v>15.950900000000001</v>
      </c>
      <c r="BD41" s="163">
        <v>-6.1</v>
      </c>
      <c r="BE41" s="163">
        <v>-6.4</v>
      </c>
      <c r="BF41" s="163">
        <v>-30.272600000000001</v>
      </c>
      <c r="BG41" s="163">
        <v>-30.318899999999999</v>
      </c>
      <c r="BH41" s="163">
        <v>-2.3687999999999998</v>
      </c>
      <c r="BI41" s="164"/>
      <c r="BJ41" s="163">
        <v>10.479100000000001</v>
      </c>
      <c r="BK41" s="163">
        <v>7.6585999999999999</v>
      </c>
      <c r="BL41" s="163">
        <v>3.7582</v>
      </c>
      <c r="BM41" s="163">
        <v>2.4748999999999999</v>
      </c>
      <c r="BN41" s="163">
        <v>-98.941000000000003</v>
      </c>
      <c r="BO41" s="163">
        <v>87.191400000000002</v>
      </c>
      <c r="BP41" s="163">
        <v>87.557599999999994</v>
      </c>
      <c r="BQ41" s="163">
        <v>-13.7028</v>
      </c>
      <c r="BR41" s="163">
        <v>-61.819200000000002</v>
      </c>
      <c r="BS41" s="164"/>
      <c r="BT41" s="164"/>
      <c r="BU41" s="164"/>
      <c r="BV41" s="163">
        <v>31.9146</v>
      </c>
      <c r="BW41" s="163">
        <v>10.210000000000001</v>
      </c>
      <c r="BX41" s="163">
        <v>0.25</v>
      </c>
      <c r="BY41" s="163">
        <v>-4</v>
      </c>
      <c r="BZ41" s="163">
        <v>3.81</v>
      </c>
      <c r="CA41" s="163">
        <v>-19.5535</v>
      </c>
      <c r="CB41" s="163">
        <v>-19.6875</v>
      </c>
      <c r="CC41" s="163">
        <v>30.533799999999999</v>
      </c>
      <c r="CD41" s="163">
        <v>29.710799999999999</v>
      </c>
      <c r="CE41" s="163">
        <v>-3.9674999999999998</v>
      </c>
      <c r="CF41" s="163">
        <v>-14.194599999999999</v>
      </c>
      <c r="CG41" s="163">
        <v>-13.8713</v>
      </c>
      <c r="CH41" s="163">
        <v>10.2409</v>
      </c>
      <c r="CI41" s="163">
        <v>7.7137000000000002</v>
      </c>
      <c r="CJ41" s="164"/>
      <c r="CK41" s="164"/>
      <c r="CL41" s="163">
        <v>51.6</v>
      </c>
      <c r="CM41" s="163">
        <v>-13</v>
      </c>
      <c r="CN41" s="163">
        <v>-3.52</v>
      </c>
      <c r="CO41" s="163">
        <v>40.118699999999997</v>
      </c>
      <c r="CP41" s="163">
        <v>39.837299999999999</v>
      </c>
      <c r="CQ41" s="163">
        <v>38.331099999999999</v>
      </c>
      <c r="CR41" s="163">
        <v>85.233599999999996</v>
      </c>
      <c r="CS41" s="163">
        <v>86.053399999999996</v>
      </c>
      <c r="CT41" s="163">
        <v>-21.1889</v>
      </c>
      <c r="CU41" s="163">
        <v>-82.193299999999994</v>
      </c>
      <c r="CV41" s="163">
        <v>-14.529</v>
      </c>
      <c r="CW41" s="163">
        <v>4.2035</v>
      </c>
      <c r="CX41" s="163">
        <v>27.32</v>
      </c>
      <c r="CY41" s="163">
        <v>23.41</v>
      </c>
      <c r="CZ41" s="163">
        <v>9.2235999999999994</v>
      </c>
      <c r="DA41" s="163">
        <v>9.3780999999999999</v>
      </c>
      <c r="DB41" s="163">
        <v>-8.9499999999999993</v>
      </c>
      <c r="DC41" s="164"/>
      <c r="DD41" s="163">
        <v>-9.5197000000000003</v>
      </c>
      <c r="DE41" s="163">
        <v>-9.3607999999999993</v>
      </c>
      <c r="DF41" s="163">
        <v>19.602699999999999</v>
      </c>
      <c r="DG41" s="163">
        <v>1.49E-2</v>
      </c>
      <c r="DH41" s="163">
        <v>-4.5407999999999999</v>
      </c>
      <c r="DI41" s="164"/>
      <c r="DJ41" s="163">
        <v>-15.2</v>
      </c>
      <c r="DK41" s="163">
        <v>-3.0834999999999999</v>
      </c>
      <c r="DL41" s="163">
        <v>5.2420999999999998</v>
      </c>
      <c r="DM41" s="163">
        <v>12.9375</v>
      </c>
      <c r="DN41" s="163">
        <v>14.4785</v>
      </c>
      <c r="DO41" s="163">
        <v>5.9</v>
      </c>
      <c r="DP41" s="163">
        <v>-3.52</v>
      </c>
      <c r="DQ41" s="163">
        <v>10.757</v>
      </c>
      <c r="DR41" s="163">
        <v>-17.436</v>
      </c>
      <c r="DS41" s="164"/>
      <c r="DT41" s="163">
        <v>-19.239999999999998</v>
      </c>
      <c r="DU41" s="163">
        <v>10.57</v>
      </c>
      <c r="DV41" s="163">
        <v>40.15</v>
      </c>
      <c r="DW41" s="163">
        <v>-12.8727</v>
      </c>
      <c r="DX41" s="163">
        <v>-6.1726999999999999</v>
      </c>
      <c r="DY41" s="163">
        <v>-35.930799999999998</v>
      </c>
      <c r="DZ41" s="163">
        <v>-35.927300000000002</v>
      </c>
      <c r="EA41" s="163">
        <v>44.628599999999999</v>
      </c>
      <c r="EB41" s="163">
        <v>17.144200000000001</v>
      </c>
      <c r="EC41" s="163">
        <v>4.2717000000000001</v>
      </c>
      <c r="ED41" s="163">
        <v>4.4843000000000002</v>
      </c>
      <c r="EE41" s="163">
        <v>-20.195799999999998</v>
      </c>
      <c r="EF41" s="163">
        <v>-24.846499999999999</v>
      </c>
      <c r="EG41" s="163">
        <v>-9.9</v>
      </c>
      <c r="EH41" s="163">
        <v>-52.437899999999999</v>
      </c>
      <c r="EI41" s="163">
        <v>-54.566899999999997</v>
      </c>
      <c r="EJ41" s="164"/>
      <c r="EK41" s="163">
        <v>-10.0054</v>
      </c>
      <c r="EL41" s="163">
        <v>-8.8262999999999998</v>
      </c>
      <c r="EM41" s="163">
        <v>15.0467</v>
      </c>
      <c r="EN41" s="163">
        <v>-2.3700999999999999</v>
      </c>
      <c r="EO41" s="163">
        <v>-2.8210999999999999</v>
      </c>
      <c r="EP41" s="163">
        <v>-1.54</v>
      </c>
      <c r="EQ41" s="163">
        <v>-20.876899999999999</v>
      </c>
      <c r="ER41" s="163">
        <v>-20.3218</v>
      </c>
      <c r="ES41" s="163">
        <v>6.4005000000000001</v>
      </c>
      <c r="ET41" s="163">
        <v>0</v>
      </c>
      <c r="EU41" s="163">
        <v>-11.05</v>
      </c>
      <c r="EV41" s="163">
        <v>0</v>
      </c>
      <c r="EW41" s="163">
        <v>3.5788000000000002</v>
      </c>
      <c r="EX41" s="163">
        <v>2.3450000000000002</v>
      </c>
      <c r="EY41" s="163">
        <v>-9.8780999999999999</v>
      </c>
      <c r="EZ41" s="163">
        <v>-10.1195</v>
      </c>
      <c r="FA41" s="163">
        <v>9.8907000000000007</v>
      </c>
      <c r="FB41" s="163">
        <v>6.5464000000000002</v>
      </c>
      <c r="FC41" s="163">
        <v>-22.776</v>
      </c>
      <c r="FD41" s="164"/>
      <c r="FE41" s="163">
        <v>3.7103000000000002</v>
      </c>
      <c r="FF41" s="163">
        <v>3.8492000000000002</v>
      </c>
      <c r="FG41" s="163">
        <v>0</v>
      </c>
      <c r="FH41" s="163">
        <v>0</v>
      </c>
      <c r="FI41" s="163">
        <v>0</v>
      </c>
      <c r="FJ41" s="163">
        <v>6.6982999999999997</v>
      </c>
      <c r="FK41" s="163">
        <v>6.6982999999999997</v>
      </c>
      <c r="FL41" s="163">
        <v>-27.797799999999999</v>
      </c>
      <c r="FM41" s="163">
        <v>17.681000000000001</v>
      </c>
      <c r="FN41" s="163">
        <v>17.940999999999999</v>
      </c>
      <c r="FO41" s="163">
        <v>-16.8337</v>
      </c>
      <c r="FP41" s="164"/>
      <c r="FQ41" s="163">
        <v>19.669499999999999</v>
      </c>
      <c r="FR41" s="163">
        <v>-20.81</v>
      </c>
      <c r="FS41" s="163">
        <v>-3.0190000000000001</v>
      </c>
      <c r="FT41" s="163">
        <v>0.32429999999999998</v>
      </c>
      <c r="FU41" s="163">
        <v>2.08</v>
      </c>
      <c r="FV41" s="163">
        <v>2.1</v>
      </c>
      <c r="FW41" s="163">
        <v>-18.846399999999999</v>
      </c>
      <c r="FX41" s="164"/>
      <c r="FY41" s="163">
        <v>1.7110000000000001</v>
      </c>
      <c r="FZ41" s="163">
        <v>1.2070000000000001</v>
      </c>
      <c r="GA41" s="164"/>
      <c r="GB41" s="163">
        <v>8.3800000000000008</v>
      </c>
      <c r="GC41" s="163">
        <v>-3.7925</v>
      </c>
      <c r="GD41" s="163">
        <v>3.0762999999999998</v>
      </c>
      <c r="GE41" s="163">
        <v>-2.0499999999999998</v>
      </c>
      <c r="GF41" s="163">
        <v>19.069700000000001</v>
      </c>
      <c r="GG41" s="164"/>
      <c r="GH41" s="163">
        <v>30.864100000000001</v>
      </c>
      <c r="GI41" s="163">
        <v>-10.0229</v>
      </c>
      <c r="GJ41" s="163">
        <v>-10.886799999999999</v>
      </c>
      <c r="GK41" s="163">
        <v>2.9032</v>
      </c>
      <c r="GL41" s="164"/>
      <c r="GM41" s="164"/>
      <c r="GN41" s="163">
        <v>-7.1521999999999997</v>
      </c>
      <c r="GO41" s="163">
        <v>-22.261500000000002</v>
      </c>
      <c r="GP41" s="163">
        <v>2.9780000000000002</v>
      </c>
      <c r="GQ41" s="163">
        <v>-21.948</v>
      </c>
      <c r="GR41" s="163">
        <v>9.3483999999999998</v>
      </c>
      <c r="GS41" s="163">
        <v>8.1691000000000003</v>
      </c>
      <c r="GT41" s="163">
        <v>157.77510000000001</v>
      </c>
      <c r="GU41" s="163">
        <v>-1.3885000000000001</v>
      </c>
      <c r="GV41" s="163">
        <v>-7.8322000000000003</v>
      </c>
      <c r="GW41" s="163">
        <v>-7.5134999999999996</v>
      </c>
      <c r="GX41" s="163">
        <v>3.1009000000000002</v>
      </c>
      <c r="GY41" s="163">
        <v>8.1319999999999997</v>
      </c>
      <c r="GZ41" s="163">
        <v>8.2367000000000008</v>
      </c>
      <c r="HA41" s="163">
        <v>2.3713000000000002</v>
      </c>
      <c r="HB41" s="163">
        <v>16.144600000000001</v>
      </c>
      <c r="HC41" s="163">
        <v>17.571100000000001</v>
      </c>
      <c r="HD41" s="163">
        <v>-1.68</v>
      </c>
      <c r="HE41" s="163">
        <v>-3.1873</v>
      </c>
      <c r="HF41" s="163">
        <v>24.222200000000001</v>
      </c>
      <c r="HG41" s="163">
        <v>0</v>
      </c>
      <c r="HH41" s="163">
        <v>45.759700000000002</v>
      </c>
      <c r="HI41" s="163">
        <v>-2.0341999999999998</v>
      </c>
      <c r="HJ41" s="163">
        <v>-1.1761999999999999</v>
      </c>
      <c r="HK41" s="163">
        <v>-6.9554</v>
      </c>
      <c r="HL41" s="164"/>
      <c r="HM41" s="163">
        <v>-20.921800000000001</v>
      </c>
      <c r="HN41" s="163">
        <v>-21.002199999999998</v>
      </c>
      <c r="HO41" s="164"/>
      <c r="HP41" s="163">
        <v>23.716699999999999</v>
      </c>
      <c r="HQ41" s="163">
        <v>-19.021699999999999</v>
      </c>
      <c r="HR41" s="163">
        <v>-18.829499999999999</v>
      </c>
      <c r="HS41" s="163">
        <v>-12.7112</v>
      </c>
      <c r="HT41" s="163">
        <v>-12.795199999999999</v>
      </c>
      <c r="HU41" s="163">
        <v>12.76</v>
      </c>
      <c r="HV41" s="163">
        <v>12.78</v>
      </c>
      <c r="HW41" s="163">
        <v>-30.3</v>
      </c>
      <c r="HX41" s="163">
        <v>-29.8</v>
      </c>
      <c r="HY41" s="163">
        <v>2.0407000000000002</v>
      </c>
      <c r="HZ41" s="163">
        <v>-2.88</v>
      </c>
      <c r="IA41" s="163">
        <v>86.608199999999997</v>
      </c>
      <c r="IB41" s="163">
        <v>14.760199999999999</v>
      </c>
      <c r="IC41" s="163">
        <v>15.3201</v>
      </c>
      <c r="ID41" s="163">
        <v>-16.100000000000001</v>
      </c>
      <c r="IE41" s="163">
        <v>-37.1</v>
      </c>
      <c r="IF41" s="163">
        <v>2</v>
      </c>
      <c r="IG41" s="163">
        <v>1.6</v>
      </c>
      <c r="IH41" s="164"/>
      <c r="II41" s="164"/>
      <c r="IJ41" s="163">
        <v>-117.2273</v>
      </c>
      <c r="IK41" s="163">
        <v>1.3506</v>
      </c>
      <c r="IL41" s="163">
        <v>-254.56</v>
      </c>
      <c r="IM41" s="163">
        <v>-28.293299999999999</v>
      </c>
      <c r="IN41" s="163">
        <v>-31.162199999999999</v>
      </c>
      <c r="IO41" s="163">
        <v>88.644000000000005</v>
      </c>
      <c r="IP41" s="163">
        <v>78.372100000000003</v>
      </c>
      <c r="IQ41" s="163">
        <v>130.78829999999999</v>
      </c>
      <c r="IR41" s="163">
        <v>128.01910000000001</v>
      </c>
      <c r="IS41" s="163">
        <v>17.020800000000001</v>
      </c>
      <c r="IT41" s="163">
        <v>21.8948</v>
      </c>
      <c r="IU41" s="163">
        <v>21.841899999999999</v>
      </c>
      <c r="IV41" s="163">
        <v>-22.399100000000001</v>
      </c>
      <c r="IW41" s="163">
        <v>153.30529999999999</v>
      </c>
      <c r="IX41" s="163">
        <v>-238.78970000000001</v>
      </c>
      <c r="IY41" s="163">
        <v>57.029699999999998</v>
      </c>
      <c r="IZ41" s="163">
        <v>-51.0107</v>
      </c>
      <c r="JA41" s="163">
        <v>-1.0779000000000001</v>
      </c>
      <c r="JB41" s="164"/>
      <c r="JC41" s="163">
        <v>-6.24</v>
      </c>
      <c r="JD41" s="163">
        <v>-0.24099999999999999</v>
      </c>
      <c r="JE41" s="163">
        <v>-0.251</v>
      </c>
      <c r="JF41" s="163">
        <v>2.56</v>
      </c>
      <c r="JG41" s="163">
        <v>-1.92</v>
      </c>
      <c r="JH41" s="163">
        <v>-1.2787999999999999</v>
      </c>
      <c r="JI41" s="163">
        <v>-3.9841000000000002</v>
      </c>
      <c r="JJ41" s="163">
        <v>5.9189999999999996</v>
      </c>
      <c r="JK41" s="163">
        <v>-13.386699999999999</v>
      </c>
      <c r="JL41" s="163">
        <v>9</v>
      </c>
      <c r="JM41" s="163">
        <v>-0.56599999999999995</v>
      </c>
      <c r="JN41" s="163">
        <v>2.5999999999999999E-2</v>
      </c>
      <c r="JO41" s="164"/>
      <c r="JP41" s="164"/>
      <c r="JQ41" s="163">
        <v>1.3267</v>
      </c>
      <c r="JR41" s="163">
        <v>1.365</v>
      </c>
      <c r="JS41" s="163">
        <v>1.4257</v>
      </c>
      <c r="JT41" s="164"/>
      <c r="JU41" s="163">
        <v>23.3</v>
      </c>
      <c r="JV41" s="163">
        <v>0.9153</v>
      </c>
      <c r="JW41" s="163">
        <v>0.97</v>
      </c>
      <c r="JX41" s="164"/>
      <c r="JY41" s="163">
        <v>-8.0551999999999992</v>
      </c>
      <c r="JZ41" s="163">
        <v>-0.99670000000000003</v>
      </c>
      <c r="KA41" s="163">
        <v>-24.750399999999999</v>
      </c>
      <c r="KB41" s="163">
        <v>-7.6517999999999997</v>
      </c>
      <c r="KC41" s="163">
        <v>-5.2915000000000001</v>
      </c>
      <c r="KD41" s="163">
        <v>-25.049299999999999</v>
      </c>
      <c r="KE41" s="164"/>
      <c r="KF41" s="163">
        <v>-23</v>
      </c>
      <c r="KG41" s="163">
        <v>6.8</v>
      </c>
      <c r="KH41" s="164"/>
      <c r="KI41" s="163">
        <v>-53.002000000000002</v>
      </c>
    </row>
    <row r="42" spans="1:295" ht="18" customHeight="1" x14ac:dyDescent="0.25">
      <c r="A42" s="161" t="s">
        <v>61</v>
      </c>
      <c r="B42" s="161" t="s">
        <v>806</v>
      </c>
      <c r="C42" s="165">
        <v>0</v>
      </c>
      <c r="D42" s="166">
        <v>4.6894</v>
      </c>
      <c r="E42" s="166">
        <v>-9.6066000000000003</v>
      </c>
      <c r="F42" s="166">
        <v>3.3212999999999999</v>
      </c>
      <c r="G42" s="166">
        <v>9.9132999999999996</v>
      </c>
      <c r="H42" s="167"/>
      <c r="I42" s="166">
        <v>8.1152999999999995</v>
      </c>
      <c r="J42" s="167"/>
      <c r="K42" s="166">
        <v>21.0656</v>
      </c>
      <c r="L42" s="166">
        <v>9.1746999999999996</v>
      </c>
      <c r="M42" s="166">
        <v>10.426500000000001</v>
      </c>
      <c r="N42" s="166">
        <v>-15.54</v>
      </c>
      <c r="O42" s="166">
        <v>-30.8</v>
      </c>
      <c r="P42" s="166">
        <v>6.6</v>
      </c>
      <c r="Q42" s="166">
        <v>5.7960000000000003</v>
      </c>
      <c r="R42" s="166">
        <v>-22</v>
      </c>
      <c r="S42" s="166">
        <v>2.7732000000000001</v>
      </c>
      <c r="T42" s="166">
        <v>-18.852900000000002</v>
      </c>
      <c r="U42" s="166">
        <v>6.3136999999999999</v>
      </c>
      <c r="V42" s="166">
        <v>6.2229999999999999</v>
      </c>
      <c r="W42" s="166">
        <v>10.987399999999999</v>
      </c>
      <c r="X42" s="166">
        <v>1.8602000000000001</v>
      </c>
      <c r="Y42" s="166">
        <v>0.1133</v>
      </c>
      <c r="Z42" s="166">
        <v>2.5611999999999999</v>
      </c>
      <c r="AA42" s="167"/>
      <c r="AB42" s="166">
        <v>-0.94550000000000001</v>
      </c>
      <c r="AC42" s="166">
        <v>-0.55800000000000005</v>
      </c>
      <c r="AD42" s="167"/>
      <c r="AE42" s="166">
        <v>3.6789999999999998</v>
      </c>
      <c r="AF42" s="166">
        <v>-4.4400000000000004</v>
      </c>
      <c r="AG42" s="166">
        <v>-2.2000000000000002</v>
      </c>
      <c r="AH42" s="166">
        <v>-1.0669999999999999</v>
      </c>
      <c r="AI42" s="166">
        <v>0.29399999999999998</v>
      </c>
      <c r="AJ42" s="166">
        <v>-8.75</v>
      </c>
      <c r="AK42" s="166">
        <v>-8.7100000000000009</v>
      </c>
      <c r="AL42" s="167"/>
      <c r="AM42" s="166">
        <v>-12.87</v>
      </c>
      <c r="AN42" s="166">
        <v>-12.91</v>
      </c>
      <c r="AO42" s="166">
        <v>5.9504999999999999</v>
      </c>
      <c r="AP42" s="166">
        <v>3.9405999999999999</v>
      </c>
      <c r="AQ42" s="166">
        <v>18.9756</v>
      </c>
      <c r="AR42" s="166">
        <v>22.001799999999999</v>
      </c>
      <c r="AS42" s="166">
        <v>-11.3232</v>
      </c>
      <c r="AT42" s="166">
        <v>-1.6074999999999999</v>
      </c>
      <c r="AU42" s="166">
        <v>-1.5221</v>
      </c>
      <c r="AV42" s="166">
        <v>2.2179000000000002</v>
      </c>
      <c r="AW42" s="166">
        <v>2</v>
      </c>
      <c r="AX42" s="166">
        <v>-14.6015</v>
      </c>
      <c r="AY42" s="166">
        <v>-11.654400000000001</v>
      </c>
      <c r="AZ42" s="166">
        <v>1.196</v>
      </c>
      <c r="BA42" s="166">
        <v>7.2458999999999998</v>
      </c>
      <c r="BB42" s="166">
        <v>119.6431</v>
      </c>
      <c r="BC42" s="166">
        <v>17.249099999999999</v>
      </c>
      <c r="BD42" s="166">
        <v>-7</v>
      </c>
      <c r="BE42" s="166">
        <v>-7.2</v>
      </c>
      <c r="BF42" s="166">
        <v>-30.584900000000001</v>
      </c>
      <c r="BG42" s="166">
        <v>-30.249099999999999</v>
      </c>
      <c r="BH42" s="166">
        <v>-2.5371000000000001</v>
      </c>
      <c r="BI42" s="167"/>
      <c r="BJ42" s="166">
        <v>7.4573999999999998</v>
      </c>
      <c r="BK42" s="166">
        <v>7.9055999999999997</v>
      </c>
      <c r="BL42" s="166">
        <v>1.7755000000000001</v>
      </c>
      <c r="BM42" s="166">
        <v>1.9040999999999999</v>
      </c>
      <c r="BN42" s="166">
        <v>-106.357</v>
      </c>
      <c r="BO42" s="166">
        <v>86.001099999999994</v>
      </c>
      <c r="BP42" s="166">
        <v>86.2453</v>
      </c>
      <c r="BQ42" s="166">
        <v>-1.9235</v>
      </c>
      <c r="BR42" s="166">
        <v>-70.748199999999997</v>
      </c>
      <c r="BS42" s="167"/>
      <c r="BT42" s="167"/>
      <c r="BU42" s="167"/>
      <c r="BV42" s="166">
        <v>24.569700000000001</v>
      </c>
      <c r="BW42" s="166">
        <v>7.01</v>
      </c>
      <c r="BX42" s="166">
        <v>4.34</v>
      </c>
      <c r="BY42" s="166">
        <v>-7.14</v>
      </c>
      <c r="BZ42" s="166">
        <v>6.3</v>
      </c>
      <c r="CA42" s="166">
        <v>-20.8931</v>
      </c>
      <c r="CB42" s="166">
        <v>-20.6252</v>
      </c>
      <c r="CC42" s="166">
        <v>31.3127</v>
      </c>
      <c r="CD42" s="166">
        <v>29.880800000000001</v>
      </c>
      <c r="CE42" s="166">
        <v>-5.6536</v>
      </c>
      <c r="CF42" s="166">
        <v>-15.4148</v>
      </c>
      <c r="CG42" s="166">
        <v>-15.0695</v>
      </c>
      <c r="CH42" s="166">
        <v>7.4793000000000003</v>
      </c>
      <c r="CI42" s="166">
        <v>8.5314999999999994</v>
      </c>
      <c r="CJ42" s="167"/>
      <c r="CK42" s="167"/>
      <c r="CL42" s="166">
        <v>50.8</v>
      </c>
      <c r="CM42" s="166">
        <v>-14.4</v>
      </c>
      <c r="CN42" s="166">
        <v>-3.27</v>
      </c>
      <c r="CO42" s="166">
        <v>38.213099999999997</v>
      </c>
      <c r="CP42" s="166">
        <v>38.065199999999997</v>
      </c>
      <c r="CQ42" s="166">
        <v>36.802300000000002</v>
      </c>
      <c r="CR42" s="166">
        <v>90.343800000000002</v>
      </c>
      <c r="CS42" s="166">
        <v>90.465299999999999</v>
      </c>
      <c r="CT42" s="166">
        <v>-23.346699999999998</v>
      </c>
      <c r="CU42" s="166">
        <v>-80.523300000000006</v>
      </c>
      <c r="CV42" s="166">
        <v>-17.172599999999999</v>
      </c>
      <c r="CW42" s="166">
        <v>4.5031999999999996</v>
      </c>
      <c r="CX42" s="166">
        <v>29.14</v>
      </c>
      <c r="CY42" s="166">
        <v>22.41</v>
      </c>
      <c r="CZ42" s="166">
        <v>9.8485999999999994</v>
      </c>
      <c r="DA42" s="166">
        <v>9.9640000000000004</v>
      </c>
      <c r="DB42" s="166">
        <v>-10.02</v>
      </c>
      <c r="DC42" s="167"/>
      <c r="DD42" s="166">
        <v>-10.100300000000001</v>
      </c>
      <c r="DE42" s="166">
        <v>-10.092700000000001</v>
      </c>
      <c r="DF42" s="166">
        <v>21.4968</v>
      </c>
      <c r="DG42" s="166">
        <v>1.5100000000000001E-2</v>
      </c>
      <c r="DH42" s="166">
        <v>-5.2157</v>
      </c>
      <c r="DI42" s="167"/>
      <c r="DJ42" s="166">
        <v>-12.4</v>
      </c>
      <c r="DK42" s="166">
        <v>-3.7964000000000002</v>
      </c>
      <c r="DL42" s="166">
        <v>4.4939999999999998</v>
      </c>
      <c r="DM42" s="166">
        <v>12.7798</v>
      </c>
      <c r="DN42" s="166">
        <v>13.7363</v>
      </c>
      <c r="DO42" s="166">
        <v>5.21</v>
      </c>
      <c r="DP42" s="166">
        <v>-3.56</v>
      </c>
      <c r="DQ42" s="166">
        <v>9.7185000000000006</v>
      </c>
      <c r="DR42" s="166">
        <v>-20.996200000000002</v>
      </c>
      <c r="DS42" s="167"/>
      <c r="DT42" s="166">
        <v>-19.38</v>
      </c>
      <c r="DU42" s="166">
        <v>10.39</v>
      </c>
      <c r="DV42" s="166">
        <v>40.83</v>
      </c>
      <c r="DW42" s="166">
        <v>-13.8909</v>
      </c>
      <c r="DX42" s="166">
        <v>-7.4455</v>
      </c>
      <c r="DY42" s="166">
        <v>-38.1995</v>
      </c>
      <c r="DZ42" s="166">
        <v>-37.5</v>
      </c>
      <c r="EA42" s="166">
        <v>41.676000000000002</v>
      </c>
      <c r="EB42" s="166">
        <v>14.902900000000001</v>
      </c>
      <c r="EC42" s="166">
        <v>1.7405999999999999</v>
      </c>
      <c r="ED42" s="166">
        <v>1.8595999999999999</v>
      </c>
      <c r="EE42" s="166">
        <v>-22.0853</v>
      </c>
      <c r="EF42" s="166">
        <v>-26.6675</v>
      </c>
      <c r="EG42" s="166">
        <v>-10.701000000000001</v>
      </c>
      <c r="EH42" s="166">
        <v>-64.083699999999993</v>
      </c>
      <c r="EI42" s="166">
        <v>-50.429200000000002</v>
      </c>
      <c r="EJ42" s="167"/>
      <c r="EK42" s="166">
        <v>-9.3491999999999997</v>
      </c>
      <c r="EL42" s="166">
        <v>-8.468</v>
      </c>
      <c r="EM42" s="166">
        <v>17.122499999999999</v>
      </c>
      <c r="EN42" s="166">
        <v>-2.1328</v>
      </c>
      <c r="EO42" s="166">
        <v>-2.4561000000000002</v>
      </c>
      <c r="EP42" s="166">
        <v>-7.1719999999999997</v>
      </c>
      <c r="EQ42" s="166">
        <v>-20.523299999999999</v>
      </c>
      <c r="ER42" s="166">
        <v>-20.223400000000002</v>
      </c>
      <c r="ES42" s="166">
        <v>7.8726000000000003</v>
      </c>
      <c r="ET42" s="166">
        <v>0</v>
      </c>
      <c r="EU42" s="166">
        <v>-9.1300000000000008</v>
      </c>
      <c r="EV42" s="166">
        <v>0</v>
      </c>
      <c r="EW42" s="166">
        <v>3.3902999999999999</v>
      </c>
      <c r="EX42" s="166">
        <v>3.7526999999999999</v>
      </c>
      <c r="EY42" s="166">
        <v>-10.0078</v>
      </c>
      <c r="EZ42" s="166">
        <v>-10.2349</v>
      </c>
      <c r="FA42" s="166">
        <v>10.5518</v>
      </c>
      <c r="FB42" s="166">
        <v>8.8025000000000002</v>
      </c>
      <c r="FC42" s="166">
        <v>-25.3935</v>
      </c>
      <c r="FD42" s="167"/>
      <c r="FE42" s="166">
        <v>3.6686000000000001</v>
      </c>
      <c r="FF42" s="166">
        <v>3.7368999999999999</v>
      </c>
      <c r="FG42" s="166">
        <v>0</v>
      </c>
      <c r="FH42" s="166">
        <v>0</v>
      </c>
      <c r="FI42" s="166">
        <v>0</v>
      </c>
      <c r="FJ42" s="166">
        <v>7.8704000000000001</v>
      </c>
      <c r="FK42" s="166">
        <v>7.8704000000000001</v>
      </c>
      <c r="FL42" s="166">
        <v>-31.146899999999999</v>
      </c>
      <c r="FM42" s="166">
        <v>19.166899999999998</v>
      </c>
      <c r="FN42" s="166">
        <v>19.223400000000002</v>
      </c>
      <c r="FO42" s="166">
        <v>-16.0105</v>
      </c>
      <c r="FP42" s="167"/>
      <c r="FQ42" s="166">
        <v>24.3033</v>
      </c>
      <c r="FR42" s="166">
        <v>-21.94</v>
      </c>
      <c r="FS42" s="166">
        <v>-2.5081000000000002</v>
      </c>
      <c r="FT42" s="166">
        <v>0.31519999999999998</v>
      </c>
      <c r="FU42" s="166">
        <v>1.55</v>
      </c>
      <c r="FV42" s="166">
        <v>0.8</v>
      </c>
      <c r="FW42" s="166">
        <v>-23.1784</v>
      </c>
      <c r="FX42" s="167"/>
      <c r="FY42" s="166">
        <v>1.736</v>
      </c>
      <c r="FZ42" s="166">
        <v>1.125</v>
      </c>
      <c r="GA42" s="167"/>
      <c r="GB42" s="166">
        <v>7.7</v>
      </c>
      <c r="GC42" s="166">
        <v>-6.7267999999999999</v>
      </c>
      <c r="GD42" s="166">
        <v>1.1567000000000001</v>
      </c>
      <c r="GE42" s="166">
        <v>-2.37</v>
      </c>
      <c r="GF42" s="166">
        <v>16.971299999999999</v>
      </c>
      <c r="GG42" s="167"/>
      <c r="GH42" s="166">
        <v>30.978000000000002</v>
      </c>
      <c r="GI42" s="166">
        <v>-9.5595999999999997</v>
      </c>
      <c r="GJ42" s="166">
        <v>-10.274100000000001</v>
      </c>
      <c r="GK42" s="166">
        <v>2.9445999999999999</v>
      </c>
      <c r="GL42" s="167"/>
      <c r="GM42" s="167"/>
      <c r="GN42" s="167"/>
      <c r="GO42" s="166">
        <v>-21.547799999999999</v>
      </c>
      <c r="GP42" s="166">
        <v>2.0268999999999999</v>
      </c>
      <c r="GQ42" s="166">
        <v>-22.1264</v>
      </c>
      <c r="GR42" s="166">
        <v>9.0124999999999993</v>
      </c>
      <c r="GS42" s="166">
        <v>8.7437000000000005</v>
      </c>
      <c r="GT42" s="166">
        <v>160.64439999999999</v>
      </c>
      <c r="GU42" s="166">
        <v>-2.2078000000000002</v>
      </c>
      <c r="GV42" s="166">
        <v>-8.8559000000000001</v>
      </c>
      <c r="GW42" s="166">
        <v>-6.5339</v>
      </c>
      <c r="GX42" s="166">
        <v>3.5489000000000002</v>
      </c>
      <c r="GY42" s="166">
        <v>7.9927999999999999</v>
      </c>
      <c r="GZ42" s="166">
        <v>8.1576000000000004</v>
      </c>
      <c r="HA42" s="166">
        <v>3</v>
      </c>
      <c r="HB42" s="166">
        <v>17.128799999999998</v>
      </c>
      <c r="HC42" s="166">
        <v>18.290400000000002</v>
      </c>
      <c r="HD42" s="166">
        <v>-0.42</v>
      </c>
      <c r="HE42" s="166">
        <v>-3.5028000000000001</v>
      </c>
      <c r="HF42" s="166">
        <v>21.124199999999998</v>
      </c>
      <c r="HG42" s="166">
        <v>7.3528000000000002</v>
      </c>
      <c r="HH42" s="166">
        <v>46.309199999999997</v>
      </c>
      <c r="HI42" s="166">
        <v>0</v>
      </c>
      <c r="HJ42" s="166">
        <v>0</v>
      </c>
      <c r="HK42" s="166">
        <v>-7.4691000000000001</v>
      </c>
      <c r="HL42" s="167"/>
      <c r="HM42" s="166">
        <v>-20.562000000000001</v>
      </c>
      <c r="HN42" s="166">
        <v>-21.266500000000001</v>
      </c>
      <c r="HO42" s="166">
        <v>31.121500000000001</v>
      </c>
      <c r="HP42" s="167"/>
      <c r="HQ42" s="166">
        <v>-20.642299999999999</v>
      </c>
      <c r="HR42" s="166">
        <v>-19.9831</v>
      </c>
      <c r="HS42" s="166">
        <v>-13.936400000000001</v>
      </c>
      <c r="HT42" s="166">
        <v>-13.7775</v>
      </c>
      <c r="HU42" s="166">
        <v>9.74</v>
      </c>
      <c r="HV42" s="166">
        <v>10.11</v>
      </c>
      <c r="HW42" s="166">
        <v>-29.1</v>
      </c>
      <c r="HX42" s="166">
        <v>-29.4</v>
      </c>
      <c r="HY42" s="166">
        <v>1.7403999999999999</v>
      </c>
      <c r="HZ42" s="166">
        <v>-3.76</v>
      </c>
      <c r="IA42" s="166">
        <v>83.911799999999999</v>
      </c>
      <c r="IB42" s="166">
        <v>14.5869</v>
      </c>
      <c r="IC42" s="166">
        <v>14.597</v>
      </c>
      <c r="ID42" s="166">
        <v>-16.5</v>
      </c>
      <c r="IE42" s="166">
        <v>-35.4</v>
      </c>
      <c r="IF42" s="166">
        <v>4.3</v>
      </c>
      <c r="IG42" s="166">
        <v>3.8</v>
      </c>
      <c r="IH42" s="167"/>
      <c r="II42" s="167"/>
      <c r="IJ42" s="166">
        <v>-113.2441</v>
      </c>
      <c r="IK42" s="166">
        <v>0.1053</v>
      </c>
      <c r="IL42" s="166">
        <v>-251.7765</v>
      </c>
      <c r="IM42" s="166">
        <v>-26.239100000000001</v>
      </c>
      <c r="IN42" s="166">
        <v>-29.907399999999999</v>
      </c>
      <c r="IO42" s="166">
        <v>97.401499999999999</v>
      </c>
      <c r="IP42" s="166">
        <v>71.960300000000004</v>
      </c>
      <c r="IQ42" s="166">
        <v>132.4049</v>
      </c>
      <c r="IR42" s="166">
        <v>136.96250000000001</v>
      </c>
      <c r="IS42" s="166">
        <v>26.0641</v>
      </c>
      <c r="IT42" s="166">
        <v>24.0122</v>
      </c>
      <c r="IU42" s="166">
        <v>24.3383</v>
      </c>
      <c r="IV42" s="166">
        <v>-23.273900000000001</v>
      </c>
      <c r="IW42" s="166">
        <v>162.9838</v>
      </c>
      <c r="IX42" s="166">
        <v>-242.95050000000001</v>
      </c>
      <c r="IY42" s="166">
        <v>61.567300000000003</v>
      </c>
      <c r="IZ42" s="166">
        <v>-56.7273</v>
      </c>
      <c r="JA42" s="166">
        <v>-1.3806</v>
      </c>
      <c r="JB42" s="167"/>
      <c r="JC42" s="166">
        <v>-5.28</v>
      </c>
      <c r="JD42" s="166">
        <v>-0.30499999999999999</v>
      </c>
      <c r="JE42" s="166">
        <v>-0.316</v>
      </c>
      <c r="JF42" s="166">
        <v>1.2</v>
      </c>
      <c r="JG42" s="166">
        <v>0</v>
      </c>
      <c r="JH42" s="166">
        <v>-1.8761000000000001</v>
      </c>
      <c r="JI42" s="166">
        <v>-5.742</v>
      </c>
      <c r="JJ42" s="166">
        <v>3.9567000000000001</v>
      </c>
      <c r="JK42" s="166">
        <v>-8.7296999999999993</v>
      </c>
      <c r="JL42" s="166">
        <v>8.1</v>
      </c>
      <c r="JM42" s="166">
        <v>-0.26</v>
      </c>
      <c r="JN42" s="166">
        <v>-8.3000000000000004E-2</v>
      </c>
      <c r="JO42" s="167"/>
      <c r="JP42" s="166">
        <v>2.7145000000000001</v>
      </c>
      <c r="JQ42" s="166">
        <v>1.4928999999999999</v>
      </c>
      <c r="JR42" s="166">
        <v>1.5066999999999999</v>
      </c>
      <c r="JS42" s="166">
        <v>0.88060000000000005</v>
      </c>
      <c r="JT42" s="167"/>
      <c r="JU42" s="166">
        <v>20.100000000000001</v>
      </c>
      <c r="JV42" s="166">
        <v>-0.3387</v>
      </c>
      <c r="JW42" s="166">
        <v>0.78</v>
      </c>
      <c r="JX42" s="167"/>
      <c r="JY42" s="166">
        <v>-8.6300000000000008</v>
      </c>
      <c r="JZ42" s="166">
        <v>-1.1442000000000001</v>
      </c>
      <c r="KA42" s="166">
        <v>-23.619700000000002</v>
      </c>
      <c r="KB42" s="166">
        <v>-8.0056999999999992</v>
      </c>
      <c r="KC42" s="166">
        <v>-5.4362000000000004</v>
      </c>
      <c r="KD42" s="166">
        <v>-24.106999999999999</v>
      </c>
      <c r="KE42" s="166">
        <v>0</v>
      </c>
      <c r="KF42" s="166">
        <v>-19.600000000000001</v>
      </c>
      <c r="KG42" s="166">
        <v>2</v>
      </c>
      <c r="KH42" s="167"/>
      <c r="KI42" s="166">
        <v>-48.895699999999998</v>
      </c>
    </row>
    <row r="43" spans="1:295" ht="18" customHeight="1" x14ac:dyDescent="0.25">
      <c r="A43" s="161" t="s">
        <v>61</v>
      </c>
      <c r="B43" s="161" t="s">
        <v>807</v>
      </c>
      <c r="C43" s="165">
        <v>0</v>
      </c>
      <c r="D43" s="166">
        <v>4.6185</v>
      </c>
      <c r="E43" s="166">
        <v>-9.5511999999999997</v>
      </c>
      <c r="F43" s="166">
        <v>3.35</v>
      </c>
      <c r="G43" s="166">
        <v>9.8870000000000005</v>
      </c>
      <c r="H43" s="167"/>
      <c r="I43" s="166">
        <v>6.6361999999999997</v>
      </c>
      <c r="J43" s="167"/>
      <c r="K43" s="166">
        <v>18.4801</v>
      </c>
      <c r="L43" s="166">
        <v>7.9657999999999998</v>
      </c>
      <c r="M43" s="166">
        <v>9.1788000000000007</v>
      </c>
      <c r="N43" s="166">
        <v>-13.32</v>
      </c>
      <c r="O43" s="166">
        <v>-28.6</v>
      </c>
      <c r="P43" s="166">
        <v>4.4000000000000004</v>
      </c>
      <c r="Q43" s="166">
        <v>3.3119999999999998</v>
      </c>
      <c r="R43" s="166">
        <v>-19.8</v>
      </c>
      <c r="S43" s="166">
        <v>3.1867000000000001</v>
      </c>
      <c r="T43" s="166">
        <v>-18.815799999999999</v>
      </c>
      <c r="U43" s="166">
        <v>4.4451999999999998</v>
      </c>
      <c r="V43" s="166">
        <v>4.3634000000000004</v>
      </c>
      <c r="W43" s="166">
        <v>7.9352</v>
      </c>
      <c r="X43" s="166">
        <v>1.3640000000000001</v>
      </c>
      <c r="Y43" s="166">
        <v>-1.1129</v>
      </c>
      <c r="Z43" s="166">
        <v>1.5952999999999999</v>
      </c>
      <c r="AA43" s="167"/>
      <c r="AB43" s="166">
        <v>-1.0793999999999999</v>
      </c>
      <c r="AC43" s="166">
        <v>-0.48799999999999999</v>
      </c>
      <c r="AD43" s="167"/>
      <c r="AE43" s="166">
        <v>3.7789999999999999</v>
      </c>
      <c r="AF43" s="166">
        <v>-6.66</v>
      </c>
      <c r="AG43" s="166">
        <v>-6.6</v>
      </c>
      <c r="AH43" s="166">
        <v>-1.107</v>
      </c>
      <c r="AI43" s="166">
        <v>0.29499999999999998</v>
      </c>
      <c r="AJ43" s="166">
        <v>-8.7200000000000006</v>
      </c>
      <c r="AK43" s="166">
        <v>-8.57</v>
      </c>
      <c r="AL43" s="167"/>
      <c r="AM43" s="166">
        <v>-11.85</v>
      </c>
      <c r="AN43" s="166">
        <v>-12.56</v>
      </c>
      <c r="AO43" s="166">
        <v>5.3105000000000002</v>
      </c>
      <c r="AP43" s="166">
        <v>3.7237</v>
      </c>
      <c r="AQ43" s="166">
        <v>18.073599999999999</v>
      </c>
      <c r="AR43" s="166">
        <v>21.372399999999999</v>
      </c>
      <c r="AS43" s="166">
        <v>-15.5627</v>
      </c>
      <c r="AT43" s="166">
        <v>-2.4113000000000002</v>
      </c>
      <c r="AU43" s="166">
        <v>-4.7172000000000001</v>
      </c>
      <c r="AV43" s="166">
        <v>12.9133</v>
      </c>
      <c r="AW43" s="166">
        <v>20.129799999999999</v>
      </c>
      <c r="AX43" s="166">
        <v>-18.6203</v>
      </c>
      <c r="AY43" s="166">
        <v>-15.4053</v>
      </c>
      <c r="AZ43" s="166">
        <v>3.1686999999999999</v>
      </c>
      <c r="BA43" s="166">
        <v>26.835999999999999</v>
      </c>
      <c r="BB43" s="166">
        <v>120.4812</v>
      </c>
      <c r="BC43" s="166">
        <v>16.1311</v>
      </c>
      <c r="BD43" s="166">
        <v>-7.2</v>
      </c>
      <c r="BE43" s="166">
        <v>-7.7</v>
      </c>
      <c r="BF43" s="166">
        <v>-29.307600000000001</v>
      </c>
      <c r="BG43" s="166">
        <v>-29.293299999999999</v>
      </c>
      <c r="BH43" s="166">
        <v>-2.4034</v>
      </c>
      <c r="BI43" s="167"/>
      <c r="BJ43" s="166">
        <v>7.8422000000000001</v>
      </c>
      <c r="BK43" s="166">
        <v>7.8238000000000003</v>
      </c>
      <c r="BL43" s="166">
        <v>2.6589999999999998</v>
      </c>
      <c r="BM43" s="166">
        <v>1.8421000000000001</v>
      </c>
      <c r="BN43" s="166">
        <v>-94.912499999999994</v>
      </c>
      <c r="BO43" s="166">
        <v>80.568799999999996</v>
      </c>
      <c r="BP43" s="166">
        <v>81.362300000000005</v>
      </c>
      <c r="BQ43" s="166">
        <v>1.0892999999999999</v>
      </c>
      <c r="BR43" s="166">
        <v>-72.133200000000002</v>
      </c>
      <c r="BS43" s="167"/>
      <c r="BT43" s="167"/>
      <c r="BU43" s="167"/>
      <c r="BV43" s="166">
        <v>22.104700000000001</v>
      </c>
      <c r="BW43" s="166">
        <v>6.31</v>
      </c>
      <c r="BX43" s="166">
        <v>3.6</v>
      </c>
      <c r="BY43" s="166">
        <v>-8.4499999999999993</v>
      </c>
      <c r="BZ43" s="166">
        <v>4.55</v>
      </c>
      <c r="CA43" s="166">
        <v>-21.027100000000001</v>
      </c>
      <c r="CB43" s="166">
        <v>-20.223299999999998</v>
      </c>
      <c r="CC43" s="166">
        <v>32.178899999999999</v>
      </c>
      <c r="CD43" s="166">
        <v>31.094999999999999</v>
      </c>
      <c r="CE43" s="166">
        <v>-4.4185999999999996</v>
      </c>
      <c r="CF43" s="166">
        <v>-15.172800000000001</v>
      </c>
      <c r="CG43" s="166">
        <v>-15.1677</v>
      </c>
      <c r="CH43" s="166">
        <v>7.2553000000000001</v>
      </c>
      <c r="CI43" s="166">
        <v>7.6939000000000002</v>
      </c>
      <c r="CJ43" s="167"/>
      <c r="CK43" s="167"/>
      <c r="CL43" s="166">
        <v>48.9</v>
      </c>
      <c r="CM43" s="166">
        <v>-13.6</v>
      </c>
      <c r="CN43" s="166">
        <v>-3.16</v>
      </c>
      <c r="CO43" s="166">
        <v>37.056600000000003</v>
      </c>
      <c r="CP43" s="166">
        <v>36.377499999999998</v>
      </c>
      <c r="CQ43" s="166">
        <v>35.660600000000002</v>
      </c>
      <c r="CR43" s="166">
        <v>88.746399999999994</v>
      </c>
      <c r="CS43" s="166">
        <v>89.229799999999997</v>
      </c>
      <c r="CT43" s="166">
        <v>-21.220600000000001</v>
      </c>
      <c r="CU43" s="166">
        <v>-80.763499999999993</v>
      </c>
      <c r="CV43" s="166">
        <v>-15.141400000000001</v>
      </c>
      <c r="CW43" s="166">
        <v>3.3435999999999999</v>
      </c>
      <c r="CX43" s="166">
        <v>26.91</v>
      </c>
      <c r="CY43" s="166">
        <v>21.22</v>
      </c>
      <c r="CZ43" s="166">
        <v>9.2235999999999994</v>
      </c>
      <c r="DA43" s="166">
        <v>9.2804000000000002</v>
      </c>
      <c r="DB43" s="166">
        <v>-9.6</v>
      </c>
      <c r="DC43" s="167"/>
      <c r="DD43" s="166">
        <v>-9.6463000000000001</v>
      </c>
      <c r="DE43" s="166">
        <v>-9.4978999999999996</v>
      </c>
      <c r="DF43" s="166">
        <v>21.670400000000001</v>
      </c>
      <c r="DG43" s="166">
        <v>1.52E-2</v>
      </c>
      <c r="DH43" s="166">
        <v>-4.8658999999999999</v>
      </c>
      <c r="DI43" s="166">
        <v>-4.3</v>
      </c>
      <c r="DJ43" s="166">
        <v>-4</v>
      </c>
      <c r="DK43" s="166">
        <v>-4.1150000000000002</v>
      </c>
      <c r="DL43" s="166">
        <v>4.3070000000000004</v>
      </c>
      <c r="DM43" s="166">
        <v>11.2027</v>
      </c>
      <c r="DN43" s="166">
        <v>13.550700000000001</v>
      </c>
      <c r="DO43" s="166">
        <v>4.8099999999999996</v>
      </c>
      <c r="DP43" s="166">
        <v>-2.95</v>
      </c>
      <c r="DQ43" s="166">
        <v>9.0519999999999996</v>
      </c>
      <c r="DR43" s="166">
        <v>-19.1861</v>
      </c>
      <c r="DS43" s="167"/>
      <c r="DT43" s="166">
        <v>-16.38</v>
      </c>
      <c r="DU43" s="166">
        <v>8.92</v>
      </c>
      <c r="DV43" s="166">
        <v>37.1</v>
      </c>
      <c r="DW43" s="166">
        <v>-13.7636</v>
      </c>
      <c r="DX43" s="166">
        <v>-7.1909000000000001</v>
      </c>
      <c r="DY43" s="166">
        <v>-38.466299999999997</v>
      </c>
      <c r="DZ43" s="166">
        <v>-37.454500000000003</v>
      </c>
      <c r="EA43" s="166">
        <v>36.390700000000002</v>
      </c>
      <c r="EB43" s="166">
        <v>11.7698</v>
      </c>
      <c r="EC43" s="166">
        <v>-1.4107000000000001</v>
      </c>
      <c r="ED43" s="166">
        <v>-1.3975</v>
      </c>
      <c r="EE43" s="166">
        <v>-23.375900000000001</v>
      </c>
      <c r="EF43" s="166">
        <v>-27.2942</v>
      </c>
      <c r="EG43" s="166">
        <v>-10.475</v>
      </c>
      <c r="EH43" s="166">
        <v>-69.954999999999998</v>
      </c>
      <c r="EI43" s="166">
        <v>-41.349400000000003</v>
      </c>
      <c r="EJ43" s="167"/>
      <c r="EK43" s="166">
        <v>-9.5616000000000003</v>
      </c>
      <c r="EL43" s="166">
        <v>-8.4614999999999991</v>
      </c>
      <c r="EM43" s="166">
        <v>16.517800000000001</v>
      </c>
      <c r="EN43" s="166">
        <v>-2.3153000000000001</v>
      </c>
      <c r="EO43" s="166">
        <v>-2.6341999999999999</v>
      </c>
      <c r="EP43" s="166">
        <v>-6.66</v>
      </c>
      <c r="EQ43" s="166">
        <v>-21.548500000000001</v>
      </c>
      <c r="ER43" s="166">
        <v>-21.1097</v>
      </c>
      <c r="ES43" s="166">
        <v>8.5843000000000007</v>
      </c>
      <c r="ET43" s="167"/>
      <c r="EU43" s="166">
        <v>-10.78</v>
      </c>
      <c r="EV43" s="166">
        <v>0</v>
      </c>
      <c r="EW43" s="166">
        <v>2.915</v>
      </c>
      <c r="EX43" s="166">
        <v>5.8251999999999997</v>
      </c>
      <c r="EY43" s="166">
        <v>-10.0726</v>
      </c>
      <c r="EZ43" s="166">
        <v>-10.2525</v>
      </c>
      <c r="FA43" s="166">
        <v>9.2535000000000007</v>
      </c>
      <c r="FB43" s="166">
        <v>10.632999999999999</v>
      </c>
      <c r="FC43" s="166">
        <v>-26.123000000000001</v>
      </c>
      <c r="FD43" s="167"/>
      <c r="FE43" s="166">
        <v>4.5369999999999999</v>
      </c>
      <c r="FF43" s="166">
        <v>4.5210999999999997</v>
      </c>
      <c r="FG43" s="166">
        <v>0</v>
      </c>
      <c r="FH43" s="166">
        <v>0</v>
      </c>
      <c r="FI43" s="166">
        <v>0</v>
      </c>
      <c r="FJ43" s="166">
        <v>7.8704000000000001</v>
      </c>
      <c r="FK43" s="166">
        <v>7.8704000000000001</v>
      </c>
      <c r="FL43" s="166">
        <v>-33.156399999999998</v>
      </c>
      <c r="FM43" s="166">
        <v>19.5106</v>
      </c>
      <c r="FN43" s="166">
        <v>19.506799999999998</v>
      </c>
      <c r="FO43" s="166">
        <v>-15.0886</v>
      </c>
      <c r="FP43" s="167"/>
      <c r="FQ43" s="166">
        <v>25.231100000000001</v>
      </c>
      <c r="FR43" s="166">
        <v>-22.11</v>
      </c>
      <c r="FS43" s="166">
        <v>-2.6143000000000001</v>
      </c>
      <c r="FT43" s="166">
        <v>0.3417</v>
      </c>
      <c r="FU43" s="166">
        <v>1.61</v>
      </c>
      <c r="FV43" s="166">
        <v>0.14000000000000001</v>
      </c>
      <c r="FW43" s="166">
        <v>-25.098400000000002</v>
      </c>
      <c r="FX43" s="167"/>
      <c r="FY43" s="166">
        <v>1.619</v>
      </c>
      <c r="FZ43" s="166">
        <v>1.244</v>
      </c>
      <c r="GA43" s="167"/>
      <c r="GB43" s="166">
        <v>7.91</v>
      </c>
      <c r="GC43" s="166">
        <v>-7.6083999999999996</v>
      </c>
      <c r="GD43" s="166">
        <v>8.3199999999999996E-2</v>
      </c>
      <c r="GE43" s="166">
        <v>-2.33</v>
      </c>
      <c r="GF43" s="166">
        <v>16.6996</v>
      </c>
      <c r="GG43" s="167"/>
      <c r="GH43" s="166">
        <v>31.339700000000001</v>
      </c>
      <c r="GI43" s="166">
        <v>-8.8477999999999994</v>
      </c>
      <c r="GJ43" s="166">
        <v>-9.6511999999999993</v>
      </c>
      <c r="GK43" s="166">
        <v>2.9001999999999999</v>
      </c>
      <c r="GL43" s="167"/>
      <c r="GM43" s="167"/>
      <c r="GN43" s="166">
        <v>-7.6889000000000003</v>
      </c>
      <c r="GO43" s="166">
        <v>-17.9665</v>
      </c>
      <c r="GP43" s="166">
        <v>3.0066999999999999</v>
      </c>
      <c r="GQ43" s="166">
        <v>-22.936199999999999</v>
      </c>
      <c r="GR43" s="166">
        <v>7.5496999999999996</v>
      </c>
      <c r="GS43" s="166">
        <v>7.9808000000000003</v>
      </c>
      <c r="GT43" s="166">
        <v>158.7604</v>
      </c>
      <c r="GU43" s="166">
        <v>-3.0676000000000001</v>
      </c>
      <c r="GV43" s="166">
        <v>-10.452400000000001</v>
      </c>
      <c r="GW43" s="166">
        <v>-5.6661999999999999</v>
      </c>
      <c r="GX43" s="166">
        <v>3.1760999999999999</v>
      </c>
      <c r="GY43" s="166">
        <v>7.9048999999999996</v>
      </c>
      <c r="GZ43" s="166">
        <v>8.0458999999999996</v>
      </c>
      <c r="HA43" s="167"/>
      <c r="HB43" s="166">
        <v>19.941199999999998</v>
      </c>
      <c r="HC43" s="166">
        <v>21.408899999999999</v>
      </c>
      <c r="HD43" s="166">
        <v>1.68</v>
      </c>
      <c r="HE43" s="166">
        <v>-5.9717000000000002</v>
      </c>
      <c r="HF43" s="166">
        <v>16.515499999999999</v>
      </c>
      <c r="HG43" s="166">
        <v>17.7775</v>
      </c>
      <c r="HH43" s="166">
        <v>52.471899999999998</v>
      </c>
      <c r="HI43" s="166">
        <v>3.9651999999999998</v>
      </c>
      <c r="HJ43" s="166">
        <v>5.1172000000000004</v>
      </c>
      <c r="HK43" s="166">
        <v>-8.3741000000000003</v>
      </c>
      <c r="HL43" s="167"/>
      <c r="HM43" s="166">
        <v>-19.728999999999999</v>
      </c>
      <c r="HN43" s="166">
        <v>-20.5486</v>
      </c>
      <c r="HO43" s="166">
        <v>45.768700000000003</v>
      </c>
      <c r="HP43" s="166">
        <v>37.069600000000001</v>
      </c>
      <c r="HQ43" s="166">
        <v>-18.411999999999999</v>
      </c>
      <c r="HR43" s="166">
        <v>-17.5441</v>
      </c>
      <c r="HS43" s="166">
        <v>-10.515599999999999</v>
      </c>
      <c r="HT43" s="166">
        <v>-10.491099999999999</v>
      </c>
      <c r="HU43" s="166">
        <v>7.08</v>
      </c>
      <c r="HV43" s="166">
        <v>6.96</v>
      </c>
      <c r="HW43" s="166">
        <v>-28.9</v>
      </c>
      <c r="HX43" s="166">
        <v>-29.1</v>
      </c>
      <c r="HY43" s="166">
        <v>1.7057</v>
      </c>
      <c r="HZ43" s="166">
        <v>-5.04</v>
      </c>
      <c r="IA43" s="166">
        <v>91.815399999999997</v>
      </c>
      <c r="IB43" s="166">
        <v>15.2104</v>
      </c>
      <c r="IC43" s="166">
        <v>15.1995</v>
      </c>
      <c r="ID43" s="166">
        <v>-17</v>
      </c>
      <c r="IE43" s="166">
        <v>-34.1</v>
      </c>
      <c r="IF43" s="166">
        <v>2.2000000000000002</v>
      </c>
      <c r="IG43" s="166">
        <v>1.6</v>
      </c>
      <c r="IH43" s="166">
        <v>-17.974399999999999</v>
      </c>
      <c r="II43" s="166">
        <v>-17.7315</v>
      </c>
      <c r="IJ43" s="166">
        <v>-113.629</v>
      </c>
      <c r="IK43" s="166">
        <v>-1.6144000000000001</v>
      </c>
      <c r="IL43" s="166">
        <v>-251.39259999999999</v>
      </c>
      <c r="IM43" s="166">
        <v>-20.792899999999999</v>
      </c>
      <c r="IN43" s="166">
        <v>-26.4069</v>
      </c>
      <c r="IO43" s="166">
        <v>106.0466</v>
      </c>
      <c r="IP43" s="166">
        <v>57.368099999999998</v>
      </c>
      <c r="IQ43" s="166">
        <v>121.2834</v>
      </c>
      <c r="IR43" s="166">
        <v>143.45570000000001</v>
      </c>
      <c r="IS43" s="166">
        <v>43.262099999999997</v>
      </c>
      <c r="IT43" s="166">
        <v>25.677199999999999</v>
      </c>
      <c r="IU43" s="166">
        <v>24.918800000000001</v>
      </c>
      <c r="IV43" s="166">
        <v>-11.5801</v>
      </c>
      <c r="IW43" s="166">
        <v>176.95779999999999</v>
      </c>
      <c r="IX43" s="166">
        <v>-244.98</v>
      </c>
      <c r="IY43" s="166">
        <v>76.325100000000006</v>
      </c>
      <c r="IZ43" s="166">
        <v>-67.478300000000004</v>
      </c>
      <c r="JA43" s="166">
        <v>-2.1082000000000001</v>
      </c>
      <c r="JB43" s="167"/>
      <c r="JC43" s="166">
        <v>-5.52</v>
      </c>
      <c r="JD43" s="166">
        <v>-0.28199999999999997</v>
      </c>
      <c r="JE43" s="166">
        <v>-0.28699999999999998</v>
      </c>
      <c r="JF43" s="166">
        <v>1.76</v>
      </c>
      <c r="JG43" s="166">
        <v>0.48</v>
      </c>
      <c r="JH43" s="166">
        <v>-3.1190000000000002</v>
      </c>
      <c r="JI43" s="166">
        <v>-7.0297999999999998</v>
      </c>
      <c r="JJ43" s="166">
        <v>5.2750000000000004</v>
      </c>
      <c r="JK43" s="166">
        <v>-9.1997</v>
      </c>
      <c r="JL43" s="166">
        <v>8.5</v>
      </c>
      <c r="JM43" s="166">
        <v>1.3779999999999999</v>
      </c>
      <c r="JN43" s="166">
        <v>-1.7000000000000001E-2</v>
      </c>
      <c r="JO43" s="167"/>
      <c r="JP43" s="167"/>
      <c r="JQ43" s="166">
        <v>1.5943000000000001</v>
      </c>
      <c r="JR43" s="166">
        <v>1.3996</v>
      </c>
      <c r="JS43" s="166">
        <v>1.5694999999999999</v>
      </c>
      <c r="JT43" s="167"/>
      <c r="JU43" s="166">
        <v>19.399999999999999</v>
      </c>
      <c r="JV43" s="166">
        <v>-2.7400000000000001E-2</v>
      </c>
      <c r="JW43" s="166">
        <v>0.81</v>
      </c>
      <c r="JX43" s="167"/>
      <c r="JY43" s="166">
        <v>-11.078799999999999</v>
      </c>
      <c r="JZ43" s="166">
        <v>-0.53369999999999995</v>
      </c>
      <c r="KA43" s="166">
        <v>-23.316299999999998</v>
      </c>
      <c r="KB43" s="166">
        <v>-10.5999</v>
      </c>
      <c r="KC43" s="166">
        <v>-5.6942000000000004</v>
      </c>
      <c r="KD43" s="166">
        <v>-22.839099999999998</v>
      </c>
      <c r="KE43" s="166">
        <v>-1.4488000000000001</v>
      </c>
      <c r="KF43" s="166">
        <v>-19.2</v>
      </c>
      <c r="KG43" s="166">
        <v>2.2000000000000002</v>
      </c>
      <c r="KH43" s="167"/>
      <c r="KI43" s="166">
        <v>-54.572099999999999</v>
      </c>
    </row>
    <row r="44" spans="1:295" ht="18" customHeight="1" x14ac:dyDescent="0.25">
      <c r="A44" s="161" t="s">
        <v>61</v>
      </c>
      <c r="B44" s="161" t="s">
        <v>808</v>
      </c>
      <c r="C44" s="165">
        <v>0</v>
      </c>
      <c r="D44" s="166">
        <v>3.9815999999999998</v>
      </c>
      <c r="E44" s="166">
        <v>-8.7199000000000009</v>
      </c>
      <c r="F44" s="166">
        <v>3.2492000000000001</v>
      </c>
      <c r="G44" s="166">
        <v>8.4869000000000003</v>
      </c>
      <c r="H44" s="167"/>
      <c r="I44" s="166">
        <v>14.143800000000001</v>
      </c>
      <c r="J44" s="167"/>
      <c r="K44" s="166">
        <v>14.062099999999999</v>
      </c>
      <c r="L44" s="166">
        <v>5.7107999999999999</v>
      </c>
      <c r="M44" s="166">
        <v>7.1261000000000001</v>
      </c>
      <c r="N44" s="166">
        <v>-13.32</v>
      </c>
      <c r="O44" s="166">
        <v>-24.2</v>
      </c>
      <c r="P44" s="166">
        <v>0</v>
      </c>
      <c r="Q44" s="166">
        <v>2.484</v>
      </c>
      <c r="R44" s="166">
        <v>-17.600000000000001</v>
      </c>
      <c r="S44" s="166">
        <v>2.4053</v>
      </c>
      <c r="T44" s="166">
        <v>-15.5206</v>
      </c>
      <c r="U44" s="166">
        <v>4.0153999999999996</v>
      </c>
      <c r="V44" s="166">
        <v>3.8405</v>
      </c>
      <c r="W44" s="166">
        <v>7.1345000000000001</v>
      </c>
      <c r="X44" s="166">
        <v>1.31</v>
      </c>
      <c r="Y44" s="166">
        <v>0.65110000000000001</v>
      </c>
      <c r="Z44" s="166">
        <v>1.3328</v>
      </c>
      <c r="AA44" s="167"/>
      <c r="AB44" s="166">
        <v>-0.54890000000000005</v>
      </c>
      <c r="AC44" s="166">
        <v>-0.60899999999999999</v>
      </c>
      <c r="AD44" s="167"/>
      <c r="AE44" s="166">
        <v>0.35599999999999998</v>
      </c>
      <c r="AF44" s="166">
        <v>-6.66</v>
      </c>
      <c r="AG44" s="166">
        <v>-8.8000000000000007</v>
      </c>
      <c r="AH44" s="166">
        <v>-1.5509999999999999</v>
      </c>
      <c r="AI44" s="166">
        <v>0.34</v>
      </c>
      <c r="AJ44" s="166">
        <v>-10.19</v>
      </c>
      <c r="AK44" s="166">
        <v>-10.11</v>
      </c>
      <c r="AL44" s="167"/>
      <c r="AM44" s="166">
        <v>-12.07</v>
      </c>
      <c r="AN44" s="166">
        <v>-11.99</v>
      </c>
      <c r="AO44" s="166">
        <v>4.4015000000000004</v>
      </c>
      <c r="AP44" s="166">
        <v>4.1489000000000003</v>
      </c>
      <c r="AQ44" s="166">
        <v>14.5298</v>
      </c>
      <c r="AR44" s="166">
        <v>17.757300000000001</v>
      </c>
      <c r="AS44" s="166">
        <v>-18.108499999999999</v>
      </c>
      <c r="AT44" s="166">
        <v>-8.0374999999999996</v>
      </c>
      <c r="AU44" s="166">
        <v>-7.6191000000000004</v>
      </c>
      <c r="AV44" s="166">
        <v>2.2353000000000001</v>
      </c>
      <c r="AW44" s="166">
        <v>2.2881999999999998</v>
      </c>
      <c r="AX44" s="166">
        <v>-19.022200000000002</v>
      </c>
      <c r="AY44" s="166">
        <v>-16.209099999999999</v>
      </c>
      <c r="AZ44" s="166">
        <v>0.8014</v>
      </c>
      <c r="BA44" s="166">
        <v>3.0876000000000001</v>
      </c>
      <c r="BB44" s="166">
        <v>62.475000000000001</v>
      </c>
      <c r="BC44" s="166">
        <v>16.060600000000001</v>
      </c>
      <c r="BD44" s="166">
        <v>-6.9</v>
      </c>
      <c r="BE44" s="166">
        <v>-7.2</v>
      </c>
      <c r="BF44" s="166">
        <v>-24.8386</v>
      </c>
      <c r="BG44" s="166">
        <v>-24.7821</v>
      </c>
      <c r="BH44" s="166">
        <v>-2.3856000000000002</v>
      </c>
      <c r="BI44" s="167"/>
      <c r="BJ44" s="166">
        <v>2.2568999999999999</v>
      </c>
      <c r="BK44" s="166">
        <v>7.7638999999999996</v>
      </c>
      <c r="BL44" s="166">
        <v>1.5167999999999999</v>
      </c>
      <c r="BM44" s="166">
        <v>1.1375</v>
      </c>
      <c r="BN44" s="166">
        <v>-69.124399999999994</v>
      </c>
      <c r="BO44" s="166">
        <v>74.556700000000006</v>
      </c>
      <c r="BP44" s="166">
        <v>74.556700000000006</v>
      </c>
      <c r="BQ44" s="166">
        <v>20.1633</v>
      </c>
      <c r="BR44" s="166">
        <v>-55.588500000000003</v>
      </c>
      <c r="BS44" s="167"/>
      <c r="BT44" s="167"/>
      <c r="BU44" s="167"/>
      <c r="BV44" s="166">
        <v>17.1648</v>
      </c>
      <c r="BW44" s="166">
        <v>4.91</v>
      </c>
      <c r="BX44" s="166">
        <v>4.08</v>
      </c>
      <c r="BY44" s="166">
        <v>-11.17</v>
      </c>
      <c r="BZ44" s="166">
        <v>-2.1</v>
      </c>
      <c r="CA44" s="166">
        <v>-17.5442</v>
      </c>
      <c r="CB44" s="166">
        <v>-17.678100000000001</v>
      </c>
      <c r="CC44" s="166">
        <v>27.719899999999999</v>
      </c>
      <c r="CD44" s="166">
        <v>26.566099999999999</v>
      </c>
      <c r="CE44" s="166">
        <v>-7.7191000000000001</v>
      </c>
      <c r="CF44" s="166">
        <v>-28.996500000000001</v>
      </c>
      <c r="CG44" s="166">
        <v>-28.793500000000002</v>
      </c>
      <c r="CH44" s="166">
        <v>2.9792000000000001</v>
      </c>
      <c r="CI44" s="166">
        <v>7.9009999999999998</v>
      </c>
      <c r="CJ44" s="167"/>
      <c r="CK44" s="167"/>
      <c r="CL44" s="166">
        <v>46.8</v>
      </c>
      <c r="CM44" s="166">
        <v>-11</v>
      </c>
      <c r="CN44" s="166">
        <v>-2.73</v>
      </c>
      <c r="CO44" s="166">
        <v>27.648900000000001</v>
      </c>
      <c r="CP44" s="166">
        <v>27.393699999999999</v>
      </c>
      <c r="CQ44" s="166">
        <v>26.235099999999999</v>
      </c>
      <c r="CR44" s="166">
        <v>86.371799999999993</v>
      </c>
      <c r="CS44" s="166">
        <v>86.118700000000004</v>
      </c>
      <c r="CT44" s="166">
        <v>-20.455400000000001</v>
      </c>
      <c r="CU44" s="166">
        <v>-75.651899999999998</v>
      </c>
      <c r="CV44" s="166">
        <v>-14.0307</v>
      </c>
      <c r="CW44" s="166">
        <v>3.6652999999999998</v>
      </c>
      <c r="CX44" s="166">
        <v>28.5</v>
      </c>
      <c r="CY44" s="166">
        <v>21.66</v>
      </c>
      <c r="CZ44" s="166">
        <v>9.3798999999999992</v>
      </c>
      <c r="DA44" s="166">
        <v>9.5733999999999995</v>
      </c>
      <c r="DB44" s="166">
        <v>-9.94</v>
      </c>
      <c r="DC44" s="167"/>
      <c r="DD44" s="166">
        <v>-9.5090000000000003</v>
      </c>
      <c r="DE44" s="166">
        <v>-9.2225999999999999</v>
      </c>
      <c r="DF44" s="166">
        <v>31.288</v>
      </c>
      <c r="DG44" s="166">
        <v>1.54E-2</v>
      </c>
      <c r="DH44" s="166">
        <v>-5.0084</v>
      </c>
      <c r="DI44" s="166">
        <v>-1.5</v>
      </c>
      <c r="DJ44" s="166">
        <v>-2.5</v>
      </c>
      <c r="DK44" s="166">
        <v>-4.4458000000000002</v>
      </c>
      <c r="DL44" s="166">
        <v>5.0551000000000004</v>
      </c>
      <c r="DM44" s="166">
        <v>12.9375</v>
      </c>
      <c r="DN44" s="166">
        <v>14.4785</v>
      </c>
      <c r="DO44" s="166">
        <v>5.65</v>
      </c>
      <c r="DP44" s="166">
        <v>-3.08</v>
      </c>
      <c r="DQ44" s="166">
        <v>7.7655000000000003</v>
      </c>
      <c r="DR44" s="166">
        <v>-28.916599999999999</v>
      </c>
      <c r="DS44" s="167"/>
      <c r="DT44" s="166">
        <v>-10.34</v>
      </c>
      <c r="DU44" s="166">
        <v>11.42</v>
      </c>
      <c r="DV44" s="166">
        <v>32.11</v>
      </c>
      <c r="DW44" s="166">
        <v>-23.581800000000001</v>
      </c>
      <c r="DX44" s="166">
        <v>-11.9818</v>
      </c>
      <c r="DY44" s="166">
        <v>-38.895400000000002</v>
      </c>
      <c r="DZ44" s="166">
        <v>-38.490900000000003</v>
      </c>
      <c r="EA44" s="166">
        <v>26.165700000000001</v>
      </c>
      <c r="EB44" s="166">
        <v>4.8038999999999996</v>
      </c>
      <c r="EC44" s="166">
        <v>-7.7450999999999999</v>
      </c>
      <c r="ED44" s="166">
        <v>-7.7055999999999996</v>
      </c>
      <c r="EE44" s="166">
        <v>-20.5381</v>
      </c>
      <c r="EF44" s="166">
        <v>-25.966100000000001</v>
      </c>
      <c r="EG44" s="166">
        <v>-10.385</v>
      </c>
      <c r="EH44" s="166">
        <v>-91.59</v>
      </c>
      <c r="EI44" s="166">
        <v>-31.0198</v>
      </c>
      <c r="EJ44" s="167"/>
      <c r="EK44" s="166">
        <v>-6.1997999999999998</v>
      </c>
      <c r="EL44" s="166">
        <v>-5.2309000000000001</v>
      </c>
      <c r="EM44" s="166">
        <v>11.366899999999999</v>
      </c>
      <c r="EN44" s="166">
        <v>-3.5735000000000001</v>
      </c>
      <c r="EO44" s="166">
        <v>-3.9641999999999999</v>
      </c>
      <c r="EP44" s="166">
        <v>-7.1719999999999997</v>
      </c>
      <c r="EQ44" s="166">
        <v>-22.093499999999999</v>
      </c>
      <c r="ER44" s="166">
        <v>-21.63</v>
      </c>
      <c r="ES44" s="166">
        <v>6.3364000000000003</v>
      </c>
      <c r="ET44" s="167"/>
      <c r="EU44" s="166">
        <v>-9.7200000000000006</v>
      </c>
      <c r="EV44" s="166">
        <v>0.1</v>
      </c>
      <c r="EW44" s="166">
        <v>2.6194999999999999</v>
      </c>
      <c r="EX44" s="166">
        <v>4.8266999999999998</v>
      </c>
      <c r="EY44" s="166">
        <v>-13.0619</v>
      </c>
      <c r="EZ44" s="166">
        <v>-13.1363</v>
      </c>
      <c r="FA44" s="166">
        <v>9.3077000000000005</v>
      </c>
      <c r="FB44" s="166">
        <v>8.8656000000000006</v>
      </c>
      <c r="FC44" s="166">
        <v>-22.670300000000001</v>
      </c>
      <c r="FD44" s="166">
        <v>4.6859999999999999</v>
      </c>
      <c r="FE44" s="166">
        <v>0</v>
      </c>
      <c r="FF44" s="166">
        <v>4.1024000000000003</v>
      </c>
      <c r="FG44" s="166">
        <v>0</v>
      </c>
      <c r="FH44" s="166">
        <v>0</v>
      </c>
      <c r="FI44" s="166">
        <v>0</v>
      </c>
      <c r="FJ44" s="166">
        <v>4.3539000000000003</v>
      </c>
      <c r="FK44" s="166">
        <v>4.0189000000000004</v>
      </c>
      <c r="FL44" s="166">
        <v>-27.630299999999998</v>
      </c>
      <c r="FM44" s="166">
        <v>18.7681</v>
      </c>
      <c r="FN44" s="166">
        <v>18.755299999999998</v>
      </c>
      <c r="FO44" s="166">
        <v>-13.0777</v>
      </c>
      <c r="FP44" s="167"/>
      <c r="FQ44" s="166">
        <v>23.6051</v>
      </c>
      <c r="FR44" s="166">
        <v>-23.39</v>
      </c>
      <c r="FS44" s="166">
        <v>-2.1198999999999999</v>
      </c>
      <c r="FT44" s="166">
        <v>0.40400000000000003</v>
      </c>
      <c r="FU44" s="166">
        <v>1.0900000000000001</v>
      </c>
      <c r="FV44" s="166">
        <v>2.4500000000000002</v>
      </c>
      <c r="FW44" s="166">
        <v>-22.708300000000001</v>
      </c>
      <c r="FX44" s="167"/>
      <c r="FY44" s="166">
        <v>1.8160000000000001</v>
      </c>
      <c r="FZ44" s="166">
        <v>1.32</v>
      </c>
      <c r="GA44" s="167"/>
      <c r="GB44" s="166">
        <v>8.1</v>
      </c>
      <c r="GC44" s="166">
        <v>-10.6516</v>
      </c>
      <c r="GD44" s="166">
        <v>-2.7608000000000001</v>
      </c>
      <c r="GE44" s="167"/>
      <c r="GF44" s="166">
        <v>17.280999999999999</v>
      </c>
      <c r="GG44" s="167"/>
      <c r="GH44" s="166">
        <v>28.734400000000001</v>
      </c>
      <c r="GI44" s="166">
        <v>-7.7781000000000002</v>
      </c>
      <c r="GJ44" s="166">
        <v>-8.5983000000000001</v>
      </c>
      <c r="GK44" s="166">
        <v>3.1238000000000001</v>
      </c>
      <c r="GL44" s="167"/>
      <c r="GM44" s="167"/>
      <c r="GN44" s="166">
        <v>-7.3086000000000002</v>
      </c>
      <c r="GO44" s="166">
        <v>-15.088200000000001</v>
      </c>
      <c r="GP44" s="166">
        <v>2.3439000000000001</v>
      </c>
      <c r="GQ44" s="166">
        <v>-20.7409</v>
      </c>
      <c r="GR44" s="166">
        <v>8.4550000000000001</v>
      </c>
      <c r="GS44" s="166">
        <v>7.6291000000000002</v>
      </c>
      <c r="GT44" s="166">
        <v>154.3553</v>
      </c>
      <c r="GU44" s="166">
        <v>-3.8811</v>
      </c>
      <c r="GV44" s="166">
        <v>-9.8694000000000006</v>
      </c>
      <c r="GW44" s="166">
        <v>-3.8235999999999999</v>
      </c>
      <c r="GX44" s="166">
        <v>3.5579000000000001</v>
      </c>
      <c r="GY44" s="166">
        <v>8.1613000000000007</v>
      </c>
      <c r="GZ44" s="166">
        <v>8.3790999999999993</v>
      </c>
      <c r="HA44" s="167"/>
      <c r="HB44" s="166">
        <v>19.605599999999999</v>
      </c>
      <c r="HC44" s="166">
        <v>21.6935</v>
      </c>
      <c r="HD44" s="166">
        <v>1.26</v>
      </c>
      <c r="HE44" s="166">
        <v>-6.3730000000000002</v>
      </c>
      <c r="HF44" s="166">
        <v>16.446200000000001</v>
      </c>
      <c r="HG44" s="166">
        <v>18.588100000000001</v>
      </c>
      <c r="HH44" s="166">
        <v>51.641199999999998</v>
      </c>
      <c r="HI44" s="166">
        <v>6.2704000000000004</v>
      </c>
      <c r="HJ44" s="166">
        <v>6.8154000000000003</v>
      </c>
      <c r="HK44" s="166">
        <v>-9.0129000000000001</v>
      </c>
      <c r="HL44" s="167"/>
      <c r="HM44" s="166">
        <v>-20.258199999999999</v>
      </c>
      <c r="HN44" s="166">
        <v>-20.486999999999998</v>
      </c>
      <c r="HO44" s="167"/>
      <c r="HP44" s="166">
        <v>49.293900000000001</v>
      </c>
      <c r="HQ44" s="166">
        <v>-18.950299999999999</v>
      </c>
      <c r="HR44" s="166">
        <v>-18.367999999999999</v>
      </c>
      <c r="HS44" s="166">
        <v>-11.504</v>
      </c>
      <c r="HT44" s="166">
        <v>-11.712</v>
      </c>
      <c r="HU44" s="166">
        <v>5.1100000000000003</v>
      </c>
      <c r="HV44" s="166">
        <v>5.07</v>
      </c>
      <c r="HW44" s="166">
        <v>-28.4</v>
      </c>
      <c r="HX44" s="166">
        <v>-29</v>
      </c>
      <c r="HY44" s="166">
        <v>1.7403999999999999</v>
      </c>
      <c r="HZ44" s="166">
        <v>-4.08</v>
      </c>
      <c r="IA44" s="166">
        <v>93.938199999999995</v>
      </c>
      <c r="IB44" s="166">
        <v>14.3537</v>
      </c>
      <c r="IC44" s="166">
        <v>14.346299999999999</v>
      </c>
      <c r="ID44" s="166">
        <v>-17.399999999999999</v>
      </c>
      <c r="IE44" s="166">
        <v>-32</v>
      </c>
      <c r="IF44" s="166">
        <v>3</v>
      </c>
      <c r="IG44" s="166">
        <v>2.5</v>
      </c>
      <c r="IH44" s="167"/>
      <c r="II44" s="167"/>
      <c r="IJ44" s="166">
        <v>-110.0545</v>
      </c>
      <c r="IK44" s="166">
        <v>-2.3794</v>
      </c>
      <c r="IL44" s="166">
        <v>-247.34309999999999</v>
      </c>
      <c r="IM44" s="166">
        <v>-21.101600000000001</v>
      </c>
      <c r="IN44" s="166">
        <v>-27.534600000000001</v>
      </c>
      <c r="IO44" s="166">
        <v>108.0164</v>
      </c>
      <c r="IP44" s="166">
        <v>55.506599999999999</v>
      </c>
      <c r="IQ44" s="166">
        <v>120.9579</v>
      </c>
      <c r="IR44" s="166">
        <v>146.19569999999999</v>
      </c>
      <c r="IS44" s="166">
        <v>40.966799999999999</v>
      </c>
      <c r="IT44" s="166">
        <v>27.018799999999999</v>
      </c>
      <c r="IU44" s="166">
        <v>26.397600000000001</v>
      </c>
      <c r="IV44" s="166">
        <v>-13.244199999999999</v>
      </c>
      <c r="IW44" s="166">
        <v>181.6677</v>
      </c>
      <c r="IX44" s="167"/>
      <c r="IY44" s="166">
        <v>78.341099999999997</v>
      </c>
      <c r="IZ44" s="166">
        <v>-65.957800000000006</v>
      </c>
      <c r="JA44" s="166">
        <v>-2.0154000000000001</v>
      </c>
      <c r="JB44" s="167"/>
      <c r="JC44" s="166">
        <v>-5.6</v>
      </c>
      <c r="JD44" s="166">
        <v>-0.28199999999999997</v>
      </c>
      <c r="JE44" s="166">
        <v>-0.28499999999999998</v>
      </c>
      <c r="JF44" s="166">
        <v>1.52</v>
      </c>
      <c r="JG44" s="166">
        <v>0.48</v>
      </c>
      <c r="JH44" s="166">
        <v>-3.4851000000000001</v>
      </c>
      <c r="JI44" s="166">
        <v>-6.7674000000000003</v>
      </c>
      <c r="JJ44" s="166">
        <v>5.9770000000000003</v>
      </c>
      <c r="JK44" s="166">
        <v>-9.7856000000000005</v>
      </c>
      <c r="JL44" s="166">
        <v>7.9</v>
      </c>
      <c r="JM44" s="166">
        <v>-0.55400000000000005</v>
      </c>
      <c r="JN44" s="166">
        <v>-0.34899999999999998</v>
      </c>
      <c r="JO44" s="166">
        <v>0</v>
      </c>
      <c r="JP44" s="166">
        <v>0</v>
      </c>
      <c r="JQ44" s="166">
        <v>1.6835</v>
      </c>
      <c r="JR44" s="166">
        <v>1.0354000000000001</v>
      </c>
      <c r="JS44" s="166">
        <v>1.4714</v>
      </c>
      <c r="JT44" s="167"/>
      <c r="JU44" s="166">
        <v>17.600000000000001</v>
      </c>
      <c r="JV44" s="166">
        <v>-1.05</v>
      </c>
      <c r="JW44" s="166">
        <v>0.76</v>
      </c>
      <c r="JX44" s="167"/>
      <c r="JY44" s="166">
        <v>-11.323399999999999</v>
      </c>
      <c r="JZ44" s="166">
        <v>-0.41620000000000001</v>
      </c>
      <c r="KA44" s="166">
        <v>-22.370999999999999</v>
      </c>
      <c r="KB44" s="166">
        <v>-10.623699999999999</v>
      </c>
      <c r="KC44" s="166">
        <v>-5.8301999999999996</v>
      </c>
      <c r="KD44" s="166">
        <v>-22.494299999999999</v>
      </c>
      <c r="KE44" s="166">
        <v>-2.3414999999999999</v>
      </c>
      <c r="KF44" s="166">
        <v>-17.7</v>
      </c>
      <c r="KG44" s="166">
        <v>1.2</v>
      </c>
      <c r="KH44" s="167"/>
      <c r="KI44" s="166">
        <v>-52.469099999999997</v>
      </c>
    </row>
    <row r="45" spans="1:295" ht="18" customHeight="1" x14ac:dyDescent="0.25">
      <c r="A45" s="161" t="s">
        <v>61</v>
      </c>
      <c r="B45" s="161" t="s">
        <v>809</v>
      </c>
      <c r="C45" s="165">
        <v>0</v>
      </c>
      <c r="D45" s="166">
        <v>5.0423</v>
      </c>
      <c r="E45" s="166">
        <v>-9.6995000000000005</v>
      </c>
      <c r="F45" s="166">
        <v>3.2867000000000002</v>
      </c>
      <c r="G45" s="166">
        <v>7.7920999999999996</v>
      </c>
      <c r="H45" s="167"/>
      <c r="I45" s="166">
        <v>14.303100000000001</v>
      </c>
      <c r="J45" s="167"/>
      <c r="K45" s="166">
        <v>14.3751</v>
      </c>
      <c r="L45" s="166">
        <v>6.0317999999999996</v>
      </c>
      <c r="M45" s="166">
        <v>7.4859999999999998</v>
      </c>
      <c r="N45" s="166">
        <v>-15.54</v>
      </c>
      <c r="O45" s="166">
        <v>-28.6</v>
      </c>
      <c r="P45" s="166">
        <v>4.4000000000000004</v>
      </c>
      <c r="Q45" s="166">
        <v>4.968</v>
      </c>
      <c r="R45" s="166">
        <v>-19.8</v>
      </c>
      <c r="S45" s="166">
        <v>2.8207</v>
      </c>
      <c r="T45" s="166">
        <v>-16.773199999999999</v>
      </c>
      <c r="U45" s="166">
        <v>5.6844999999999999</v>
      </c>
      <c r="V45" s="166">
        <v>5.4128999999999996</v>
      </c>
      <c r="W45" s="166">
        <v>9.7783999999999995</v>
      </c>
      <c r="X45" s="166">
        <v>2.6286</v>
      </c>
      <c r="Y45" s="166">
        <v>0.31080000000000002</v>
      </c>
      <c r="Z45" s="166">
        <v>1.1900999999999999</v>
      </c>
      <c r="AA45" s="167"/>
      <c r="AB45" s="166">
        <v>-0.50980000000000003</v>
      </c>
      <c r="AC45" s="166">
        <v>-0.32600000000000001</v>
      </c>
      <c r="AD45" s="167"/>
      <c r="AE45" s="166">
        <v>0.28100000000000003</v>
      </c>
      <c r="AF45" s="166">
        <v>-4.4400000000000004</v>
      </c>
      <c r="AG45" s="166">
        <v>-4.4000000000000004</v>
      </c>
      <c r="AH45" s="166">
        <v>-1.6</v>
      </c>
      <c r="AI45" s="166">
        <v>0.35899999999999999</v>
      </c>
      <c r="AJ45" s="166">
        <v>-8.26</v>
      </c>
      <c r="AK45" s="166">
        <v>-8.27</v>
      </c>
      <c r="AL45" s="167"/>
      <c r="AM45" s="166">
        <v>-10.89</v>
      </c>
      <c r="AN45" s="166">
        <v>-10.93</v>
      </c>
      <c r="AO45" s="166">
        <v>5.3384999999999998</v>
      </c>
      <c r="AP45" s="166">
        <v>3.7820999999999998</v>
      </c>
      <c r="AQ45" s="166">
        <v>12.4284</v>
      </c>
      <c r="AR45" s="166">
        <v>15.7301</v>
      </c>
      <c r="AS45" s="166">
        <v>-18.740500000000001</v>
      </c>
      <c r="AT45" s="166">
        <v>-5.7602000000000002</v>
      </c>
      <c r="AU45" s="166">
        <v>-5.5335000000000001</v>
      </c>
      <c r="AV45" s="166">
        <v>-0.874</v>
      </c>
      <c r="AW45" s="166">
        <v>-0.90039999999999998</v>
      </c>
      <c r="AX45" s="166">
        <v>-18.888200000000001</v>
      </c>
      <c r="AY45" s="166">
        <v>-16.075099999999999</v>
      </c>
      <c r="AZ45" s="166">
        <v>0</v>
      </c>
      <c r="BA45" s="166">
        <v>-0.72509999999999997</v>
      </c>
      <c r="BB45" s="166">
        <v>64.886200000000002</v>
      </c>
      <c r="BC45" s="166">
        <v>8.8999999999999999E-3</v>
      </c>
      <c r="BD45" s="166">
        <v>-2.2000000000000002</v>
      </c>
      <c r="BE45" s="166">
        <v>-2.4</v>
      </c>
      <c r="BF45" s="166">
        <v>-22.8355</v>
      </c>
      <c r="BG45" s="166">
        <v>-22.604900000000001</v>
      </c>
      <c r="BH45" s="166">
        <v>-2.8155999999999999</v>
      </c>
      <c r="BI45" s="167"/>
      <c r="BJ45" s="166">
        <v>8.5854999999999997</v>
      </c>
      <c r="BK45" s="166">
        <v>7.5240999999999998</v>
      </c>
      <c r="BL45" s="166">
        <v>1.6457999999999999</v>
      </c>
      <c r="BM45" s="166">
        <v>1.1540999999999999</v>
      </c>
      <c r="BN45" s="166">
        <v>-49.012700000000002</v>
      </c>
      <c r="BO45" s="166">
        <v>72.695099999999996</v>
      </c>
      <c r="BP45" s="166">
        <v>73.091800000000006</v>
      </c>
      <c r="BQ45" s="166">
        <v>7.8219000000000003</v>
      </c>
      <c r="BR45" s="166">
        <v>-48.7607</v>
      </c>
      <c r="BS45" s="167"/>
      <c r="BT45" s="167"/>
      <c r="BU45" s="167"/>
      <c r="BV45" s="166">
        <v>18.212700000000002</v>
      </c>
      <c r="BW45" s="166">
        <v>5.24</v>
      </c>
      <c r="BX45" s="166">
        <v>5.48</v>
      </c>
      <c r="BY45" s="166">
        <v>-10.18</v>
      </c>
      <c r="BZ45" s="166">
        <v>-2.99</v>
      </c>
      <c r="CA45" s="166">
        <v>-17.4102</v>
      </c>
      <c r="CB45" s="166">
        <v>-17.5442</v>
      </c>
      <c r="CC45" s="166">
        <v>31.954699999999999</v>
      </c>
      <c r="CD45" s="166">
        <v>31.500499999999999</v>
      </c>
      <c r="CE45" s="166">
        <v>-6.5029000000000003</v>
      </c>
      <c r="CF45" s="166">
        <v>-24.612300000000001</v>
      </c>
      <c r="CG45" s="166">
        <v>-24.702200000000001</v>
      </c>
      <c r="CH45" s="166">
        <v>8.1347000000000005</v>
      </c>
      <c r="CI45" s="166">
        <v>7.2798999999999996</v>
      </c>
      <c r="CJ45" s="167"/>
      <c r="CK45" s="167"/>
      <c r="CL45" s="166">
        <v>49.2</v>
      </c>
      <c r="CM45" s="166">
        <v>-10.8</v>
      </c>
      <c r="CN45" s="166">
        <v>-2.83</v>
      </c>
      <c r="CO45" s="166">
        <v>30.6404</v>
      </c>
      <c r="CP45" s="166">
        <v>30.833200000000001</v>
      </c>
      <c r="CQ45" s="166">
        <v>29.497299999999999</v>
      </c>
      <c r="CR45" s="166">
        <v>83.7273</v>
      </c>
      <c r="CS45" s="166">
        <v>83.8947</v>
      </c>
      <c r="CT45" s="166">
        <v>-18.685400000000001</v>
      </c>
      <c r="CU45" s="166">
        <v>-76.502300000000005</v>
      </c>
      <c r="CV45" s="166">
        <v>-11.8592</v>
      </c>
      <c r="CW45" s="166">
        <v>3.6857000000000002</v>
      </c>
      <c r="CX45" s="166">
        <v>23.93</v>
      </c>
      <c r="CY45" s="166">
        <v>21.65</v>
      </c>
      <c r="CZ45" s="166">
        <v>9.3798999999999992</v>
      </c>
      <c r="DA45" s="166">
        <v>9.4756999999999998</v>
      </c>
      <c r="DB45" s="166">
        <v>-9.65</v>
      </c>
      <c r="DC45" s="167"/>
      <c r="DD45" s="166">
        <v>-9.2260000000000009</v>
      </c>
      <c r="DE45" s="166">
        <v>-9.1359999999999992</v>
      </c>
      <c r="DF45" s="166">
        <v>28.364599999999999</v>
      </c>
      <c r="DG45" s="166">
        <v>1.5299999999999999E-2</v>
      </c>
      <c r="DH45" s="166">
        <v>-4.8357000000000001</v>
      </c>
      <c r="DI45" s="166">
        <v>0</v>
      </c>
      <c r="DJ45" s="166">
        <v>0</v>
      </c>
      <c r="DK45" s="166">
        <v>-4.4324000000000003</v>
      </c>
      <c r="DL45" s="166">
        <v>4.681</v>
      </c>
      <c r="DM45" s="166">
        <v>11.833500000000001</v>
      </c>
      <c r="DN45" s="166">
        <v>14.1074</v>
      </c>
      <c r="DO45" s="166">
        <v>5.25</v>
      </c>
      <c r="DP45" s="166">
        <v>-2.61</v>
      </c>
      <c r="DQ45" s="166">
        <v>5.8280000000000003</v>
      </c>
      <c r="DR45" s="166">
        <v>-26.666499999999999</v>
      </c>
      <c r="DS45" s="167"/>
      <c r="DT45" s="166">
        <v>-10.64</v>
      </c>
      <c r="DU45" s="166">
        <v>12.22</v>
      </c>
      <c r="DV45" s="166">
        <v>31.28</v>
      </c>
      <c r="DW45" s="166">
        <v>-21.2727</v>
      </c>
      <c r="DX45" s="166">
        <v>-10.5091</v>
      </c>
      <c r="DY45" s="166">
        <v>-38.506599999999999</v>
      </c>
      <c r="DZ45" s="166">
        <v>-38.145499999999998</v>
      </c>
      <c r="EA45" s="166">
        <v>27.745999999999999</v>
      </c>
      <c r="EB45" s="166">
        <v>6.7511000000000001</v>
      </c>
      <c r="EC45" s="166">
        <v>-6.1372999999999998</v>
      </c>
      <c r="ED45" s="166">
        <v>-6.3404999999999996</v>
      </c>
      <c r="EE45" s="166">
        <v>-20.708100000000002</v>
      </c>
      <c r="EF45" s="166">
        <v>-27.334900000000001</v>
      </c>
      <c r="EG45" s="166">
        <v>-10.289</v>
      </c>
      <c r="EH45" s="166">
        <v>-78.060199999999995</v>
      </c>
      <c r="EI45" s="166">
        <v>-37.552199999999999</v>
      </c>
      <c r="EJ45" s="167"/>
      <c r="EK45" s="166">
        <v>-5.2007000000000003</v>
      </c>
      <c r="EL45" s="166">
        <v>-4.1561000000000003</v>
      </c>
      <c r="EM45" s="166">
        <v>12.8512</v>
      </c>
      <c r="EN45" s="166">
        <v>-4.3625999999999996</v>
      </c>
      <c r="EO45" s="166">
        <v>-4.5</v>
      </c>
      <c r="EP45" s="166">
        <v>-9.2200000000000006</v>
      </c>
      <c r="EQ45" s="166">
        <v>-21.870699999999999</v>
      </c>
      <c r="ER45" s="166">
        <v>-21.503599999999999</v>
      </c>
      <c r="ES45" s="166">
        <v>8.7348999999999997</v>
      </c>
      <c r="ET45" s="167"/>
      <c r="EU45" s="166">
        <v>-7.01</v>
      </c>
      <c r="EV45" s="166">
        <v>0</v>
      </c>
      <c r="EW45" s="166">
        <v>2.7029999999999998</v>
      </c>
      <c r="EX45" s="166">
        <v>2.7845</v>
      </c>
      <c r="EY45" s="166">
        <v>-9.6372999999999998</v>
      </c>
      <c r="EZ45" s="166">
        <v>-9.8977000000000004</v>
      </c>
      <c r="FA45" s="166">
        <v>8.8302999999999994</v>
      </c>
      <c r="FB45" s="166">
        <v>10.5136</v>
      </c>
      <c r="FC45" s="166">
        <v>-24.0061</v>
      </c>
      <c r="FD45" s="166">
        <v>4.4626999999999999</v>
      </c>
      <c r="FE45" s="167"/>
      <c r="FF45" s="166">
        <v>4.2937000000000003</v>
      </c>
      <c r="FG45" s="166">
        <v>0</v>
      </c>
      <c r="FH45" s="166">
        <v>0</v>
      </c>
      <c r="FI45" s="166">
        <v>0</v>
      </c>
      <c r="FJ45" s="166">
        <v>4.0189000000000004</v>
      </c>
      <c r="FK45" s="166">
        <v>4.3539000000000003</v>
      </c>
      <c r="FL45" s="166">
        <v>-26.458100000000002</v>
      </c>
      <c r="FM45" s="166">
        <v>20.314800000000002</v>
      </c>
      <c r="FN45" s="166">
        <v>20.114999999999998</v>
      </c>
      <c r="FO45" s="166">
        <v>-11.9826</v>
      </c>
      <c r="FP45" s="167"/>
      <c r="FQ45" s="166">
        <v>23.092400000000001</v>
      </c>
      <c r="FR45" s="166">
        <v>-23.89</v>
      </c>
      <c r="FS45" s="166">
        <v>-2.4184000000000001</v>
      </c>
      <c r="FT45" s="166">
        <v>0.37740000000000001</v>
      </c>
      <c r="FU45" s="166">
        <v>1.1399999999999999</v>
      </c>
      <c r="FV45" s="166">
        <v>2.38</v>
      </c>
      <c r="FW45" s="166">
        <v>-24.331499999999998</v>
      </c>
      <c r="FX45" s="167"/>
      <c r="FY45" s="166">
        <v>1.853</v>
      </c>
      <c r="FZ45" s="166">
        <v>1.111</v>
      </c>
      <c r="GA45" s="167"/>
      <c r="GB45" s="166">
        <v>7.76</v>
      </c>
      <c r="GC45" s="166">
        <v>-12.3727</v>
      </c>
      <c r="GD45" s="166">
        <v>-4.0846999999999998</v>
      </c>
      <c r="GE45" s="166">
        <v>-2.39</v>
      </c>
      <c r="GF45" s="166">
        <v>17.593599999999999</v>
      </c>
      <c r="GG45" s="167"/>
      <c r="GH45" s="166">
        <v>29.224299999999999</v>
      </c>
      <c r="GI45" s="166">
        <v>-8.8806999999999992</v>
      </c>
      <c r="GJ45" s="166">
        <v>-9.4933999999999994</v>
      </c>
      <c r="GK45" s="166">
        <v>3.5550999999999999</v>
      </c>
      <c r="GL45" s="167"/>
      <c r="GM45" s="167"/>
      <c r="GN45" s="166">
        <v>-7.5023</v>
      </c>
      <c r="GO45" s="166">
        <v>-14.7325</v>
      </c>
      <c r="GP45" s="166">
        <v>1.8068</v>
      </c>
      <c r="GQ45" s="166">
        <v>-17.744399999999999</v>
      </c>
      <c r="GR45" s="166">
        <v>6.0255999999999998</v>
      </c>
      <c r="GS45" s="166">
        <v>5.5355999999999996</v>
      </c>
      <c r="GT45" s="166">
        <v>163.636</v>
      </c>
      <c r="GU45" s="166">
        <v>-1.6832</v>
      </c>
      <c r="GV45" s="166">
        <v>-8.7406000000000006</v>
      </c>
      <c r="GW45" s="166">
        <v>-5.6403999999999996</v>
      </c>
      <c r="GX45" s="166">
        <v>3.2562000000000002</v>
      </c>
      <c r="GY45" s="166">
        <v>8.8717000000000006</v>
      </c>
      <c r="GZ45" s="166">
        <v>9.1305999999999994</v>
      </c>
      <c r="HA45" s="167"/>
      <c r="HB45" s="166">
        <v>19.258500000000002</v>
      </c>
      <c r="HC45" s="166">
        <v>21.266999999999999</v>
      </c>
      <c r="HD45" s="166">
        <v>1.68</v>
      </c>
      <c r="HE45" s="166">
        <v>-6.0526999999999997</v>
      </c>
      <c r="HF45" s="166">
        <v>16.5518</v>
      </c>
      <c r="HG45" s="166">
        <v>18.388200000000001</v>
      </c>
      <c r="HH45" s="166">
        <v>50.447499999999998</v>
      </c>
      <c r="HI45" s="166">
        <v>6.6957000000000004</v>
      </c>
      <c r="HJ45" s="166">
        <v>7.2828999999999997</v>
      </c>
      <c r="HK45" s="166">
        <v>-9.6095000000000006</v>
      </c>
      <c r="HL45" s="167"/>
      <c r="HM45" s="166">
        <v>-20.486899999999999</v>
      </c>
      <c r="HN45" s="166">
        <v>-20.953499999999998</v>
      </c>
      <c r="HO45" s="167"/>
      <c r="HP45" s="167"/>
      <c r="HQ45" s="166">
        <v>-18.466899999999999</v>
      </c>
      <c r="HR45" s="166">
        <v>-18.258199999999999</v>
      </c>
      <c r="HS45" s="166">
        <v>-10.5131</v>
      </c>
      <c r="HT45" s="166">
        <v>-10.674099999999999</v>
      </c>
      <c r="HU45" s="166">
        <v>4.29</v>
      </c>
      <c r="HV45" s="166">
        <v>4.08</v>
      </c>
      <c r="HW45" s="166">
        <v>-29.8</v>
      </c>
      <c r="HX45" s="166">
        <v>-29.6</v>
      </c>
      <c r="HY45" s="166">
        <v>1.6012999999999999</v>
      </c>
      <c r="HZ45" s="166">
        <v>-6.56</v>
      </c>
      <c r="IA45" s="166">
        <v>92.981499999999997</v>
      </c>
      <c r="IB45" s="166">
        <v>15.0311</v>
      </c>
      <c r="IC45" s="166">
        <v>15.137499999999999</v>
      </c>
      <c r="ID45" s="166">
        <v>-17.399999999999999</v>
      </c>
      <c r="IE45" s="166">
        <v>-32.4</v>
      </c>
      <c r="IF45" s="166">
        <v>2.2000000000000002</v>
      </c>
      <c r="IG45" s="166">
        <v>1.6</v>
      </c>
      <c r="IH45" s="166">
        <v>-17.072399999999998</v>
      </c>
      <c r="II45" s="166">
        <v>-17.055499999999999</v>
      </c>
      <c r="IJ45" s="166">
        <v>-111.2034</v>
      </c>
      <c r="IK45" s="166">
        <v>2.3565</v>
      </c>
      <c r="IL45" s="166">
        <v>-247.98070000000001</v>
      </c>
      <c r="IM45" s="166">
        <v>-23.0258</v>
      </c>
      <c r="IN45" s="166">
        <v>-26.031700000000001</v>
      </c>
      <c r="IO45" s="166">
        <v>107.2287</v>
      </c>
      <c r="IP45" s="166">
        <v>57.252899999999997</v>
      </c>
      <c r="IQ45" s="166">
        <v>117.3377</v>
      </c>
      <c r="IR45" s="166">
        <v>142.98339999999999</v>
      </c>
      <c r="IS45" s="166">
        <v>43.250900000000001</v>
      </c>
      <c r="IT45" s="166">
        <v>22.293900000000001</v>
      </c>
      <c r="IU45" s="166">
        <v>23.0504</v>
      </c>
      <c r="IV45" s="166">
        <v>-10.6882</v>
      </c>
      <c r="IW45" s="166">
        <v>177.78049999999999</v>
      </c>
      <c r="IX45" s="166">
        <v>-244.78309999999999</v>
      </c>
      <c r="IY45" s="166">
        <v>78.043300000000002</v>
      </c>
      <c r="IZ45" s="166">
        <v>-68.479100000000003</v>
      </c>
      <c r="JA45" s="166">
        <v>-2.4598</v>
      </c>
      <c r="JB45" s="167"/>
      <c r="JC45" s="166">
        <v>-6.24</v>
      </c>
      <c r="JD45" s="166">
        <v>-0.64300000000000002</v>
      </c>
      <c r="JE45" s="166">
        <v>-0.65</v>
      </c>
      <c r="JF45" s="166">
        <v>2.4</v>
      </c>
      <c r="JG45" s="166">
        <v>0</v>
      </c>
      <c r="JH45" s="166">
        <v>-3.8041</v>
      </c>
      <c r="JI45" s="166">
        <v>-6.7948000000000004</v>
      </c>
      <c r="JJ45" s="166">
        <v>5.4794999999999998</v>
      </c>
      <c r="JK45" s="166">
        <v>-9.5200999999999993</v>
      </c>
      <c r="JL45" s="166">
        <v>8.3000000000000007</v>
      </c>
      <c r="JM45" s="166">
        <v>-0.66200000000000003</v>
      </c>
      <c r="JN45" s="166">
        <v>-1.294</v>
      </c>
      <c r="JO45" s="167"/>
      <c r="JP45" s="167"/>
      <c r="JQ45" s="166">
        <v>1.6149</v>
      </c>
      <c r="JR45" s="166">
        <v>1.4381999999999999</v>
      </c>
      <c r="JS45" s="166">
        <v>1.3839999999999999</v>
      </c>
      <c r="JT45" s="167"/>
      <c r="JU45" s="166">
        <v>18.2</v>
      </c>
      <c r="JV45" s="166">
        <v>-0.3921</v>
      </c>
      <c r="JW45" s="166">
        <v>0.68</v>
      </c>
      <c r="JX45" s="167"/>
      <c r="JY45" s="166">
        <v>-11.0509</v>
      </c>
      <c r="JZ45" s="166">
        <v>-0.16800000000000001</v>
      </c>
      <c r="KA45" s="166">
        <v>-22.515699999999999</v>
      </c>
      <c r="KB45" s="166">
        <v>-10.8308</v>
      </c>
      <c r="KC45" s="166">
        <v>-6.2903000000000002</v>
      </c>
      <c r="KD45" s="166">
        <v>-21.786000000000001</v>
      </c>
      <c r="KE45" s="166">
        <v>-2.5775999999999999</v>
      </c>
      <c r="KF45" s="166">
        <v>-17.8</v>
      </c>
      <c r="KG45" s="166">
        <v>1.4</v>
      </c>
      <c r="KH45" s="167"/>
      <c r="KI45" s="166">
        <v>-52.927700000000002</v>
      </c>
    </row>
    <row r="46" spans="1:295" ht="18" customHeight="1" x14ac:dyDescent="0.25">
      <c r="A46" s="161" t="s">
        <v>61</v>
      </c>
      <c r="B46" s="161" t="s">
        <v>810</v>
      </c>
      <c r="C46" s="165">
        <v>0</v>
      </c>
      <c r="D46" s="166">
        <v>5.4161999999999999</v>
      </c>
      <c r="E46" s="166">
        <v>-10.243399999999999</v>
      </c>
      <c r="F46" s="166">
        <v>3.4727999999999999</v>
      </c>
      <c r="G46" s="166">
        <v>8.6417999999999999</v>
      </c>
      <c r="H46" s="167"/>
      <c r="I46" s="166">
        <v>8.2738999999999994</v>
      </c>
      <c r="J46" s="167"/>
      <c r="K46" s="166">
        <v>15.6816</v>
      </c>
      <c r="L46" s="166">
        <v>6.6458000000000004</v>
      </c>
      <c r="M46" s="166">
        <v>8.0465999999999998</v>
      </c>
      <c r="N46" s="166">
        <v>-17.760000000000002</v>
      </c>
      <c r="O46" s="166">
        <v>-30.8</v>
      </c>
      <c r="P46" s="166">
        <v>6.6</v>
      </c>
      <c r="Q46" s="166">
        <v>4.1399999999999997</v>
      </c>
      <c r="R46" s="166">
        <v>-22</v>
      </c>
      <c r="S46" s="166">
        <v>2.9152</v>
      </c>
      <c r="T46" s="166">
        <v>-18.891100000000002</v>
      </c>
      <c r="U46" s="166">
        <v>6.6517999999999997</v>
      </c>
      <c r="V46" s="166">
        <v>6.6387999999999998</v>
      </c>
      <c r="W46" s="166">
        <v>11.706200000000001</v>
      </c>
      <c r="X46" s="166">
        <v>2.5038</v>
      </c>
      <c r="Y46" s="166">
        <v>0.2225</v>
      </c>
      <c r="Z46" s="166">
        <v>1.1395999999999999</v>
      </c>
      <c r="AA46" s="167"/>
      <c r="AB46" s="166">
        <v>-0.49540000000000001</v>
      </c>
      <c r="AC46" s="166">
        <v>-0.35899999999999999</v>
      </c>
      <c r="AD46" s="167"/>
      <c r="AE46" s="166">
        <v>0.108</v>
      </c>
      <c r="AF46" s="166">
        <v>-2.2200000000000002</v>
      </c>
      <c r="AG46" s="166">
        <v>-2.2000000000000002</v>
      </c>
      <c r="AH46" s="166">
        <v>-2.0049999999999999</v>
      </c>
      <c r="AI46" s="166">
        <v>0.35199999999999998</v>
      </c>
      <c r="AJ46" s="166">
        <v>-8.7899999999999991</v>
      </c>
      <c r="AK46" s="166">
        <v>-8.76</v>
      </c>
      <c r="AL46" s="167"/>
      <c r="AM46" s="166">
        <v>-10.26</v>
      </c>
      <c r="AN46" s="166">
        <v>-10.3</v>
      </c>
      <c r="AO46" s="166">
        <v>5.4833999999999996</v>
      </c>
      <c r="AP46" s="166">
        <v>3.7953000000000001</v>
      </c>
      <c r="AQ46" s="166">
        <v>10.193300000000001</v>
      </c>
      <c r="AR46" s="166">
        <v>13.8032</v>
      </c>
      <c r="AS46" s="166">
        <v>-19.238299999999999</v>
      </c>
      <c r="AT46" s="166">
        <v>-8.9753000000000007</v>
      </c>
      <c r="AU46" s="166">
        <v>-8.6100999999999992</v>
      </c>
      <c r="AV46" s="166">
        <v>-1.3753</v>
      </c>
      <c r="AW46" s="166">
        <v>-1.1608000000000001</v>
      </c>
      <c r="AX46" s="166">
        <v>-18.754300000000001</v>
      </c>
      <c r="AY46" s="166">
        <v>-15.4053</v>
      </c>
      <c r="AZ46" s="166">
        <v>-0.78910000000000002</v>
      </c>
      <c r="BA46" s="166">
        <v>-3.4618000000000002</v>
      </c>
      <c r="BB46" s="166">
        <v>74.452799999999996</v>
      </c>
      <c r="BC46" s="166">
        <v>-0.52810000000000001</v>
      </c>
      <c r="BD46" s="166">
        <v>-2.2999999999999998</v>
      </c>
      <c r="BE46" s="166">
        <v>-2.2999999999999998</v>
      </c>
      <c r="BF46" s="166">
        <v>-21.158000000000001</v>
      </c>
      <c r="BG46" s="166">
        <v>-21.034099999999999</v>
      </c>
      <c r="BH46" s="166">
        <v>-2.6863999999999999</v>
      </c>
      <c r="BI46" s="167"/>
      <c r="BJ46" s="166">
        <v>6.7129000000000003</v>
      </c>
      <c r="BK46" s="166">
        <v>7.3150000000000004</v>
      </c>
      <c r="BL46" s="166">
        <v>1.8194999999999999</v>
      </c>
      <c r="BM46" s="166">
        <v>1.1888000000000001</v>
      </c>
      <c r="BN46" s="166">
        <v>-22.7058</v>
      </c>
      <c r="BO46" s="166">
        <v>67.232299999999995</v>
      </c>
      <c r="BP46" s="166">
        <v>66.927099999999996</v>
      </c>
      <c r="BQ46" s="166">
        <v>5.6675000000000004</v>
      </c>
      <c r="BR46" s="166">
        <v>-36.831499999999998</v>
      </c>
      <c r="BS46" s="167"/>
      <c r="BT46" s="167"/>
      <c r="BU46" s="167"/>
      <c r="BV46" s="166">
        <v>17.214700000000001</v>
      </c>
      <c r="BW46" s="166">
        <v>4.9400000000000004</v>
      </c>
      <c r="BX46" s="166">
        <v>5.03</v>
      </c>
      <c r="BY46" s="166">
        <v>-11.32</v>
      </c>
      <c r="BZ46" s="166">
        <v>-3.74</v>
      </c>
      <c r="CA46" s="166">
        <v>-16.4725</v>
      </c>
      <c r="CB46" s="166">
        <v>-16.6065</v>
      </c>
      <c r="CC46" s="166">
        <v>32.095700000000001</v>
      </c>
      <c r="CD46" s="166">
        <v>31.072399999999998</v>
      </c>
      <c r="CE46" s="166">
        <v>-5.6657999999999999</v>
      </c>
      <c r="CF46" s="166">
        <v>-23.7713</v>
      </c>
      <c r="CG46" s="166">
        <v>-24.0319</v>
      </c>
      <c r="CH46" s="166">
        <v>7.4276</v>
      </c>
      <c r="CI46" s="166">
        <v>7.4702000000000002</v>
      </c>
      <c r="CJ46" s="167"/>
      <c r="CK46" s="167"/>
      <c r="CL46" s="166">
        <v>50.7</v>
      </c>
      <c r="CM46" s="166">
        <v>-13.4</v>
      </c>
      <c r="CN46" s="166">
        <v>-2.68</v>
      </c>
      <c r="CO46" s="166">
        <v>29.817900000000002</v>
      </c>
      <c r="CP46" s="166">
        <v>30.168900000000001</v>
      </c>
      <c r="CQ46" s="166">
        <v>28.619499999999999</v>
      </c>
      <c r="CR46" s="166">
        <v>82.641599999999997</v>
      </c>
      <c r="CS46" s="166">
        <v>82.267200000000003</v>
      </c>
      <c r="CT46" s="166">
        <v>-21.158799999999999</v>
      </c>
      <c r="CU46" s="166">
        <v>-71.704099999999997</v>
      </c>
      <c r="CV46" s="166">
        <v>-15.361499999999999</v>
      </c>
      <c r="CW46" s="166">
        <v>3.7593000000000001</v>
      </c>
      <c r="CX46" s="166">
        <v>24.75</v>
      </c>
      <c r="CY46" s="166">
        <v>20.61</v>
      </c>
      <c r="CZ46" s="166">
        <v>9.0673999999999992</v>
      </c>
      <c r="DA46" s="166">
        <v>9.2804000000000002</v>
      </c>
      <c r="DB46" s="166">
        <v>-9.57</v>
      </c>
      <c r="DC46" s="167"/>
      <c r="DD46" s="166">
        <v>-9.6148000000000007</v>
      </c>
      <c r="DE46" s="166">
        <v>-9.3965999999999994</v>
      </c>
      <c r="DF46" s="166">
        <v>28.815100000000001</v>
      </c>
      <c r="DG46" s="166">
        <v>1.52E-2</v>
      </c>
      <c r="DH46" s="166">
        <v>-4.7788000000000004</v>
      </c>
      <c r="DI46" s="166">
        <v>2.4</v>
      </c>
      <c r="DJ46" s="166">
        <v>2.4</v>
      </c>
      <c r="DK46" s="166">
        <v>-4.6276999999999999</v>
      </c>
      <c r="DL46" s="166">
        <v>4.3070000000000004</v>
      </c>
      <c r="DM46" s="166">
        <v>11.045</v>
      </c>
      <c r="DN46" s="166">
        <v>13.550700000000001</v>
      </c>
      <c r="DO46" s="166">
        <v>4.87</v>
      </c>
      <c r="DP46" s="166">
        <v>-2.2799999999999998</v>
      </c>
      <c r="DQ46" s="166">
        <v>5.0839999999999996</v>
      </c>
      <c r="DR46" s="166">
        <v>-28.061599999999999</v>
      </c>
      <c r="DS46" s="167"/>
      <c r="DT46" s="166">
        <v>-10.050000000000001</v>
      </c>
      <c r="DU46" s="166">
        <v>11.11</v>
      </c>
      <c r="DV46" s="166">
        <v>30.12</v>
      </c>
      <c r="DW46" s="166">
        <v>-21.2</v>
      </c>
      <c r="DX46" s="166">
        <v>-10.790900000000001</v>
      </c>
      <c r="DY46" s="166">
        <v>-38.1389</v>
      </c>
      <c r="DZ46" s="166">
        <v>-37.5</v>
      </c>
      <c r="EA46" s="166">
        <v>25.8352</v>
      </c>
      <c r="EB46" s="166">
        <v>6.9447000000000001</v>
      </c>
      <c r="EC46" s="166">
        <v>-6.1231</v>
      </c>
      <c r="ED46" s="166">
        <v>-6.1599000000000004</v>
      </c>
      <c r="EE46" s="166">
        <v>-21.883500000000002</v>
      </c>
      <c r="EF46" s="166">
        <v>-27.609300000000001</v>
      </c>
      <c r="EG46" s="166">
        <v>-9.86</v>
      </c>
      <c r="EH46" s="166">
        <v>-71.305199999999999</v>
      </c>
      <c r="EI46" s="166">
        <v>-48.253799999999998</v>
      </c>
      <c r="EJ46" s="167"/>
      <c r="EK46" s="166">
        <v>-4.8879999999999999</v>
      </c>
      <c r="EL46" s="166">
        <v>-3.9977999999999998</v>
      </c>
      <c r="EM46" s="166">
        <v>12.2965</v>
      </c>
      <c r="EN46" s="166">
        <v>-2.6602000000000001</v>
      </c>
      <c r="EO46" s="166">
        <v>-3.1288</v>
      </c>
      <c r="EP46" s="166">
        <v>-10.244</v>
      </c>
      <c r="EQ46" s="166">
        <v>-21.418600000000001</v>
      </c>
      <c r="ER46" s="166">
        <v>-20.927600000000002</v>
      </c>
      <c r="ES46" s="166">
        <v>7.4782000000000002</v>
      </c>
      <c r="ET46" s="167"/>
      <c r="EU46" s="166">
        <v>-8.42</v>
      </c>
      <c r="EV46" s="166">
        <v>0</v>
      </c>
      <c r="EW46" s="166">
        <v>2.5968</v>
      </c>
      <c r="EX46" s="166">
        <v>7.0034000000000001</v>
      </c>
      <c r="EY46" s="166">
        <v>-8.6631999999999998</v>
      </c>
      <c r="EZ46" s="166">
        <v>-8.9434000000000005</v>
      </c>
      <c r="FA46" s="166">
        <v>7.3098000000000001</v>
      </c>
      <c r="FB46" s="166">
        <v>10.0916</v>
      </c>
      <c r="FC46" s="166">
        <v>-23.6736</v>
      </c>
      <c r="FD46" s="166">
        <v>4.6101000000000001</v>
      </c>
      <c r="FE46" s="167"/>
      <c r="FF46" s="166">
        <v>4.2031000000000001</v>
      </c>
      <c r="FG46" s="166">
        <v>0</v>
      </c>
      <c r="FH46" s="166">
        <v>0</v>
      </c>
      <c r="FI46" s="167"/>
      <c r="FJ46" s="166">
        <v>3.0142000000000002</v>
      </c>
      <c r="FK46" s="166">
        <v>3.1817000000000002</v>
      </c>
      <c r="FL46" s="166">
        <v>-28.969899999999999</v>
      </c>
      <c r="FM46" s="166">
        <v>19.779399999999999</v>
      </c>
      <c r="FN46" s="166">
        <v>19.9178</v>
      </c>
      <c r="FO46" s="166">
        <v>-14.6091</v>
      </c>
      <c r="FP46" s="167"/>
      <c r="FQ46" s="166">
        <v>24.459599999999998</v>
      </c>
      <c r="FR46" s="166">
        <v>-25.02</v>
      </c>
      <c r="FS46" s="166">
        <v>-2.4201999999999999</v>
      </c>
      <c r="FT46" s="166">
        <v>0.40400000000000003</v>
      </c>
      <c r="FU46" s="166">
        <v>1.48</v>
      </c>
      <c r="FV46" s="166">
        <v>2.58</v>
      </c>
      <c r="FW46" s="166">
        <v>-24.6004</v>
      </c>
      <c r="FX46" s="167"/>
      <c r="FY46" s="166">
        <v>1.8220000000000001</v>
      </c>
      <c r="FZ46" s="166">
        <v>0.98899999999999999</v>
      </c>
      <c r="GA46" s="167"/>
      <c r="GB46" s="166">
        <v>7.86</v>
      </c>
      <c r="GC46" s="166">
        <v>-5.2298</v>
      </c>
      <c r="GD46" s="166">
        <v>2.7936000000000001</v>
      </c>
      <c r="GE46" s="167"/>
      <c r="GF46" s="166">
        <v>17.9666</v>
      </c>
      <c r="GG46" s="167"/>
      <c r="GH46" s="166">
        <v>29.5548</v>
      </c>
      <c r="GI46" s="166">
        <v>-8.7756000000000007</v>
      </c>
      <c r="GJ46" s="166">
        <v>-9.4314999999999998</v>
      </c>
      <c r="GK46" s="166">
        <v>3.6173999999999999</v>
      </c>
      <c r="GL46" s="167"/>
      <c r="GM46" s="167"/>
      <c r="GN46" s="166">
        <v>-7.1493000000000002</v>
      </c>
      <c r="GO46" s="166">
        <v>-10.937799999999999</v>
      </c>
      <c r="GP46" s="166">
        <v>1.9301999999999999</v>
      </c>
      <c r="GQ46" s="166">
        <v>-17.697500000000002</v>
      </c>
      <c r="GR46" s="166">
        <v>5.2065000000000001</v>
      </c>
      <c r="GS46" s="166">
        <v>5.8979999999999997</v>
      </c>
      <c r="GT46" s="166">
        <v>160.64510000000001</v>
      </c>
      <c r="GU46" s="166">
        <v>-1.6164000000000001</v>
      </c>
      <c r="GV46" s="166">
        <v>-9.0841999999999992</v>
      </c>
      <c r="GW46" s="166">
        <v>-5.5392999999999999</v>
      </c>
      <c r="GX46" s="166">
        <v>3.3858000000000001</v>
      </c>
      <c r="GY46" s="166">
        <v>8.8643999999999998</v>
      </c>
      <c r="GZ46" s="167"/>
      <c r="HA46" s="167"/>
      <c r="HB46" s="166">
        <v>18.645399999999999</v>
      </c>
      <c r="HC46" s="166">
        <v>19.330200000000001</v>
      </c>
      <c r="HD46" s="166">
        <v>-0.42</v>
      </c>
      <c r="HE46" s="166">
        <v>-3.9609000000000001</v>
      </c>
      <c r="HF46" s="166">
        <v>16.787700000000001</v>
      </c>
      <c r="HG46" s="166">
        <v>12.1411</v>
      </c>
      <c r="HH46" s="166">
        <v>50.662199999999999</v>
      </c>
      <c r="HI46" s="166">
        <v>0.76619999999999999</v>
      </c>
      <c r="HJ46" s="166">
        <v>2.1410999999999998</v>
      </c>
      <c r="HK46" s="166">
        <v>-8.0572999999999997</v>
      </c>
      <c r="HL46" s="167"/>
      <c r="HM46" s="166">
        <v>-20.052600000000002</v>
      </c>
      <c r="HN46" s="166">
        <v>-20.187999999999999</v>
      </c>
      <c r="HO46" s="167"/>
      <c r="HP46" s="167"/>
      <c r="HQ46" s="166">
        <v>-18.598800000000001</v>
      </c>
      <c r="HR46" s="166">
        <v>-18.340599999999998</v>
      </c>
      <c r="HS46" s="166">
        <v>-10.429500000000001</v>
      </c>
      <c r="HT46" s="166">
        <v>-10.473599999999999</v>
      </c>
      <c r="HU46" s="166">
        <v>9.4600000000000009</v>
      </c>
      <c r="HV46" s="166">
        <v>9.4</v>
      </c>
      <c r="HW46" s="166">
        <v>-30.1</v>
      </c>
      <c r="HX46" s="166">
        <v>-29.9</v>
      </c>
      <c r="HY46" s="166">
        <v>1.6709000000000001</v>
      </c>
      <c r="HZ46" s="166">
        <v>-7.44</v>
      </c>
      <c r="IA46" s="166">
        <v>83.742000000000004</v>
      </c>
      <c r="IB46" s="166">
        <v>12.14</v>
      </c>
      <c r="IC46" s="166">
        <v>12.365500000000001</v>
      </c>
      <c r="ID46" s="166">
        <v>-17.8</v>
      </c>
      <c r="IE46" s="166">
        <v>-32</v>
      </c>
      <c r="IF46" s="166">
        <v>2.2000000000000002</v>
      </c>
      <c r="IG46" s="166">
        <v>1.6</v>
      </c>
      <c r="IH46" s="166">
        <v>-12.3575</v>
      </c>
      <c r="II46" s="166">
        <v>-11.965199999999999</v>
      </c>
      <c r="IJ46" s="166">
        <v>-115.63939999999999</v>
      </c>
      <c r="IK46" s="166">
        <v>-0.37880000000000003</v>
      </c>
      <c r="IL46" s="166">
        <v>-252.8169</v>
      </c>
      <c r="IM46" s="166">
        <v>-24.869299999999999</v>
      </c>
      <c r="IN46" s="166">
        <v>-30.478300000000001</v>
      </c>
      <c r="IO46" s="166">
        <v>99.699700000000007</v>
      </c>
      <c r="IP46" s="166">
        <v>66.561800000000005</v>
      </c>
      <c r="IQ46" s="166">
        <v>128.4915</v>
      </c>
      <c r="IR46" s="166">
        <v>138.45079999999999</v>
      </c>
      <c r="IS46" s="166">
        <v>29.7623</v>
      </c>
      <c r="IT46" s="166">
        <v>25.984200000000001</v>
      </c>
      <c r="IU46" s="166">
        <v>22.2271</v>
      </c>
      <c r="IV46" s="166">
        <v>-21.973600000000001</v>
      </c>
      <c r="IW46" s="166">
        <v>168.35300000000001</v>
      </c>
      <c r="IX46" s="166">
        <v>-244.953</v>
      </c>
      <c r="IY46" s="166">
        <v>66.723500000000001</v>
      </c>
      <c r="IZ46" s="166">
        <v>-59.251300000000001</v>
      </c>
      <c r="JA46" s="166">
        <v>-1.4759</v>
      </c>
      <c r="JB46" s="167"/>
      <c r="JC46" s="166">
        <v>-6.56</v>
      </c>
      <c r="JD46" s="166">
        <v>-0.752</v>
      </c>
      <c r="JE46" s="166">
        <v>-0.754</v>
      </c>
      <c r="JF46" s="166">
        <v>2.88</v>
      </c>
      <c r="JG46" s="166">
        <v>0.24</v>
      </c>
      <c r="JH46" s="166">
        <v>-4.1375999999999999</v>
      </c>
      <c r="JI46" s="166">
        <v>-6.8254000000000001</v>
      </c>
      <c r="JJ46" s="166">
        <v>4.7775999999999996</v>
      </c>
      <c r="JK46" s="166">
        <v>-8.9647000000000006</v>
      </c>
      <c r="JL46" s="166">
        <v>8.6999999999999993</v>
      </c>
      <c r="JM46" s="166">
        <v>-0.34799999999999998</v>
      </c>
      <c r="JN46" s="166">
        <v>-0.67200000000000004</v>
      </c>
      <c r="JO46" s="167"/>
      <c r="JP46" s="167"/>
      <c r="JQ46" s="166">
        <v>1.81</v>
      </c>
      <c r="JR46" s="166">
        <v>1.9501999999999999</v>
      </c>
      <c r="JS46" s="166">
        <v>1.8465</v>
      </c>
      <c r="JT46" s="167"/>
      <c r="JU46" s="166">
        <v>18</v>
      </c>
      <c r="JV46" s="166">
        <v>0.33150000000000002</v>
      </c>
      <c r="JW46" s="166">
        <v>0.66</v>
      </c>
      <c r="JX46" s="167"/>
      <c r="JY46" s="166">
        <v>-9.7973999999999997</v>
      </c>
      <c r="JZ46" s="166">
        <v>-1.2274</v>
      </c>
      <c r="KA46" s="166">
        <v>-23.5139</v>
      </c>
      <c r="KB46" s="166">
        <v>-9.3478999999999992</v>
      </c>
      <c r="KC46" s="166">
        <v>-4.8086000000000002</v>
      </c>
      <c r="KD46" s="166">
        <v>-23.317</v>
      </c>
      <c r="KE46" s="166">
        <v>-2.4011999999999998</v>
      </c>
      <c r="KF46" s="166">
        <v>-17</v>
      </c>
      <c r="KG46" s="166">
        <v>1.6</v>
      </c>
      <c r="KH46" s="167"/>
      <c r="KI46" s="166">
        <v>-52.320900000000002</v>
      </c>
    </row>
    <row r="47" spans="1:295" ht="18" customHeight="1" x14ac:dyDescent="0.25">
      <c r="A47" s="161" t="s">
        <v>61</v>
      </c>
      <c r="B47" s="161" t="s">
        <v>811</v>
      </c>
      <c r="C47" s="165">
        <v>0</v>
      </c>
      <c r="D47" s="166">
        <v>5.492</v>
      </c>
      <c r="E47" s="166">
        <v>-10.417</v>
      </c>
      <c r="F47" s="166">
        <v>3.4384000000000001</v>
      </c>
      <c r="G47" s="166">
        <v>9.1313999999999993</v>
      </c>
      <c r="H47" s="167"/>
      <c r="I47" s="166">
        <v>8.1015999999999995</v>
      </c>
      <c r="J47" s="167"/>
      <c r="K47" s="166">
        <v>15.6669</v>
      </c>
      <c r="L47" s="166">
        <v>6.5007999999999999</v>
      </c>
      <c r="M47" s="166">
        <v>7.9505999999999997</v>
      </c>
      <c r="N47" s="166">
        <v>-17.760000000000002</v>
      </c>
      <c r="O47" s="166">
        <v>-28.6</v>
      </c>
      <c r="P47" s="166">
        <v>4.4000000000000004</v>
      </c>
      <c r="Q47" s="166">
        <v>4.1399999999999997</v>
      </c>
      <c r="R47" s="166">
        <v>-19.8</v>
      </c>
      <c r="S47" s="166">
        <v>2.9293</v>
      </c>
      <c r="T47" s="166">
        <v>-17.872</v>
      </c>
      <c r="U47" s="166">
        <v>6.7000999999999999</v>
      </c>
      <c r="V47" s="166">
        <v>6.5915999999999997</v>
      </c>
      <c r="W47" s="166">
        <v>11.9092</v>
      </c>
      <c r="X47" s="166">
        <v>2.3521000000000001</v>
      </c>
      <c r="Y47" s="166">
        <v>0.15060000000000001</v>
      </c>
      <c r="Z47" s="166">
        <v>1.1435999999999999</v>
      </c>
      <c r="AA47" s="167"/>
      <c r="AB47" s="166">
        <v>-0.4214</v>
      </c>
      <c r="AC47" s="166">
        <v>-0.36699999999999999</v>
      </c>
      <c r="AD47" s="167"/>
      <c r="AE47" s="166">
        <v>0.35</v>
      </c>
      <c r="AF47" s="166">
        <v>-2.2200000000000002</v>
      </c>
      <c r="AG47" s="166">
        <v>-4.4000000000000004</v>
      </c>
      <c r="AH47" s="166">
        <v>-1.8080000000000001</v>
      </c>
      <c r="AI47" s="166">
        <v>0.36</v>
      </c>
      <c r="AJ47" s="166">
        <v>-8.32</v>
      </c>
      <c r="AK47" s="166">
        <v>-8.3000000000000007</v>
      </c>
      <c r="AL47" s="167"/>
      <c r="AM47" s="166">
        <v>-11.03</v>
      </c>
      <c r="AN47" s="166">
        <v>-11.22</v>
      </c>
      <c r="AO47" s="166">
        <v>5.5471000000000004</v>
      </c>
      <c r="AP47" s="166">
        <v>3.6960000000000002</v>
      </c>
      <c r="AQ47" s="166">
        <v>13.294700000000001</v>
      </c>
      <c r="AR47" s="166">
        <v>16.262699999999999</v>
      </c>
      <c r="AS47" s="166">
        <v>-17.7334</v>
      </c>
      <c r="AT47" s="166">
        <v>-5.6262999999999996</v>
      </c>
      <c r="AU47" s="166">
        <v>-4.9149000000000003</v>
      </c>
      <c r="AV47" s="166">
        <v>-1.4832000000000001</v>
      </c>
      <c r="AW47" s="166">
        <v>-1.4959</v>
      </c>
      <c r="AX47" s="166">
        <v>-18.084499999999998</v>
      </c>
      <c r="AY47" s="166">
        <v>-15.003399999999999</v>
      </c>
      <c r="AZ47" s="166">
        <v>-0.39450000000000002</v>
      </c>
      <c r="BA47" s="166">
        <v>-2.3666999999999998</v>
      </c>
      <c r="BB47" s="166">
        <v>66.131</v>
      </c>
      <c r="BC47" s="166">
        <v>-0.37309999999999999</v>
      </c>
      <c r="BD47" s="166">
        <v>-1.6</v>
      </c>
      <c r="BE47" s="166">
        <v>-1.6</v>
      </c>
      <c r="BF47" s="166">
        <v>-22.563199999999998</v>
      </c>
      <c r="BG47" s="166">
        <v>-22.821100000000001</v>
      </c>
      <c r="BH47" s="166">
        <v>-2.653</v>
      </c>
      <c r="BI47" s="167"/>
      <c r="BJ47" s="166">
        <v>9.8178999999999998</v>
      </c>
      <c r="BK47" s="166">
        <v>7.2117000000000004</v>
      </c>
      <c r="BL47" s="166">
        <v>1.5345</v>
      </c>
      <c r="BM47" s="166">
        <v>1.1000000000000001</v>
      </c>
      <c r="BN47" s="166">
        <v>-39.643500000000003</v>
      </c>
      <c r="BO47" s="166">
        <v>69.521100000000004</v>
      </c>
      <c r="BP47" s="166">
        <v>69.215999999999994</v>
      </c>
      <c r="BQ47" s="166">
        <v>8.5984999999999996</v>
      </c>
      <c r="BR47" s="166">
        <v>-47.701799999999999</v>
      </c>
      <c r="BS47" s="167"/>
      <c r="BT47" s="167"/>
      <c r="BU47" s="167"/>
      <c r="BV47" s="166">
        <v>16.206800000000001</v>
      </c>
      <c r="BW47" s="166">
        <v>4.8</v>
      </c>
      <c r="BX47" s="166">
        <v>4.76</v>
      </c>
      <c r="BY47" s="166">
        <v>-12.01</v>
      </c>
      <c r="BZ47" s="166">
        <v>-4.08</v>
      </c>
      <c r="CA47" s="166">
        <v>-17.142299999999999</v>
      </c>
      <c r="CB47" s="166">
        <v>-17.008400000000002</v>
      </c>
      <c r="CC47" s="166">
        <v>31.651</v>
      </c>
      <c r="CD47" s="166">
        <v>30.4162</v>
      </c>
      <c r="CE47" s="166">
        <v>-5.6620999999999997</v>
      </c>
      <c r="CF47" s="166">
        <v>-24.5139</v>
      </c>
      <c r="CG47" s="166">
        <v>-24.2134</v>
      </c>
      <c r="CH47" s="166">
        <v>10.464700000000001</v>
      </c>
      <c r="CI47" s="166">
        <v>6.7546999999999997</v>
      </c>
      <c r="CJ47" s="167"/>
      <c r="CK47" s="167"/>
      <c r="CL47" s="166">
        <v>48.9</v>
      </c>
      <c r="CM47" s="166">
        <v>-10.5</v>
      </c>
      <c r="CN47" s="166">
        <v>-2.63</v>
      </c>
      <c r="CO47" s="166">
        <v>29.425599999999999</v>
      </c>
      <c r="CP47" s="166">
        <v>29.104199999999999</v>
      </c>
      <c r="CQ47" s="166">
        <v>28.585599999999999</v>
      </c>
      <c r="CR47" s="166">
        <v>82.388400000000004</v>
      </c>
      <c r="CS47" s="166">
        <v>83.111500000000007</v>
      </c>
      <c r="CT47" s="166">
        <v>-15.3216</v>
      </c>
      <c r="CU47" s="166">
        <v>-77.086299999999994</v>
      </c>
      <c r="CV47" s="166">
        <v>-8.8907000000000007</v>
      </c>
      <c r="CW47" s="166">
        <v>3.7222</v>
      </c>
      <c r="CX47" s="166">
        <v>23.95</v>
      </c>
      <c r="CY47" s="166">
        <v>19.510000000000002</v>
      </c>
      <c r="CZ47" s="166">
        <v>8.7548999999999992</v>
      </c>
      <c r="DA47" s="166">
        <v>8.8897999999999993</v>
      </c>
      <c r="DB47" s="166">
        <v>-9.2100000000000009</v>
      </c>
      <c r="DC47" s="167"/>
      <c r="DD47" s="166">
        <v>-8.5165000000000006</v>
      </c>
      <c r="DE47" s="166">
        <v>-8.5782000000000007</v>
      </c>
      <c r="DF47" s="166">
        <v>29.226199999999999</v>
      </c>
      <c r="DG47" s="166">
        <v>1.5299999999999999E-2</v>
      </c>
      <c r="DH47" s="166">
        <v>-4.6761999999999997</v>
      </c>
      <c r="DI47" s="166">
        <v>2.6</v>
      </c>
      <c r="DJ47" s="166">
        <v>2.6</v>
      </c>
      <c r="DK47" s="166">
        <v>-4.8144999999999998</v>
      </c>
      <c r="DL47" s="166">
        <v>3.9329999999999998</v>
      </c>
      <c r="DM47" s="166">
        <v>11.2027</v>
      </c>
      <c r="DN47" s="166">
        <v>12.9941</v>
      </c>
      <c r="DO47" s="166">
        <v>4.49</v>
      </c>
      <c r="DP47" s="166">
        <v>-2.4</v>
      </c>
      <c r="DQ47" s="166">
        <v>5.3940000000000001</v>
      </c>
      <c r="DR47" s="166">
        <v>-27.636600000000001</v>
      </c>
      <c r="DS47" s="167"/>
      <c r="DT47" s="166">
        <v>-10.09</v>
      </c>
      <c r="DU47" s="166">
        <v>14.81</v>
      </c>
      <c r="DV47" s="166">
        <v>29.6</v>
      </c>
      <c r="DW47" s="166">
        <v>-21.581800000000001</v>
      </c>
      <c r="DX47" s="166">
        <v>-10.9909</v>
      </c>
      <c r="DY47" s="166">
        <v>-37.508800000000001</v>
      </c>
      <c r="DZ47" s="166">
        <v>-37.709099999999999</v>
      </c>
      <c r="EA47" s="166">
        <v>23.698899999999998</v>
      </c>
      <c r="EB47" s="166">
        <v>5.5155000000000003</v>
      </c>
      <c r="EC47" s="166">
        <v>-7.6222000000000003</v>
      </c>
      <c r="ED47" s="166">
        <v>-7.5555000000000003</v>
      </c>
      <c r="EE47" s="166">
        <v>-21.587299999999999</v>
      </c>
      <c r="EF47" s="166">
        <v>-27.377300000000002</v>
      </c>
      <c r="EG47" s="166">
        <v>-10.093</v>
      </c>
      <c r="EH47" s="166">
        <v>-79.680800000000005</v>
      </c>
      <c r="EI47" s="166">
        <v>-35.094700000000003</v>
      </c>
      <c r="EJ47" s="167"/>
      <c r="EK47" s="166">
        <v>-4.6520000000000001</v>
      </c>
      <c r="EL47" s="166">
        <v>-3.5716999999999999</v>
      </c>
      <c r="EM47" s="166">
        <v>12.8559</v>
      </c>
      <c r="EN47" s="166">
        <v>-4.0865999999999998</v>
      </c>
      <c r="EO47" s="166">
        <v>-4.0827</v>
      </c>
      <c r="EP47" s="166">
        <v>-11.268000000000001</v>
      </c>
      <c r="EQ47" s="166">
        <v>-21.285</v>
      </c>
      <c r="ER47" s="166">
        <v>-20.936399999999999</v>
      </c>
      <c r="ES47" s="166">
        <v>8.3321000000000005</v>
      </c>
      <c r="ET47" s="167"/>
      <c r="EU47" s="166">
        <v>-7.99</v>
      </c>
      <c r="EV47" s="166">
        <v>0.2</v>
      </c>
      <c r="EW47" s="166">
        <v>2.4554999999999998</v>
      </c>
      <c r="EX47" s="166">
        <v>4.3243</v>
      </c>
      <c r="EY47" s="166">
        <v>-10.105700000000001</v>
      </c>
      <c r="EZ47" s="166">
        <v>-10.3474</v>
      </c>
      <c r="FA47" s="166">
        <v>8.8986999999999998</v>
      </c>
      <c r="FB47" s="166">
        <v>10.8698</v>
      </c>
      <c r="FC47" s="166">
        <v>-24.2317</v>
      </c>
      <c r="FD47" s="166">
        <v>4.6352000000000002</v>
      </c>
      <c r="FE47" s="167"/>
      <c r="FF47" s="166">
        <v>4.2515000000000001</v>
      </c>
      <c r="FG47" s="166">
        <v>0</v>
      </c>
      <c r="FH47" s="166">
        <v>0</v>
      </c>
      <c r="FI47" s="166">
        <v>0</v>
      </c>
      <c r="FJ47" s="166">
        <v>3.1817000000000002</v>
      </c>
      <c r="FK47" s="166">
        <v>3.5165999999999999</v>
      </c>
      <c r="FL47" s="166">
        <v>-28.635000000000002</v>
      </c>
      <c r="FM47" s="166">
        <v>20.250599999999999</v>
      </c>
      <c r="FN47" s="166">
        <v>19.985199999999999</v>
      </c>
      <c r="FO47" s="166">
        <v>-12.8032</v>
      </c>
      <c r="FP47" s="167"/>
      <c r="FQ47" s="166">
        <v>23.5123</v>
      </c>
      <c r="FR47" s="166">
        <v>-24.52</v>
      </c>
      <c r="FS47" s="166">
        <v>-2.6143000000000001</v>
      </c>
      <c r="FT47" s="166">
        <v>0.37740000000000001</v>
      </c>
      <c r="FU47" s="166">
        <v>1.39</v>
      </c>
      <c r="FV47" s="166">
        <v>1.99</v>
      </c>
      <c r="FW47" s="166">
        <v>-24.438700000000001</v>
      </c>
      <c r="FX47" s="167"/>
      <c r="FY47" s="166">
        <v>1.744</v>
      </c>
      <c r="FZ47" s="166">
        <v>0.86699999999999999</v>
      </c>
      <c r="GA47" s="167"/>
      <c r="GB47" s="166">
        <v>8.2799999999999994</v>
      </c>
      <c r="GC47" s="166">
        <v>-8.2416999999999998</v>
      </c>
      <c r="GD47" s="166">
        <v>-1.3748</v>
      </c>
      <c r="GE47" s="166">
        <v>-2.4900000000000002</v>
      </c>
      <c r="GF47" s="166">
        <v>18.325199999999999</v>
      </c>
      <c r="GG47" s="167"/>
      <c r="GH47" s="166">
        <v>29.49</v>
      </c>
      <c r="GI47" s="166">
        <v>-8.3778000000000006</v>
      </c>
      <c r="GJ47" s="166">
        <v>-9.2120999999999995</v>
      </c>
      <c r="GK47" s="166">
        <v>3.6242000000000001</v>
      </c>
      <c r="GL47" s="167"/>
      <c r="GM47" s="167"/>
      <c r="GN47" s="166">
        <v>-7.6181999999999999</v>
      </c>
      <c r="GO47" s="166">
        <v>-10.0448</v>
      </c>
      <c r="GP47" s="166">
        <v>2.6133999999999999</v>
      </c>
      <c r="GQ47" s="166">
        <v>-18.5428</v>
      </c>
      <c r="GR47" s="166">
        <v>8.3154000000000003</v>
      </c>
      <c r="GS47" s="166">
        <v>8.0416000000000007</v>
      </c>
      <c r="GT47" s="166">
        <v>160.6661</v>
      </c>
      <c r="GU47" s="166">
        <v>-2.0554999999999999</v>
      </c>
      <c r="GV47" s="166">
        <v>-9.7172000000000001</v>
      </c>
      <c r="GW47" s="166">
        <v>-4.9272</v>
      </c>
      <c r="GX47" s="166">
        <v>3.6541000000000001</v>
      </c>
      <c r="GY47" s="166">
        <v>8.9156999999999993</v>
      </c>
      <c r="GZ47" s="166">
        <v>9.2255000000000003</v>
      </c>
      <c r="HA47" s="166">
        <v>3.2568999999999999</v>
      </c>
      <c r="HB47" s="166">
        <v>19.1813</v>
      </c>
      <c r="HC47" s="166">
        <v>22.298999999999999</v>
      </c>
      <c r="HD47" s="166">
        <v>2.1</v>
      </c>
      <c r="HE47" s="166">
        <v>-6.0282</v>
      </c>
      <c r="HF47" s="166">
        <v>17.352900000000002</v>
      </c>
      <c r="HG47" s="166">
        <v>21.001200000000001</v>
      </c>
      <c r="HH47" s="166">
        <v>50.943600000000004</v>
      </c>
      <c r="HI47" s="166">
        <v>5.7108999999999996</v>
      </c>
      <c r="HJ47" s="166">
        <v>7.4439000000000002</v>
      </c>
      <c r="HK47" s="166">
        <v>-9.4382999999999999</v>
      </c>
      <c r="HL47" s="167"/>
      <c r="HM47" s="166">
        <v>-20.061199999999999</v>
      </c>
      <c r="HN47" s="166">
        <v>-21.4682</v>
      </c>
      <c r="HO47" s="166">
        <v>38.175899999999999</v>
      </c>
      <c r="HP47" s="166">
        <v>38.6785</v>
      </c>
      <c r="HQ47" s="166">
        <v>-19.845700000000001</v>
      </c>
      <c r="HR47" s="166">
        <v>-19.609500000000001</v>
      </c>
      <c r="HS47" s="166">
        <v>-9.6129999999999995</v>
      </c>
      <c r="HT47" s="166">
        <v>-9.3995999999999995</v>
      </c>
      <c r="HU47" s="166">
        <v>7.64</v>
      </c>
      <c r="HV47" s="166">
        <v>7.75</v>
      </c>
      <c r="HW47" s="166">
        <v>-29.7</v>
      </c>
      <c r="HX47" s="166">
        <v>-29.7</v>
      </c>
      <c r="HY47" s="166">
        <v>1.4767999999999999</v>
      </c>
      <c r="HZ47" s="166">
        <v>-8.4</v>
      </c>
      <c r="IA47" s="166">
        <v>102.2936</v>
      </c>
      <c r="IB47" s="166">
        <v>11.9916</v>
      </c>
      <c r="IC47" s="166">
        <v>11.892200000000001</v>
      </c>
      <c r="ID47" s="166">
        <v>-17.399999999999999</v>
      </c>
      <c r="IE47" s="166">
        <v>-32.9</v>
      </c>
      <c r="IF47" s="166">
        <v>4.2</v>
      </c>
      <c r="IG47" s="166">
        <v>3.7</v>
      </c>
      <c r="IH47" s="166">
        <v>-17.7576</v>
      </c>
      <c r="II47" s="166">
        <v>-17.851800000000001</v>
      </c>
      <c r="IJ47" s="166">
        <v>-110.2137</v>
      </c>
      <c r="IK47" s="166">
        <v>-2.8776000000000002</v>
      </c>
      <c r="IL47" s="166">
        <v>-252.9024</v>
      </c>
      <c r="IM47" s="166">
        <v>-25.0197</v>
      </c>
      <c r="IN47" s="166">
        <v>-29.6248</v>
      </c>
      <c r="IO47" s="166">
        <v>115.8426</v>
      </c>
      <c r="IP47" s="166">
        <v>52.274500000000003</v>
      </c>
      <c r="IQ47" s="166">
        <v>123.0294</v>
      </c>
      <c r="IR47" s="166">
        <v>146.3407</v>
      </c>
      <c r="IS47" s="166">
        <v>45.905200000000001</v>
      </c>
      <c r="IT47" s="166">
        <v>25.560300000000002</v>
      </c>
      <c r="IU47" s="166">
        <v>26.6632</v>
      </c>
      <c r="IV47" s="166">
        <v>-17.0321</v>
      </c>
      <c r="IW47" s="166">
        <v>184.19829999999999</v>
      </c>
      <c r="IX47" s="166">
        <v>-247.3278</v>
      </c>
      <c r="IY47" s="166">
        <v>79.639799999999994</v>
      </c>
      <c r="IZ47" s="166">
        <v>-72.098100000000002</v>
      </c>
      <c r="JA47" s="166">
        <v>-1.593</v>
      </c>
      <c r="JB47" s="167"/>
      <c r="JC47" s="166">
        <v>-6.4</v>
      </c>
      <c r="JD47" s="166">
        <v>-0.745</v>
      </c>
      <c r="JE47" s="166">
        <v>-0.748</v>
      </c>
      <c r="JF47" s="166">
        <v>2</v>
      </c>
      <c r="JG47" s="166">
        <v>0</v>
      </c>
      <c r="JH47" s="166">
        <v>-3.4232</v>
      </c>
      <c r="JI47" s="166">
        <v>-6.3278999999999996</v>
      </c>
      <c r="JJ47" s="166">
        <v>5.7450000000000001</v>
      </c>
      <c r="JK47" s="166">
        <v>-9.3155999999999999</v>
      </c>
      <c r="JL47" s="166">
        <v>8</v>
      </c>
      <c r="JM47" s="166">
        <v>-1.411</v>
      </c>
      <c r="JN47" s="166">
        <v>-1.653</v>
      </c>
      <c r="JO47" s="167"/>
      <c r="JP47" s="167"/>
      <c r="JQ47" s="166">
        <v>1.8761000000000001</v>
      </c>
      <c r="JR47" s="166">
        <v>1.3487</v>
      </c>
      <c r="JS47" s="166">
        <v>1.5219</v>
      </c>
      <c r="JT47" s="167"/>
      <c r="JU47" s="166">
        <v>17.8</v>
      </c>
      <c r="JV47" s="166">
        <v>1.2737000000000001</v>
      </c>
      <c r="JW47" s="166">
        <v>0.75</v>
      </c>
      <c r="JX47" s="167"/>
      <c r="JY47" s="166">
        <v>-11.590299999999999</v>
      </c>
      <c r="JZ47" s="166">
        <v>-0.43769999999999998</v>
      </c>
      <c r="KA47" s="166">
        <v>-21.9239</v>
      </c>
      <c r="KB47" s="166">
        <v>-10.8216</v>
      </c>
      <c r="KC47" s="166">
        <v>-5.859</v>
      </c>
      <c r="KD47" s="166">
        <v>-21.217500000000001</v>
      </c>
      <c r="KE47" s="166">
        <v>-2.8369</v>
      </c>
      <c r="KF47" s="166">
        <v>-18</v>
      </c>
      <c r="KG47" s="166">
        <v>1.1000000000000001</v>
      </c>
      <c r="KH47" s="167"/>
      <c r="KI47" s="166">
        <v>-55.827800000000003</v>
      </c>
    </row>
    <row r="48" spans="1:295" ht="18" customHeight="1" x14ac:dyDescent="0.25">
      <c r="A48" s="161" t="s">
        <v>61</v>
      </c>
      <c r="B48" s="161" t="s">
        <v>812</v>
      </c>
      <c r="C48" s="168">
        <v>0</v>
      </c>
      <c r="D48" s="169">
        <v>5.1688999999999998</v>
      </c>
      <c r="E48" s="169">
        <v>-10.044700000000001</v>
      </c>
      <c r="F48" s="169">
        <v>3.4201999999999999</v>
      </c>
      <c r="G48" s="169">
        <v>9.4785000000000004</v>
      </c>
      <c r="H48" s="170"/>
      <c r="I48" s="169">
        <v>7.7576000000000001</v>
      </c>
      <c r="J48" s="170"/>
      <c r="K48" s="169">
        <v>15.569900000000001</v>
      </c>
      <c r="L48" s="169">
        <v>6.4008000000000003</v>
      </c>
      <c r="M48" s="169">
        <v>7.9023000000000003</v>
      </c>
      <c r="N48" s="170"/>
      <c r="O48" s="169">
        <v>-26.4</v>
      </c>
      <c r="P48" s="169">
        <v>2.2000000000000002</v>
      </c>
      <c r="Q48" s="169">
        <v>4.1399999999999997</v>
      </c>
      <c r="R48" s="169">
        <v>-19.8</v>
      </c>
      <c r="S48" s="169">
        <v>2.6989000000000001</v>
      </c>
      <c r="T48" s="169">
        <v>-17.575399999999998</v>
      </c>
      <c r="U48" s="169">
        <v>6.2062999999999997</v>
      </c>
      <c r="V48" s="169">
        <v>6.2824</v>
      </c>
      <c r="W48" s="169">
        <v>11.037699999999999</v>
      </c>
      <c r="X48" s="169">
        <v>2.5144000000000002</v>
      </c>
      <c r="Y48" s="169">
        <v>0.16500000000000001</v>
      </c>
      <c r="Z48" s="169">
        <v>1.1451</v>
      </c>
      <c r="AA48" s="170"/>
      <c r="AB48" s="169">
        <v>-0.87649999999999995</v>
      </c>
      <c r="AC48" s="169">
        <v>-0.41599999999999998</v>
      </c>
      <c r="AD48" s="170"/>
      <c r="AE48" s="169">
        <v>-0.188</v>
      </c>
      <c r="AF48" s="170"/>
      <c r="AG48" s="169">
        <v>-6.6</v>
      </c>
      <c r="AH48" s="169">
        <v>-1.8819999999999999</v>
      </c>
      <c r="AI48" s="169">
        <v>0.34799999999999998</v>
      </c>
      <c r="AJ48" s="169">
        <v>-8.27</v>
      </c>
      <c r="AK48" s="169">
        <v>-8.2100000000000009</v>
      </c>
      <c r="AL48" s="170"/>
      <c r="AM48" s="169">
        <v>-11.37</v>
      </c>
      <c r="AN48" s="169">
        <v>-11.28</v>
      </c>
      <c r="AO48" s="169">
        <v>5.7953999999999999</v>
      </c>
      <c r="AP48" s="169">
        <v>3.7707000000000002</v>
      </c>
      <c r="AQ48" s="169">
        <v>12.4153</v>
      </c>
      <c r="AR48" s="169">
        <v>17.366</v>
      </c>
      <c r="AS48" s="169">
        <v>-17.2559</v>
      </c>
      <c r="AT48" s="169">
        <v>-7.9036</v>
      </c>
      <c r="AU48" s="169">
        <v>-7.7015000000000002</v>
      </c>
      <c r="AV48" s="169">
        <v>-0.17130000000000001</v>
      </c>
      <c r="AW48" s="169">
        <v>-0.1048</v>
      </c>
      <c r="AX48" s="169">
        <v>-17.5486</v>
      </c>
      <c r="AY48" s="169">
        <v>-15.003399999999999</v>
      </c>
      <c r="AZ48" s="169">
        <v>0</v>
      </c>
      <c r="BA48" s="169">
        <v>-1.1986000000000001</v>
      </c>
      <c r="BB48" s="169">
        <v>66.822199999999995</v>
      </c>
      <c r="BC48" s="169">
        <v>1.5964</v>
      </c>
      <c r="BD48" s="169">
        <v>-2.1</v>
      </c>
      <c r="BE48" s="169">
        <v>-2.1</v>
      </c>
      <c r="BF48" s="169">
        <v>-22.120100000000001</v>
      </c>
      <c r="BG48" s="169">
        <v>-21.893999999999998</v>
      </c>
      <c r="BH48" s="169">
        <v>-2.5687000000000002</v>
      </c>
      <c r="BI48" s="170"/>
      <c r="BJ48" s="169">
        <v>5.1243999999999996</v>
      </c>
      <c r="BK48" s="169">
        <v>7.4253999999999998</v>
      </c>
      <c r="BL48" s="169">
        <v>1.6133999999999999</v>
      </c>
      <c r="BM48" s="169">
        <v>1.2117</v>
      </c>
      <c r="BN48" s="169">
        <v>-43.671999999999997</v>
      </c>
      <c r="BO48" s="169">
        <v>69.429599999999994</v>
      </c>
      <c r="BP48" s="169">
        <v>69.765299999999996</v>
      </c>
      <c r="BQ48" s="169">
        <v>11.2698</v>
      </c>
      <c r="BR48" s="169">
        <v>-51.770299999999999</v>
      </c>
      <c r="BS48" s="170"/>
      <c r="BT48" s="170"/>
      <c r="BU48" s="170"/>
      <c r="BV48" s="169">
        <v>16.1968</v>
      </c>
      <c r="BW48" s="169">
        <v>4.53</v>
      </c>
      <c r="BX48" s="169">
        <v>4.91</v>
      </c>
      <c r="BY48" s="169">
        <v>-11.84</v>
      </c>
      <c r="BZ48" s="169">
        <v>-4.32</v>
      </c>
      <c r="CA48" s="169">
        <v>-15.2669</v>
      </c>
      <c r="CB48" s="169">
        <v>-15.2669</v>
      </c>
      <c r="CC48" s="169">
        <v>31.2498</v>
      </c>
      <c r="CD48" s="169">
        <v>29.508900000000001</v>
      </c>
      <c r="CE48" s="169">
        <v>-3.8982999999999999</v>
      </c>
      <c r="CF48" s="169">
        <v>-23.526599999999998</v>
      </c>
      <c r="CG48" s="169">
        <v>-23.66</v>
      </c>
      <c r="CH48" s="169">
        <v>5.0862999999999996</v>
      </c>
      <c r="CI48" s="169">
        <v>8.0251999999999999</v>
      </c>
      <c r="CJ48" s="170"/>
      <c r="CK48" s="170"/>
      <c r="CL48" s="169">
        <v>50.4</v>
      </c>
      <c r="CM48" s="169">
        <v>-13.4</v>
      </c>
      <c r="CN48" s="169">
        <v>-2.58</v>
      </c>
      <c r="CO48" s="169">
        <v>29.9681</v>
      </c>
      <c r="CP48" s="169">
        <v>29.847899999999999</v>
      </c>
      <c r="CQ48" s="169">
        <v>28.898299999999999</v>
      </c>
      <c r="CR48" s="169">
        <v>86.485799999999998</v>
      </c>
      <c r="CS48" s="169">
        <v>86.176199999999994</v>
      </c>
      <c r="CT48" s="169">
        <v>-20.3857</v>
      </c>
      <c r="CU48" s="169">
        <v>-75.241600000000005</v>
      </c>
      <c r="CV48" s="169">
        <v>-14.4884</v>
      </c>
      <c r="CW48" s="169">
        <v>3.8702000000000001</v>
      </c>
      <c r="CX48" s="169">
        <v>22.8</v>
      </c>
      <c r="CY48" s="169">
        <v>19.3</v>
      </c>
      <c r="CZ48" s="169">
        <v>8.2860999999999994</v>
      </c>
      <c r="DA48" s="169">
        <v>8.4015000000000004</v>
      </c>
      <c r="DB48" s="169">
        <v>-9.0399999999999991</v>
      </c>
      <c r="DC48" s="170"/>
      <c r="DD48" s="169">
        <v>-10.029999999999999</v>
      </c>
      <c r="DE48" s="169">
        <v>-9.9603000000000002</v>
      </c>
      <c r="DF48" s="169">
        <v>32.180799999999998</v>
      </c>
      <c r="DG48" s="169">
        <v>1.5299999999999999E-2</v>
      </c>
      <c r="DH48" s="169">
        <v>-4.3930999999999996</v>
      </c>
      <c r="DI48" s="169">
        <v>2.9</v>
      </c>
      <c r="DJ48" s="169">
        <v>3</v>
      </c>
      <c r="DK48" s="169">
        <v>-4.9988000000000001</v>
      </c>
      <c r="DL48" s="169">
        <v>3.746</v>
      </c>
      <c r="DM48" s="169">
        <v>10.8873</v>
      </c>
      <c r="DN48" s="169">
        <v>12.8085</v>
      </c>
      <c r="DO48" s="169">
        <v>4.1900000000000004</v>
      </c>
      <c r="DP48" s="169">
        <v>-2.2400000000000002</v>
      </c>
      <c r="DQ48" s="169">
        <v>5.4095000000000004</v>
      </c>
      <c r="DR48" s="169">
        <v>-30.351700000000001</v>
      </c>
      <c r="DS48" s="170"/>
      <c r="DT48" s="169">
        <v>-9.94</v>
      </c>
      <c r="DU48" s="169">
        <v>11.08</v>
      </c>
      <c r="DV48" s="169">
        <v>29.79</v>
      </c>
      <c r="DW48" s="169">
        <v>-24.436399999999999</v>
      </c>
      <c r="DX48" s="169">
        <v>-12.4091</v>
      </c>
      <c r="DY48" s="169">
        <v>-37.669199999999996</v>
      </c>
      <c r="DZ48" s="169">
        <v>-37.2273</v>
      </c>
      <c r="EA48" s="169">
        <v>23.195599999999999</v>
      </c>
      <c r="EB48" s="169">
        <v>4.2321999999999997</v>
      </c>
      <c r="EC48" s="169">
        <v>-9.0850000000000009</v>
      </c>
      <c r="ED48" s="169">
        <v>-8.8163</v>
      </c>
      <c r="EE48" s="169">
        <v>-22.007899999999999</v>
      </c>
      <c r="EF48" s="169">
        <v>-27.775700000000001</v>
      </c>
      <c r="EG48" s="169">
        <v>-9.9239999999999995</v>
      </c>
      <c r="EH48" s="169">
        <v>-83.099900000000005</v>
      </c>
      <c r="EI48" s="169">
        <v>-34.146999999999998</v>
      </c>
      <c r="EJ48" s="170"/>
      <c r="EK48" s="169">
        <v>-4.7945000000000002</v>
      </c>
      <c r="EL48" s="169">
        <v>-3.5908000000000002</v>
      </c>
      <c r="EM48" s="169">
        <v>13.2309</v>
      </c>
      <c r="EN48" s="169">
        <v>-4.2225000000000001</v>
      </c>
      <c r="EO48" s="169">
        <v>-4.2774999999999999</v>
      </c>
      <c r="EP48" s="169">
        <v>-10.756</v>
      </c>
      <c r="EQ48" s="169">
        <v>-21.724299999999999</v>
      </c>
      <c r="ER48" s="169">
        <v>-21.3871</v>
      </c>
      <c r="ES48" s="169">
        <v>8.4431999999999992</v>
      </c>
      <c r="ET48" s="170"/>
      <c r="EU48" s="169">
        <v>-8.26</v>
      </c>
      <c r="EV48" s="169">
        <v>0</v>
      </c>
      <c r="EW48" s="169">
        <v>2.2772999999999999</v>
      </c>
      <c r="EX48" s="169">
        <v>4.7908999999999997</v>
      </c>
      <c r="EY48" s="169">
        <v>-10.7784</v>
      </c>
      <c r="EZ48" s="169">
        <v>-10.9465</v>
      </c>
      <c r="FA48" s="169">
        <v>9.7479999999999993</v>
      </c>
      <c r="FB48" s="169">
        <v>11.086600000000001</v>
      </c>
      <c r="FC48" s="169">
        <v>-24.8261</v>
      </c>
      <c r="FD48" s="169">
        <v>4.5654000000000003</v>
      </c>
      <c r="FE48" s="170"/>
      <c r="FF48" s="169">
        <v>4.3807999999999998</v>
      </c>
      <c r="FG48" s="169">
        <v>0</v>
      </c>
      <c r="FH48" s="169">
        <v>0</v>
      </c>
      <c r="FI48" s="170"/>
      <c r="FJ48" s="169">
        <v>2.1768999999999998</v>
      </c>
      <c r="FK48" s="169">
        <v>2.0095000000000001</v>
      </c>
      <c r="FL48" s="169">
        <v>-23.6113</v>
      </c>
      <c r="FM48" s="169">
        <v>19.3093</v>
      </c>
      <c r="FN48" s="169">
        <v>19.249300000000002</v>
      </c>
      <c r="FO48" s="169">
        <v>-11.1007</v>
      </c>
      <c r="FP48" s="170"/>
      <c r="FQ48" s="169">
        <v>22.1158</v>
      </c>
      <c r="FR48" s="169">
        <v>-23.97</v>
      </c>
      <c r="FS48" s="169">
        <v>-2.2078000000000002</v>
      </c>
      <c r="FT48" s="169">
        <v>0.37740000000000001</v>
      </c>
      <c r="FU48" s="169">
        <v>1.21</v>
      </c>
      <c r="FV48" s="169">
        <v>3.44</v>
      </c>
      <c r="FW48" s="169">
        <v>-21.064599999999999</v>
      </c>
      <c r="FX48" s="170"/>
      <c r="FY48" s="169">
        <v>1.6779999999999999</v>
      </c>
      <c r="FZ48" s="169">
        <v>1.2110000000000001</v>
      </c>
      <c r="GA48" s="170"/>
      <c r="GB48" s="169">
        <v>9.34</v>
      </c>
      <c r="GC48" s="169">
        <v>-12.077299999999999</v>
      </c>
      <c r="GD48" s="169">
        <v>-4.6712999999999996</v>
      </c>
      <c r="GE48" s="169">
        <v>-2.02</v>
      </c>
      <c r="GF48" s="169">
        <v>19.622599999999998</v>
      </c>
      <c r="GG48" s="170"/>
      <c r="GH48" s="169">
        <v>30.6905</v>
      </c>
      <c r="GI48" s="169">
        <v>-8.1058000000000003</v>
      </c>
      <c r="GJ48" s="169">
        <v>-8.8861000000000008</v>
      </c>
      <c r="GK48" s="169">
        <v>3.5310000000000001</v>
      </c>
      <c r="GL48" s="170"/>
      <c r="GM48" s="170"/>
      <c r="GN48" s="169">
        <v>-7.5069999999999997</v>
      </c>
      <c r="GO48" s="169">
        <v>-8.7638999999999996</v>
      </c>
      <c r="GP48" s="169">
        <v>2.3986999999999998</v>
      </c>
      <c r="GQ48" s="169">
        <v>-19.296600000000002</v>
      </c>
      <c r="GR48" s="169">
        <v>8.35</v>
      </c>
      <c r="GS48" s="169">
        <v>7.5464000000000002</v>
      </c>
      <c r="GT48" s="169">
        <v>167.77619999999999</v>
      </c>
      <c r="GU48" s="169">
        <v>-2.2823000000000002</v>
      </c>
      <c r="GV48" s="169">
        <v>-11.3194</v>
      </c>
      <c r="GW48" s="169">
        <v>-4.2102000000000004</v>
      </c>
      <c r="GX48" s="169">
        <v>3.0973999999999999</v>
      </c>
      <c r="GY48" s="169">
        <v>8.6959</v>
      </c>
      <c r="GZ48" s="169">
        <v>8.9961000000000002</v>
      </c>
      <c r="HA48" s="169">
        <v>3</v>
      </c>
      <c r="HB48" s="169">
        <v>21.080400000000001</v>
      </c>
      <c r="HC48" s="169">
        <v>22.8613</v>
      </c>
      <c r="HD48" s="169">
        <v>1.68</v>
      </c>
      <c r="HE48" s="169">
        <v>-6.7567000000000004</v>
      </c>
      <c r="HF48" s="169">
        <v>13.2729</v>
      </c>
      <c r="HG48" s="169">
        <v>17.197199999999999</v>
      </c>
      <c r="HH48" s="169">
        <v>53.610500000000002</v>
      </c>
      <c r="HI48" s="169">
        <v>5.7694999999999999</v>
      </c>
      <c r="HJ48" s="169">
        <v>6.4827000000000004</v>
      </c>
      <c r="HK48" s="169">
        <v>-10.2996</v>
      </c>
      <c r="HL48" s="170"/>
      <c r="HM48" s="169">
        <v>-20.137599999999999</v>
      </c>
      <c r="HN48" s="169">
        <v>-21.074300000000001</v>
      </c>
      <c r="HO48" s="169">
        <v>48.993299999999998</v>
      </c>
      <c r="HP48" s="170"/>
      <c r="HQ48" s="169">
        <v>-21.4937</v>
      </c>
      <c r="HR48" s="169">
        <v>-21.235499999999998</v>
      </c>
      <c r="HS48" s="169">
        <v>-9.3050999999999995</v>
      </c>
      <c r="HT48" s="169">
        <v>-8.9725000000000001</v>
      </c>
      <c r="HU48" s="169">
        <v>8.07</v>
      </c>
      <c r="HV48" s="169">
        <v>8.14</v>
      </c>
      <c r="HW48" s="169">
        <v>-28.1</v>
      </c>
      <c r="HX48" s="169">
        <v>-28.1</v>
      </c>
      <c r="HY48" s="169">
        <v>1.5647</v>
      </c>
      <c r="HZ48" s="169">
        <v>-8.08</v>
      </c>
      <c r="IA48" s="169">
        <v>108.35429999999999</v>
      </c>
      <c r="IB48" s="169">
        <v>10.3744</v>
      </c>
      <c r="IC48" s="169">
        <v>10.3698</v>
      </c>
      <c r="ID48" s="169">
        <v>-17.8</v>
      </c>
      <c r="IE48" s="169">
        <v>-33.200000000000003</v>
      </c>
      <c r="IF48" s="169">
        <v>5.6</v>
      </c>
      <c r="IG48" s="169">
        <v>5.0999999999999996</v>
      </c>
      <c r="IH48" s="169">
        <v>-17.967199999999998</v>
      </c>
      <c r="II48" s="170"/>
      <c r="IJ48" s="169">
        <v>-110.88249999999999</v>
      </c>
      <c r="IK48" s="169">
        <v>-1.6573</v>
      </c>
      <c r="IL48" s="169">
        <v>-252.62370000000001</v>
      </c>
      <c r="IM48" s="169">
        <v>-25.081199999999999</v>
      </c>
      <c r="IN48" s="169">
        <v>-30.9603</v>
      </c>
      <c r="IO48" s="169">
        <v>113.0282</v>
      </c>
      <c r="IP48" s="169">
        <v>55.8765</v>
      </c>
      <c r="IQ48" s="169">
        <v>129.83150000000001</v>
      </c>
      <c r="IR48" s="169">
        <v>151.0241</v>
      </c>
      <c r="IS48" s="169">
        <v>48.328200000000002</v>
      </c>
      <c r="IT48" s="169">
        <v>28.472799999999999</v>
      </c>
      <c r="IU48" s="169">
        <v>28.994199999999999</v>
      </c>
      <c r="IV48" s="169">
        <v>-19.207599999999999</v>
      </c>
      <c r="IW48" s="169">
        <v>184.26220000000001</v>
      </c>
      <c r="IX48" s="169">
        <v>-253.3732</v>
      </c>
      <c r="IY48" s="169">
        <v>78.224299999999999</v>
      </c>
      <c r="IZ48" s="169">
        <v>-66.182199999999995</v>
      </c>
      <c r="JA48" s="169">
        <v>-1.4295</v>
      </c>
      <c r="JB48" s="170"/>
      <c r="JC48" s="169">
        <v>-5.6</v>
      </c>
      <c r="JD48" s="169">
        <v>-0.79500000000000004</v>
      </c>
      <c r="JE48" s="169">
        <v>-0.79600000000000004</v>
      </c>
      <c r="JF48" s="169">
        <v>1.92</v>
      </c>
      <c r="JG48" s="169">
        <v>0</v>
      </c>
      <c r="JH48" s="169">
        <v>-3.4672000000000001</v>
      </c>
      <c r="JI48" s="169">
        <v>-6.5903999999999998</v>
      </c>
      <c r="JJ48" s="169">
        <v>5.3056000000000001</v>
      </c>
      <c r="JK48" s="169">
        <v>-9.2271000000000001</v>
      </c>
      <c r="JL48" s="169">
        <v>8.6</v>
      </c>
      <c r="JM48" s="169">
        <v>0.70599999999999996</v>
      </c>
      <c r="JN48" s="169">
        <v>0.91200000000000003</v>
      </c>
      <c r="JO48" s="170"/>
      <c r="JP48" s="170"/>
      <c r="JQ48" s="169">
        <v>1.2901</v>
      </c>
      <c r="JR48" s="169">
        <v>1.3533999999999999</v>
      </c>
      <c r="JS48" s="169">
        <v>1.3078000000000001</v>
      </c>
      <c r="JT48" s="170"/>
      <c r="JU48" s="169">
        <v>18.7</v>
      </c>
      <c r="JV48" s="169">
        <v>1.2004999999999999</v>
      </c>
      <c r="JW48" s="169">
        <v>0.7</v>
      </c>
      <c r="JX48" s="170"/>
      <c r="JY48" s="169">
        <v>-12.146000000000001</v>
      </c>
      <c r="JZ48" s="169">
        <v>2.1299999999999999E-2</v>
      </c>
      <c r="KA48" s="169">
        <v>-21.745100000000001</v>
      </c>
      <c r="KB48" s="169">
        <v>-11.289400000000001</v>
      </c>
      <c r="KC48" s="169">
        <v>-6.4009</v>
      </c>
      <c r="KD48" s="169">
        <v>-21.3096</v>
      </c>
      <c r="KE48" s="169">
        <v>-2.7307000000000001</v>
      </c>
      <c r="KF48" s="169">
        <v>-17.5</v>
      </c>
      <c r="KG48" s="169">
        <v>1.2</v>
      </c>
      <c r="KH48" s="170"/>
      <c r="KI48" s="169">
        <v>-56.6008</v>
      </c>
    </row>
    <row r="49" spans="1:295" ht="18" customHeight="1" x14ac:dyDescent="0.25">
      <c r="A49" s="161" t="s">
        <v>61</v>
      </c>
      <c r="B49" s="161" t="s">
        <v>813</v>
      </c>
      <c r="C49" s="162">
        <v>0</v>
      </c>
      <c r="D49" s="163">
        <v>4.6250999999999998</v>
      </c>
      <c r="E49" s="163">
        <v>-9.4390000000000001</v>
      </c>
      <c r="F49" s="163">
        <v>3.2690999999999999</v>
      </c>
      <c r="G49" s="163">
        <v>9.8415999999999997</v>
      </c>
      <c r="H49" s="164"/>
      <c r="I49" s="163">
        <v>6.8102999999999998</v>
      </c>
      <c r="J49" s="164"/>
      <c r="K49" s="163">
        <v>14.731299999999999</v>
      </c>
      <c r="L49" s="163">
        <v>6.0438000000000001</v>
      </c>
      <c r="M49" s="163">
        <v>7.4923999999999999</v>
      </c>
      <c r="N49" s="163">
        <v>-15.54</v>
      </c>
      <c r="O49" s="163">
        <v>-28.6</v>
      </c>
      <c r="P49" s="163">
        <v>4.4000000000000004</v>
      </c>
      <c r="Q49" s="163">
        <v>4.1399999999999997</v>
      </c>
      <c r="R49" s="163">
        <v>-19.8</v>
      </c>
      <c r="S49" s="163">
        <v>2.2894000000000001</v>
      </c>
      <c r="T49" s="163">
        <v>-17.424800000000001</v>
      </c>
      <c r="U49" s="163">
        <v>5.5633999999999997</v>
      </c>
      <c r="V49" s="163">
        <v>5.4644000000000004</v>
      </c>
      <c r="W49" s="163">
        <v>9.7727000000000004</v>
      </c>
      <c r="X49" s="163">
        <v>1.9025000000000001</v>
      </c>
      <c r="Y49" s="163">
        <v>0.24260000000000001</v>
      </c>
      <c r="Z49" s="163">
        <v>1.1787000000000001</v>
      </c>
      <c r="AA49" s="164"/>
      <c r="AB49" s="163">
        <v>-0.89259999999999995</v>
      </c>
      <c r="AC49" s="163">
        <v>-0.43</v>
      </c>
      <c r="AD49" s="164"/>
      <c r="AE49" s="163">
        <v>-6.0000000000000001E-3</v>
      </c>
      <c r="AF49" s="163">
        <v>-4.4400000000000004</v>
      </c>
      <c r="AG49" s="163">
        <v>-4.4000000000000004</v>
      </c>
      <c r="AH49" s="163">
        <v>-1.542</v>
      </c>
      <c r="AI49" s="163">
        <v>0.35399999999999998</v>
      </c>
      <c r="AJ49" s="163">
        <v>-8.5299999999999994</v>
      </c>
      <c r="AK49" s="163">
        <v>-8.5</v>
      </c>
      <c r="AL49" s="164"/>
      <c r="AM49" s="163">
        <v>-11.12</v>
      </c>
      <c r="AN49" s="163">
        <v>-11.21</v>
      </c>
      <c r="AO49" s="163">
        <v>6.8136000000000001</v>
      </c>
      <c r="AP49" s="163">
        <v>3.5272999999999999</v>
      </c>
      <c r="AQ49" s="163">
        <v>13.758699999999999</v>
      </c>
      <c r="AR49" s="163">
        <v>16.718699999999998</v>
      </c>
      <c r="AS49" s="163">
        <v>-17.394500000000001</v>
      </c>
      <c r="AT49" s="163">
        <v>-9.3771000000000004</v>
      </c>
      <c r="AU49" s="163">
        <v>-8.9298000000000002</v>
      </c>
      <c r="AV49" s="163">
        <v>0.86850000000000005</v>
      </c>
      <c r="AW49" s="163">
        <v>0.58069999999999999</v>
      </c>
      <c r="AX49" s="163">
        <v>-18.084499999999998</v>
      </c>
      <c r="AY49" s="163">
        <v>-15.003399999999999</v>
      </c>
      <c r="AZ49" s="163">
        <v>0</v>
      </c>
      <c r="BA49" s="163">
        <v>0.7228</v>
      </c>
      <c r="BB49" s="163">
        <v>67.000900000000001</v>
      </c>
      <c r="BC49" s="163">
        <v>2.5556000000000001</v>
      </c>
      <c r="BD49" s="163">
        <v>-1.9</v>
      </c>
      <c r="BE49" s="163">
        <v>-2.1</v>
      </c>
      <c r="BF49" s="163">
        <v>-21.648900000000001</v>
      </c>
      <c r="BG49" s="163">
        <v>-21.595099999999999</v>
      </c>
      <c r="BH49" s="163">
        <v>-2.3849</v>
      </c>
      <c r="BI49" s="164"/>
      <c r="BJ49" s="163">
        <v>4.1106999999999996</v>
      </c>
      <c r="BK49" s="163">
        <v>7.7983000000000002</v>
      </c>
      <c r="BL49" s="163">
        <v>1.6337999999999999</v>
      </c>
      <c r="BM49" s="163">
        <v>1.1744000000000001</v>
      </c>
      <c r="BN49" s="163">
        <v>-42.146000000000001</v>
      </c>
      <c r="BO49" s="163">
        <v>68.605599999999995</v>
      </c>
      <c r="BP49" s="163">
        <v>68.636099999999999</v>
      </c>
      <c r="BQ49" s="163">
        <v>15.0448</v>
      </c>
      <c r="BR49" s="163">
        <v>-55.568800000000003</v>
      </c>
      <c r="BS49" s="164"/>
      <c r="BT49" s="164"/>
      <c r="BU49" s="164"/>
      <c r="BV49" s="164"/>
      <c r="BW49" s="163">
        <v>4.3600000000000003</v>
      </c>
      <c r="BX49" s="163">
        <v>4.3899999999999997</v>
      </c>
      <c r="BY49" s="163">
        <v>-12.06</v>
      </c>
      <c r="BZ49" s="163">
        <v>-4.4800000000000004</v>
      </c>
      <c r="CA49" s="163">
        <v>-14.999000000000001</v>
      </c>
      <c r="CB49" s="163">
        <v>-14.865</v>
      </c>
      <c r="CC49" s="163">
        <v>30.834499999999998</v>
      </c>
      <c r="CD49" s="163">
        <v>29.482199999999999</v>
      </c>
      <c r="CE49" s="163">
        <v>-5.0221</v>
      </c>
      <c r="CF49" s="163">
        <v>-24.496300000000002</v>
      </c>
      <c r="CG49" s="163">
        <v>-24.538799999999998</v>
      </c>
      <c r="CH49" s="163">
        <v>4.2728000000000002</v>
      </c>
      <c r="CI49" s="163">
        <v>7.726</v>
      </c>
      <c r="CJ49" s="164"/>
      <c r="CK49" s="164"/>
      <c r="CL49" s="163">
        <v>50.1</v>
      </c>
      <c r="CM49" s="163">
        <v>-13.3</v>
      </c>
      <c r="CN49" s="163">
        <v>-2.64</v>
      </c>
      <c r="CO49" s="163">
        <v>29.684000000000001</v>
      </c>
      <c r="CP49" s="163">
        <v>29.630299999999998</v>
      </c>
      <c r="CQ49" s="163">
        <v>28.4587</v>
      </c>
      <c r="CR49" s="163">
        <v>87.762299999999996</v>
      </c>
      <c r="CS49" s="163">
        <v>88.613500000000002</v>
      </c>
      <c r="CT49" s="163">
        <v>-21.012899999999998</v>
      </c>
      <c r="CU49" s="163">
        <v>-76.961299999999994</v>
      </c>
      <c r="CV49" s="163">
        <v>-15.1568</v>
      </c>
      <c r="CW49" s="163">
        <v>3.9197000000000002</v>
      </c>
      <c r="CX49" s="163">
        <v>20.6</v>
      </c>
      <c r="CY49" s="163">
        <v>18.170000000000002</v>
      </c>
      <c r="CZ49" s="163">
        <v>7.9736000000000002</v>
      </c>
      <c r="DA49" s="163">
        <v>8.2062000000000008</v>
      </c>
      <c r="DB49" s="163">
        <v>-8.99</v>
      </c>
      <c r="DC49" s="164"/>
      <c r="DD49" s="163">
        <v>-9.2577999999999996</v>
      </c>
      <c r="DE49" s="163">
        <v>-9.5266000000000002</v>
      </c>
      <c r="DF49" s="163">
        <v>35.0854</v>
      </c>
      <c r="DG49" s="163">
        <v>1.54E-2</v>
      </c>
      <c r="DH49" s="163">
        <v>-4.4461000000000004</v>
      </c>
      <c r="DI49" s="163">
        <v>4.3</v>
      </c>
      <c r="DJ49" s="163">
        <v>4.7</v>
      </c>
      <c r="DK49" s="163">
        <v>-5.0220000000000002</v>
      </c>
      <c r="DL49" s="163">
        <v>2.9980000000000002</v>
      </c>
      <c r="DM49" s="163">
        <v>9.7832000000000008</v>
      </c>
      <c r="DN49" s="163">
        <v>11.6953</v>
      </c>
      <c r="DO49" s="163">
        <v>3.59</v>
      </c>
      <c r="DP49" s="163">
        <v>-1.96</v>
      </c>
      <c r="DQ49" s="163">
        <v>5.3475000000000001</v>
      </c>
      <c r="DR49" s="163">
        <v>-33.436900000000001</v>
      </c>
      <c r="DS49" s="164"/>
      <c r="DT49" s="163">
        <v>-10.28</v>
      </c>
      <c r="DU49" s="163">
        <v>12.66</v>
      </c>
      <c r="DV49" s="163">
        <v>29.73</v>
      </c>
      <c r="DW49" s="163">
        <v>-25.890899999999998</v>
      </c>
      <c r="DX49" s="163">
        <v>-13.2818</v>
      </c>
      <c r="DY49" s="163">
        <v>-37.611499999999999</v>
      </c>
      <c r="DZ49" s="163">
        <v>-37.181800000000003</v>
      </c>
      <c r="EA49" s="163">
        <v>23.175999999999998</v>
      </c>
      <c r="EB49" s="163">
        <v>3.3727</v>
      </c>
      <c r="EC49" s="163">
        <v>-10.2301</v>
      </c>
      <c r="ED49" s="163">
        <v>-9.9503000000000004</v>
      </c>
      <c r="EE49" s="163">
        <v>-22.5472</v>
      </c>
      <c r="EF49" s="163">
        <v>-27.831600000000002</v>
      </c>
      <c r="EG49" s="163">
        <v>-9.7629999999999999</v>
      </c>
      <c r="EH49" s="163">
        <v>-84.961799999999997</v>
      </c>
      <c r="EI49" s="163">
        <v>-36.594900000000003</v>
      </c>
      <c r="EJ49" s="164"/>
      <c r="EK49" s="163">
        <v>-4.0271999999999997</v>
      </c>
      <c r="EL49" s="163">
        <v>-2.9014000000000002</v>
      </c>
      <c r="EM49" s="163">
        <v>15.0467</v>
      </c>
      <c r="EN49" s="163">
        <v>-3.1425999999999998</v>
      </c>
      <c r="EO49" s="163">
        <v>-3.8233000000000001</v>
      </c>
      <c r="EP49" s="163">
        <v>-12.292</v>
      </c>
      <c r="EQ49" s="163">
        <v>-21.4648</v>
      </c>
      <c r="ER49" s="163">
        <v>-21.2181</v>
      </c>
      <c r="ES49" s="163">
        <v>8.3376000000000001</v>
      </c>
      <c r="ET49" s="164"/>
      <c r="EU49" s="163">
        <v>-5.71</v>
      </c>
      <c r="EV49" s="163">
        <v>0</v>
      </c>
      <c r="EW49" s="163">
        <v>2.1469</v>
      </c>
      <c r="EX49" s="163">
        <v>7.6006999999999998</v>
      </c>
      <c r="EY49" s="163">
        <v>-10.6701</v>
      </c>
      <c r="EZ49" s="163">
        <v>-10.7902</v>
      </c>
      <c r="FA49" s="163">
        <v>9.5025999999999993</v>
      </c>
      <c r="FB49" s="163">
        <v>10.9339</v>
      </c>
      <c r="FC49" s="163">
        <v>-25.468499999999999</v>
      </c>
      <c r="FD49" s="163">
        <v>4.5669000000000004</v>
      </c>
      <c r="FE49" s="164"/>
      <c r="FF49" s="163">
        <v>4.2339000000000002</v>
      </c>
      <c r="FG49" s="163">
        <v>0</v>
      </c>
      <c r="FH49" s="163">
        <v>0</v>
      </c>
      <c r="FI49" s="163">
        <v>0</v>
      </c>
      <c r="FJ49" s="163">
        <v>1.3395999999999999</v>
      </c>
      <c r="FK49" s="163">
        <v>1.3395999999999999</v>
      </c>
      <c r="FL49" s="163">
        <v>-26.625599999999999</v>
      </c>
      <c r="FM49" s="163">
        <v>18.918099999999999</v>
      </c>
      <c r="FN49" s="163">
        <v>19.118600000000001</v>
      </c>
      <c r="FO49" s="163">
        <v>-11.3887</v>
      </c>
      <c r="FP49" s="164"/>
      <c r="FQ49" s="163">
        <v>24.674399999999999</v>
      </c>
      <c r="FR49" s="163">
        <v>-23.21</v>
      </c>
      <c r="FS49" s="163">
        <v>-2.4201999999999999</v>
      </c>
      <c r="FT49" s="163">
        <v>0.37740000000000001</v>
      </c>
      <c r="FU49" s="163">
        <v>1.1100000000000001</v>
      </c>
      <c r="FV49" s="163">
        <v>1.9</v>
      </c>
      <c r="FW49" s="163">
        <v>-23.807400000000001</v>
      </c>
      <c r="FX49" s="164"/>
      <c r="FY49" s="163">
        <v>1.71</v>
      </c>
      <c r="FZ49" s="163">
        <v>1.216</v>
      </c>
      <c r="GA49" s="164"/>
      <c r="GB49" s="163">
        <v>8.25</v>
      </c>
      <c r="GC49" s="163">
        <v>-12.611800000000001</v>
      </c>
      <c r="GD49" s="163">
        <v>-4.1294000000000004</v>
      </c>
      <c r="GE49" s="163">
        <v>-1.92</v>
      </c>
      <c r="GF49" s="163">
        <v>18.149999999999999</v>
      </c>
      <c r="GG49" s="164"/>
      <c r="GH49" s="163">
        <v>29.9068</v>
      </c>
      <c r="GI49" s="163">
        <v>-8.3364999999999991</v>
      </c>
      <c r="GJ49" s="163">
        <v>-9.0305999999999997</v>
      </c>
      <c r="GK49" s="163">
        <v>3.4499</v>
      </c>
      <c r="GL49" s="164"/>
      <c r="GM49" s="164"/>
      <c r="GN49" s="163">
        <v>-7.6924000000000001</v>
      </c>
      <c r="GO49" s="163">
        <v>-10.000299999999999</v>
      </c>
      <c r="GP49" s="163">
        <v>2.8445999999999998</v>
      </c>
      <c r="GQ49" s="163">
        <v>-19.5549</v>
      </c>
      <c r="GR49" s="163">
        <v>8.1336999999999993</v>
      </c>
      <c r="GS49" s="163">
        <v>7.7971000000000004</v>
      </c>
      <c r="GT49" s="163">
        <v>168.4692</v>
      </c>
      <c r="GU49" s="163">
        <v>-2.6000999999999999</v>
      </c>
      <c r="GV49" s="163">
        <v>-10.0741</v>
      </c>
      <c r="GW49" s="163">
        <v>-4.4763999999999999</v>
      </c>
      <c r="GX49" s="163">
        <v>2.5960999999999999</v>
      </c>
      <c r="GY49" s="163">
        <v>8.4468999999999994</v>
      </c>
      <c r="GZ49" s="163">
        <v>8.6560000000000006</v>
      </c>
      <c r="HA49" s="163">
        <v>2.0642</v>
      </c>
      <c r="HB49" s="163">
        <v>21.419</v>
      </c>
      <c r="HC49" s="163">
        <v>22.713999999999999</v>
      </c>
      <c r="HD49" s="163">
        <v>1.26</v>
      </c>
      <c r="HE49" s="163">
        <v>-5.6048999999999998</v>
      </c>
      <c r="HF49" s="163">
        <v>16.232800000000001</v>
      </c>
      <c r="HG49" s="163">
        <v>17.879000000000001</v>
      </c>
      <c r="HH49" s="163">
        <v>50.354199999999999</v>
      </c>
      <c r="HI49" s="163">
        <v>5.0823999999999998</v>
      </c>
      <c r="HJ49" s="163">
        <v>5.5441000000000003</v>
      </c>
      <c r="HK49" s="163">
        <v>-10.305</v>
      </c>
      <c r="HL49" s="164"/>
      <c r="HM49" s="163">
        <v>-19.389099999999999</v>
      </c>
      <c r="HN49" s="163">
        <v>-20.059799999999999</v>
      </c>
      <c r="HO49" s="164"/>
      <c r="HP49" s="163">
        <v>48.0306</v>
      </c>
      <c r="HQ49" s="163">
        <v>-21.9771</v>
      </c>
      <c r="HR49" s="163">
        <v>-21.334399999999999</v>
      </c>
      <c r="HS49" s="163">
        <v>-9.0295000000000005</v>
      </c>
      <c r="HT49" s="163">
        <v>-9.0434999999999999</v>
      </c>
      <c r="HU49" s="163">
        <v>9.7200000000000006</v>
      </c>
      <c r="HV49" s="163">
        <v>9.64</v>
      </c>
      <c r="HW49" s="163">
        <v>-29</v>
      </c>
      <c r="HX49" s="163">
        <v>-28.7</v>
      </c>
      <c r="HY49" s="163">
        <v>1.583</v>
      </c>
      <c r="HZ49" s="163">
        <v>-8.16</v>
      </c>
      <c r="IA49" s="163">
        <v>110.1768</v>
      </c>
      <c r="IB49" s="163">
        <v>9.8247</v>
      </c>
      <c r="IC49" s="163">
        <v>9.8239999999999998</v>
      </c>
      <c r="ID49" s="163">
        <v>-18.2</v>
      </c>
      <c r="IE49" s="163">
        <v>-33.6</v>
      </c>
      <c r="IF49" s="163">
        <v>6</v>
      </c>
      <c r="IG49" s="163">
        <v>5.5</v>
      </c>
      <c r="IH49" s="164"/>
      <c r="II49" s="164"/>
      <c r="IJ49" s="163">
        <v>-112.0532</v>
      </c>
      <c r="IK49" s="163">
        <v>-2.1922999999999999</v>
      </c>
      <c r="IL49" s="163">
        <v>-251.06989999999999</v>
      </c>
      <c r="IM49" s="163">
        <v>-24.106200000000001</v>
      </c>
      <c r="IN49" s="163">
        <v>-29.407900000000001</v>
      </c>
      <c r="IO49" s="163">
        <v>112.5771</v>
      </c>
      <c r="IP49" s="163">
        <v>55.9116</v>
      </c>
      <c r="IQ49" s="163">
        <v>133.9863</v>
      </c>
      <c r="IR49" s="163">
        <v>150.4228</v>
      </c>
      <c r="IS49" s="163">
        <v>44.009399999999999</v>
      </c>
      <c r="IT49" s="163">
        <v>26.254899999999999</v>
      </c>
      <c r="IU49" s="163">
        <v>29.99</v>
      </c>
      <c r="IV49" s="163">
        <v>-23.627800000000001</v>
      </c>
      <c r="IW49" s="163">
        <v>183.19579999999999</v>
      </c>
      <c r="IX49" s="163">
        <v>-252.77250000000001</v>
      </c>
      <c r="IY49" s="163">
        <v>74.567899999999995</v>
      </c>
      <c r="IZ49" s="163">
        <v>-64.668700000000001</v>
      </c>
      <c r="JA49" s="163">
        <v>-1.3587</v>
      </c>
      <c r="JB49" s="164"/>
      <c r="JC49" s="163">
        <v>-6</v>
      </c>
      <c r="JD49" s="163">
        <v>-0.70199999999999996</v>
      </c>
      <c r="JE49" s="163">
        <v>-0.71499999999999997</v>
      </c>
      <c r="JF49" s="163">
        <v>1.92</v>
      </c>
      <c r="JG49" s="163">
        <v>0.4</v>
      </c>
      <c r="JH49" s="163">
        <v>-3.4127000000000001</v>
      </c>
      <c r="JI49" s="163">
        <v>-7.1182999999999996</v>
      </c>
      <c r="JJ49" s="163">
        <v>5.5984999999999996</v>
      </c>
      <c r="JK49" s="163">
        <v>-9.2850999999999999</v>
      </c>
      <c r="JL49" s="163">
        <v>9</v>
      </c>
      <c r="JM49" s="163">
        <v>0.92400000000000004</v>
      </c>
      <c r="JN49" s="163">
        <v>0.53100000000000003</v>
      </c>
      <c r="JO49" s="164"/>
      <c r="JP49" s="164"/>
      <c r="JQ49" s="163">
        <v>2.3738000000000001</v>
      </c>
      <c r="JR49" s="163">
        <v>1.7866</v>
      </c>
      <c r="JS49" s="163">
        <v>1.6196999999999999</v>
      </c>
      <c r="JT49" s="164"/>
      <c r="JU49" s="163">
        <v>18.3</v>
      </c>
      <c r="JV49" s="163">
        <v>1.4500999999999999</v>
      </c>
      <c r="JW49" s="163">
        <v>0.54</v>
      </c>
      <c r="JX49" s="164"/>
      <c r="JY49" s="163">
        <v>-11.9156</v>
      </c>
      <c r="JZ49" s="163">
        <v>-3.5200000000000002E-2</v>
      </c>
      <c r="KA49" s="163">
        <v>-21.944800000000001</v>
      </c>
      <c r="KB49" s="163">
        <v>-10.9312</v>
      </c>
      <c r="KC49" s="163">
        <v>-5.9615</v>
      </c>
      <c r="KD49" s="163">
        <v>-21.734999999999999</v>
      </c>
      <c r="KE49" s="163">
        <v>-2.8782000000000001</v>
      </c>
      <c r="KF49" s="163">
        <v>-18.3</v>
      </c>
      <c r="KG49" s="163">
        <v>1.4</v>
      </c>
      <c r="KH49" s="164"/>
      <c r="KI49" s="163">
        <v>-57.017699999999998</v>
      </c>
    </row>
    <row r="50" spans="1:295" ht="18" customHeight="1" x14ac:dyDescent="0.25">
      <c r="A50" s="161" t="s">
        <v>61</v>
      </c>
      <c r="B50" s="161" t="s">
        <v>814</v>
      </c>
      <c r="C50" s="165">
        <v>0</v>
      </c>
      <c r="D50" s="166">
        <v>4.3148999999999997</v>
      </c>
      <c r="E50" s="166">
        <v>-9.2415000000000003</v>
      </c>
      <c r="F50" s="166">
        <v>3.2208999999999999</v>
      </c>
      <c r="G50" s="166">
        <v>9.6771999999999991</v>
      </c>
      <c r="H50" s="167"/>
      <c r="I50" s="166">
        <v>6.5396000000000001</v>
      </c>
      <c r="J50" s="167"/>
      <c r="K50" s="166">
        <v>13.793100000000001</v>
      </c>
      <c r="L50" s="166">
        <v>5.5648</v>
      </c>
      <c r="M50" s="166">
        <v>6.9762000000000004</v>
      </c>
      <c r="N50" s="166">
        <v>-15.54</v>
      </c>
      <c r="O50" s="166">
        <v>-28.6</v>
      </c>
      <c r="P50" s="166">
        <v>4.4000000000000004</v>
      </c>
      <c r="Q50" s="166">
        <v>3.3119999999999998</v>
      </c>
      <c r="R50" s="166">
        <v>-19.8</v>
      </c>
      <c r="S50" s="166">
        <v>3.2416</v>
      </c>
      <c r="T50" s="166">
        <v>-17.404900000000001</v>
      </c>
      <c r="U50" s="166">
        <v>5.2262000000000004</v>
      </c>
      <c r="V50" s="166">
        <v>5.0682999999999998</v>
      </c>
      <c r="W50" s="166">
        <v>9.2027999999999999</v>
      </c>
      <c r="X50" s="166">
        <v>1.893</v>
      </c>
      <c r="Y50" s="166">
        <v>0.4587</v>
      </c>
      <c r="Z50" s="166">
        <v>1.5226</v>
      </c>
      <c r="AA50" s="167"/>
      <c r="AB50" s="166">
        <v>-0.8387</v>
      </c>
      <c r="AC50" s="166">
        <v>-0.47299999999999998</v>
      </c>
      <c r="AD50" s="167"/>
      <c r="AE50" s="166">
        <v>0.309</v>
      </c>
      <c r="AF50" s="166">
        <v>-4.4400000000000004</v>
      </c>
      <c r="AG50" s="166">
        <v>-6.6</v>
      </c>
      <c r="AH50" s="166">
        <v>-1.4870000000000001</v>
      </c>
      <c r="AI50" s="166">
        <v>0.36499999999999999</v>
      </c>
      <c r="AJ50" s="166">
        <v>-8.7799999999999994</v>
      </c>
      <c r="AK50" s="166">
        <v>-8.82</v>
      </c>
      <c r="AL50" s="167"/>
      <c r="AM50" s="166">
        <v>-11.44</v>
      </c>
      <c r="AN50" s="166">
        <v>-11.44</v>
      </c>
      <c r="AO50" s="166">
        <v>7.4494999999999996</v>
      </c>
      <c r="AP50" s="166">
        <v>3.9104999999999999</v>
      </c>
      <c r="AQ50" s="166">
        <v>14.7128</v>
      </c>
      <c r="AR50" s="166">
        <v>18.7165</v>
      </c>
      <c r="AS50" s="166">
        <v>-16.905000000000001</v>
      </c>
      <c r="AT50" s="166">
        <v>-9.2431999999999999</v>
      </c>
      <c r="AU50" s="166">
        <v>-8.6675000000000004</v>
      </c>
      <c r="AV50" s="166">
        <v>0.27779999999999999</v>
      </c>
      <c r="AW50" s="166">
        <v>0.51970000000000005</v>
      </c>
      <c r="AX50" s="166">
        <v>-17.5486</v>
      </c>
      <c r="AY50" s="166">
        <v>-14.8695</v>
      </c>
      <c r="AZ50" s="166">
        <v>0</v>
      </c>
      <c r="BA50" s="166">
        <v>0.3342</v>
      </c>
      <c r="BB50" s="166">
        <v>66.220299999999995</v>
      </c>
      <c r="BC50" s="166">
        <v>3.2326999999999999</v>
      </c>
      <c r="BD50" s="166">
        <v>-2.9</v>
      </c>
      <c r="BE50" s="166">
        <v>-3</v>
      </c>
      <c r="BF50" s="166">
        <v>-22.123699999999999</v>
      </c>
      <c r="BG50" s="166">
        <v>-21.938800000000001</v>
      </c>
      <c r="BH50" s="166">
        <v>-2.6375000000000002</v>
      </c>
      <c r="BI50" s="167"/>
      <c r="BJ50" s="166">
        <v>4.2731000000000003</v>
      </c>
      <c r="BK50" s="166">
        <v>7.6490999999999998</v>
      </c>
      <c r="BL50" s="166">
        <v>1.5396000000000001</v>
      </c>
      <c r="BM50" s="166">
        <v>1.0865</v>
      </c>
      <c r="BN50" s="166">
        <v>-45.228400000000001</v>
      </c>
      <c r="BO50" s="166">
        <v>69.704300000000003</v>
      </c>
      <c r="BP50" s="166">
        <v>69.765299999999996</v>
      </c>
      <c r="BQ50" s="166">
        <v>20.411899999999999</v>
      </c>
      <c r="BR50" s="166">
        <v>-58.353000000000002</v>
      </c>
      <c r="BS50" s="167"/>
      <c r="BT50" s="167"/>
      <c r="BU50" s="167"/>
      <c r="BV50" s="166">
        <v>15.1889</v>
      </c>
      <c r="BW50" s="166">
        <v>4.3</v>
      </c>
      <c r="BX50" s="166">
        <v>4.1900000000000004</v>
      </c>
      <c r="BY50" s="166">
        <v>-12.95</v>
      </c>
      <c r="BZ50" s="166">
        <v>-4.5199999999999996</v>
      </c>
      <c r="CA50" s="166">
        <v>-14.061299999999999</v>
      </c>
      <c r="CB50" s="166">
        <v>-13.927300000000001</v>
      </c>
      <c r="CC50" s="166">
        <v>30.285900000000002</v>
      </c>
      <c r="CD50" s="166">
        <v>28.917000000000002</v>
      </c>
      <c r="CE50" s="166">
        <v>-4.8799000000000001</v>
      </c>
      <c r="CF50" s="166">
        <v>-25.681999999999999</v>
      </c>
      <c r="CG50" s="166">
        <v>-25.7394</v>
      </c>
      <c r="CH50" s="166">
        <v>3.7608999999999999</v>
      </c>
      <c r="CI50" s="166">
        <v>6.8861999999999997</v>
      </c>
      <c r="CJ50" s="167"/>
      <c r="CK50" s="167"/>
      <c r="CL50" s="166">
        <v>49.1</v>
      </c>
      <c r="CM50" s="166">
        <v>-12.5</v>
      </c>
      <c r="CN50" s="166">
        <v>-2.61</v>
      </c>
      <c r="CO50" s="166">
        <v>28.279699999999998</v>
      </c>
      <c r="CP50" s="166">
        <v>28.2517</v>
      </c>
      <c r="CQ50" s="166">
        <v>27.5886</v>
      </c>
      <c r="CR50" s="166">
        <v>88.971000000000004</v>
      </c>
      <c r="CS50" s="166">
        <v>88.398700000000005</v>
      </c>
      <c r="CT50" s="166">
        <v>-21.2011</v>
      </c>
      <c r="CU50" s="166">
        <v>-76.963899999999995</v>
      </c>
      <c r="CV50" s="166">
        <v>-14.864699999999999</v>
      </c>
      <c r="CW50" s="166">
        <v>4.5938999999999997</v>
      </c>
      <c r="CX50" s="166">
        <v>22</v>
      </c>
      <c r="CY50" s="166">
        <v>18.350000000000001</v>
      </c>
      <c r="CZ50" s="166">
        <v>6.7236000000000002</v>
      </c>
      <c r="DA50" s="166">
        <v>6.8390000000000004</v>
      </c>
      <c r="DB50" s="166">
        <v>-7.86</v>
      </c>
      <c r="DC50" s="167"/>
      <c r="DD50" s="166">
        <v>-8.6387</v>
      </c>
      <c r="DE50" s="166">
        <v>-8.2392000000000003</v>
      </c>
      <c r="DF50" s="166">
        <v>34.404200000000003</v>
      </c>
      <c r="DG50" s="166">
        <v>1.54E-2</v>
      </c>
      <c r="DH50" s="166">
        <v>-3.8134000000000001</v>
      </c>
      <c r="DI50" s="166">
        <v>5.3</v>
      </c>
      <c r="DJ50" s="166">
        <v>6.5</v>
      </c>
      <c r="DK50" s="166">
        <v>-5.2123999999999997</v>
      </c>
      <c r="DL50" s="166">
        <v>1.8758999999999999</v>
      </c>
      <c r="DM50" s="166">
        <v>8.9946999999999999</v>
      </c>
      <c r="DN50" s="166">
        <v>10.582000000000001</v>
      </c>
      <c r="DO50" s="166">
        <v>2.56</v>
      </c>
      <c r="DP50" s="166">
        <v>-1.88</v>
      </c>
      <c r="DQ50" s="166">
        <v>5.0529999999999999</v>
      </c>
      <c r="DR50" s="166">
        <v>-32.031799999999997</v>
      </c>
      <c r="DS50" s="167"/>
      <c r="DT50" s="166">
        <v>-10.65</v>
      </c>
      <c r="DU50" s="166">
        <v>9.93</v>
      </c>
      <c r="DV50" s="166">
        <v>29.54</v>
      </c>
      <c r="DW50" s="166">
        <v>-26.454499999999999</v>
      </c>
      <c r="DX50" s="166">
        <v>-13.336399999999999</v>
      </c>
      <c r="DY50" s="166">
        <v>-37.040300000000002</v>
      </c>
      <c r="DZ50" s="166">
        <v>-36.645499999999998</v>
      </c>
      <c r="EA50" s="166">
        <v>20.1248</v>
      </c>
      <c r="EB50" s="166">
        <v>1.0055000000000001</v>
      </c>
      <c r="EC50" s="166">
        <v>-12.190300000000001</v>
      </c>
      <c r="ED50" s="166">
        <v>-12.144399999999999</v>
      </c>
      <c r="EE50" s="166">
        <v>-23.231200000000001</v>
      </c>
      <c r="EF50" s="166">
        <v>-28.010899999999999</v>
      </c>
      <c r="EG50" s="166">
        <v>-10.266999999999999</v>
      </c>
      <c r="EH50" s="166">
        <v>-90.142099999999999</v>
      </c>
      <c r="EI50" s="166">
        <v>-32.362299999999998</v>
      </c>
      <c r="EJ50" s="167"/>
      <c r="EK50" s="166">
        <v>-3.8864999999999998</v>
      </c>
      <c r="EL50" s="166">
        <v>-2.9939</v>
      </c>
      <c r="EM50" s="166">
        <v>14.950200000000001</v>
      </c>
      <c r="EN50" s="166">
        <v>-2.1202000000000001</v>
      </c>
      <c r="EO50" s="166">
        <v>-2.7162000000000002</v>
      </c>
      <c r="EP50" s="166">
        <v>-13.827999999999999</v>
      </c>
      <c r="EQ50" s="166">
        <v>-21.2041</v>
      </c>
      <c r="ER50" s="166">
        <v>-20.9712</v>
      </c>
      <c r="ES50" s="166">
        <v>7.6717000000000004</v>
      </c>
      <c r="ET50" s="167"/>
      <c r="EU50" s="166">
        <v>-5.81</v>
      </c>
      <c r="EV50" s="166">
        <v>0</v>
      </c>
      <c r="EW50" s="166">
        <v>2.1202999999999999</v>
      </c>
      <c r="EX50" s="166">
        <v>9.9303000000000008</v>
      </c>
      <c r="EY50" s="166">
        <v>-11.3697</v>
      </c>
      <c r="EZ50" s="166">
        <v>-11.6295</v>
      </c>
      <c r="FA50" s="166">
        <v>10.1829</v>
      </c>
      <c r="FB50" s="166">
        <v>10.2819</v>
      </c>
      <c r="FC50" s="166">
        <v>-25.939399999999999</v>
      </c>
      <c r="FD50" s="166">
        <v>4.4824999999999999</v>
      </c>
      <c r="FE50" s="167"/>
      <c r="FF50" s="166">
        <v>4.1946000000000003</v>
      </c>
      <c r="FG50" s="166">
        <v>0</v>
      </c>
      <c r="FH50" s="166">
        <v>0</v>
      </c>
      <c r="FI50" s="166">
        <v>0</v>
      </c>
      <c r="FJ50" s="166">
        <v>0.33489999999999998</v>
      </c>
      <c r="FK50" s="166">
        <v>0.50239999999999996</v>
      </c>
      <c r="FL50" s="166">
        <v>-25.620799999999999</v>
      </c>
      <c r="FM50" s="166">
        <v>18.13</v>
      </c>
      <c r="FN50" s="166">
        <v>18.719000000000001</v>
      </c>
      <c r="FO50" s="166">
        <v>-9.8790999999999993</v>
      </c>
      <c r="FP50" s="167"/>
      <c r="FQ50" s="166">
        <v>24.024999999999999</v>
      </c>
      <c r="FR50" s="166">
        <v>-22.95</v>
      </c>
      <c r="FS50" s="166">
        <v>-2.4201999999999999</v>
      </c>
      <c r="FT50" s="166">
        <v>0.34720000000000001</v>
      </c>
      <c r="FU50" s="166">
        <v>1.28</v>
      </c>
      <c r="FV50" s="166">
        <v>2.5299999999999998</v>
      </c>
      <c r="FW50" s="166">
        <v>-23.616900000000001</v>
      </c>
      <c r="FX50" s="167"/>
      <c r="FY50" s="166">
        <v>1.665</v>
      </c>
      <c r="FZ50" s="166">
        <v>1.3</v>
      </c>
      <c r="GA50" s="167"/>
      <c r="GB50" s="166">
        <v>8.93</v>
      </c>
      <c r="GC50" s="166">
        <v>-13.973000000000001</v>
      </c>
      <c r="GD50" s="166">
        <v>-5.4722</v>
      </c>
      <c r="GE50" s="166">
        <v>-1.97</v>
      </c>
      <c r="GF50" s="166">
        <v>18.945799999999998</v>
      </c>
      <c r="GG50" s="167"/>
      <c r="GH50" s="166">
        <v>29.7682</v>
      </c>
      <c r="GI50" s="166">
        <v>-8.2269000000000005</v>
      </c>
      <c r="GJ50" s="166">
        <v>-8.9626000000000001</v>
      </c>
      <c r="GK50" s="166">
        <v>3.3473000000000002</v>
      </c>
      <c r="GL50" s="167"/>
      <c r="GM50" s="167"/>
      <c r="GN50" s="166">
        <v>-7.6052</v>
      </c>
      <c r="GO50" s="166">
        <v>-9.1338000000000008</v>
      </c>
      <c r="GP50" s="166">
        <v>3.3708999999999998</v>
      </c>
      <c r="GQ50" s="166">
        <v>-20.688800000000001</v>
      </c>
      <c r="GR50" s="166">
        <v>8.3256999999999994</v>
      </c>
      <c r="GS50" s="166">
        <v>8.2874999999999996</v>
      </c>
      <c r="GT50" s="166">
        <v>167.8501</v>
      </c>
      <c r="GU50" s="166">
        <v>-3.2789999999999999</v>
      </c>
      <c r="GV50" s="166">
        <v>-10.3001</v>
      </c>
      <c r="GW50" s="166">
        <v>-4.1692</v>
      </c>
      <c r="GX50" s="166">
        <v>2.3249</v>
      </c>
      <c r="GY50" s="166">
        <v>8.2125000000000004</v>
      </c>
      <c r="GZ50" s="166">
        <v>8.3315999999999999</v>
      </c>
      <c r="HA50" s="166">
        <v>1.7553000000000001</v>
      </c>
      <c r="HB50" s="166">
        <v>21.969799999999999</v>
      </c>
      <c r="HC50" s="166">
        <v>23.8292</v>
      </c>
      <c r="HD50" s="166">
        <v>1.68</v>
      </c>
      <c r="HE50" s="166">
        <v>-5.3391000000000002</v>
      </c>
      <c r="HF50" s="166">
        <v>17.0199</v>
      </c>
      <c r="HG50" s="166">
        <v>18.628699999999998</v>
      </c>
      <c r="HH50" s="166">
        <v>51.537999999999997</v>
      </c>
      <c r="HI50" s="166">
        <v>6.1825999999999999</v>
      </c>
      <c r="HJ50" s="166">
        <v>6.7630999999999997</v>
      </c>
      <c r="HK50" s="166">
        <v>-10.474399999999999</v>
      </c>
      <c r="HL50" s="167"/>
      <c r="HM50" s="166">
        <v>-18.566099999999999</v>
      </c>
      <c r="HN50" s="166">
        <v>-19.625699999999998</v>
      </c>
      <c r="HO50" s="167"/>
      <c r="HP50" s="167"/>
      <c r="HQ50" s="166">
        <v>-21.845300000000002</v>
      </c>
      <c r="HR50" s="166">
        <v>-20.8949</v>
      </c>
      <c r="HS50" s="166">
        <v>-7.9968000000000004</v>
      </c>
      <c r="HT50" s="166">
        <v>-7.7877999999999998</v>
      </c>
      <c r="HU50" s="166">
        <v>7.92</v>
      </c>
      <c r="HV50" s="166">
        <v>8.01</v>
      </c>
      <c r="HW50" s="166">
        <v>-29.8</v>
      </c>
      <c r="HX50" s="166">
        <v>-29.9</v>
      </c>
      <c r="HY50" s="166">
        <v>1.6012999999999999</v>
      </c>
      <c r="HZ50" s="166">
        <v>-8.4</v>
      </c>
      <c r="IA50" s="166">
        <v>107.6708</v>
      </c>
      <c r="IB50" s="166">
        <v>11.0351</v>
      </c>
      <c r="IC50" s="166">
        <v>11.0305</v>
      </c>
      <c r="ID50" s="166">
        <v>-18.2</v>
      </c>
      <c r="IE50" s="166">
        <v>-36.700000000000003</v>
      </c>
      <c r="IF50" s="166">
        <v>5.0999999999999996</v>
      </c>
      <c r="IG50" s="166">
        <v>4.5999999999999996</v>
      </c>
      <c r="IH50" s="166">
        <v>-17.653099999999998</v>
      </c>
      <c r="II50" s="166">
        <v>-17.7592</v>
      </c>
      <c r="IJ50" s="166">
        <v>-111.3492</v>
      </c>
      <c r="IK50" s="166">
        <v>-5.3315999999999999</v>
      </c>
      <c r="IL50" s="166">
        <v>-249.7166</v>
      </c>
      <c r="IM50" s="166">
        <v>-24.199400000000001</v>
      </c>
      <c r="IN50" s="166">
        <v>-29.3201</v>
      </c>
      <c r="IO50" s="166">
        <v>113.21720000000001</v>
      </c>
      <c r="IP50" s="166">
        <v>51.933500000000002</v>
      </c>
      <c r="IQ50" s="166">
        <v>132.8021</v>
      </c>
      <c r="IR50" s="166">
        <v>149.0248</v>
      </c>
      <c r="IS50" s="166">
        <v>47.683199999999999</v>
      </c>
      <c r="IT50" s="166">
        <v>27.179400000000001</v>
      </c>
      <c r="IU50" s="166">
        <v>24.3765</v>
      </c>
      <c r="IV50" s="166">
        <v>-19.0733</v>
      </c>
      <c r="IW50" s="166">
        <v>185.22730000000001</v>
      </c>
      <c r="IX50" s="166">
        <v>-252.60499999999999</v>
      </c>
      <c r="IY50" s="166">
        <v>78.948899999999995</v>
      </c>
      <c r="IZ50" s="166">
        <v>-67.030500000000004</v>
      </c>
      <c r="JA50" s="166">
        <v>-1.3806</v>
      </c>
      <c r="JB50" s="167"/>
      <c r="JC50" s="166">
        <v>-6.08</v>
      </c>
      <c r="JD50" s="166">
        <v>-0.77700000000000002</v>
      </c>
      <c r="JE50" s="166">
        <v>-0.78400000000000003</v>
      </c>
      <c r="JF50" s="166">
        <v>2.72</v>
      </c>
      <c r="JG50" s="166">
        <v>-0.72</v>
      </c>
      <c r="JH50" s="166">
        <v>-3.0569000000000002</v>
      </c>
      <c r="JI50" s="166">
        <v>-5.2415000000000003</v>
      </c>
      <c r="JJ50" s="166">
        <v>7.8537999999999997</v>
      </c>
      <c r="JK50" s="166">
        <v>-13.505800000000001</v>
      </c>
      <c r="JL50" s="166">
        <v>9.3000000000000007</v>
      </c>
      <c r="JM50" s="166">
        <v>0.20200000000000001</v>
      </c>
      <c r="JN50" s="166">
        <v>-0.93799999999999994</v>
      </c>
      <c r="JO50" s="167"/>
      <c r="JP50" s="167"/>
      <c r="JQ50" s="166">
        <v>2.105</v>
      </c>
      <c r="JR50" s="166">
        <v>1.5834999999999999</v>
      </c>
      <c r="JS50" s="166">
        <v>2.0059999999999998</v>
      </c>
      <c r="JT50" s="167"/>
      <c r="JU50" s="166">
        <v>22.8</v>
      </c>
      <c r="JV50" s="166">
        <v>2.5703</v>
      </c>
      <c r="JW50" s="166">
        <v>0.51</v>
      </c>
      <c r="JX50" s="167"/>
      <c r="JY50" s="166">
        <v>-12.470599999999999</v>
      </c>
      <c r="JZ50" s="166">
        <v>-8.4099999999999994E-2</v>
      </c>
      <c r="KA50" s="166">
        <v>-21.580400000000001</v>
      </c>
      <c r="KB50" s="166">
        <v>-11.7051</v>
      </c>
      <c r="KC50" s="166">
        <v>-6.4024000000000001</v>
      </c>
      <c r="KD50" s="166">
        <v>-21.437000000000001</v>
      </c>
      <c r="KE50" s="166">
        <v>-3.3828</v>
      </c>
      <c r="KF50" s="166">
        <v>-22.2</v>
      </c>
      <c r="KG50" s="166">
        <v>6.2</v>
      </c>
      <c r="KH50" s="167"/>
      <c r="KI50" s="166">
        <v>-57.805399999999999</v>
      </c>
    </row>
    <row r="51" spans="1:295" ht="18" customHeight="1" x14ac:dyDescent="0.25">
      <c r="A51" s="161" t="s">
        <v>61</v>
      </c>
      <c r="B51" s="161" t="s">
        <v>815</v>
      </c>
      <c r="C51" s="165">
        <v>0</v>
      </c>
      <c r="D51" s="166">
        <v>4.0103</v>
      </c>
      <c r="E51" s="166">
        <v>-8.9268000000000001</v>
      </c>
      <c r="F51" s="166">
        <v>3.1919</v>
      </c>
      <c r="G51" s="166">
        <v>9.8644999999999996</v>
      </c>
      <c r="H51" s="167"/>
      <c r="I51" s="166">
        <v>5.8428000000000004</v>
      </c>
      <c r="J51" s="167"/>
      <c r="K51" s="166">
        <v>13.0138</v>
      </c>
      <c r="L51" s="166">
        <v>5.2118000000000002</v>
      </c>
      <c r="M51" s="166">
        <v>6.6755000000000004</v>
      </c>
      <c r="N51" s="166">
        <v>-13.32</v>
      </c>
      <c r="O51" s="166">
        <v>-24.2</v>
      </c>
      <c r="P51" s="166">
        <v>0</v>
      </c>
      <c r="Q51" s="166">
        <v>2.484</v>
      </c>
      <c r="R51" s="166">
        <v>-15.4</v>
      </c>
      <c r="S51" s="166">
        <v>3.2391000000000001</v>
      </c>
      <c r="T51" s="166">
        <v>-17.991700000000002</v>
      </c>
      <c r="U51" s="166">
        <v>5.2488999999999999</v>
      </c>
      <c r="V51" s="166">
        <v>5.1985999999999999</v>
      </c>
      <c r="W51" s="166">
        <v>9.2997999999999994</v>
      </c>
      <c r="X51" s="166">
        <v>2.3959999999999999</v>
      </c>
      <c r="Y51" s="166">
        <v>0.69669999999999999</v>
      </c>
      <c r="Z51" s="166">
        <v>1.5602</v>
      </c>
      <c r="AA51" s="167"/>
      <c r="AB51" s="166">
        <v>-0.98509999999999998</v>
      </c>
      <c r="AC51" s="166">
        <v>-0.40799999999999997</v>
      </c>
      <c r="AD51" s="167"/>
      <c r="AE51" s="166">
        <v>0.52400000000000002</v>
      </c>
      <c r="AF51" s="166">
        <v>-6.66</v>
      </c>
      <c r="AG51" s="166">
        <v>-11</v>
      </c>
      <c r="AH51" s="166">
        <v>-1.3720000000000001</v>
      </c>
      <c r="AI51" s="166">
        <v>0.36299999999999999</v>
      </c>
      <c r="AJ51" s="166">
        <v>-8.73</v>
      </c>
      <c r="AK51" s="166">
        <v>-8.66</v>
      </c>
      <c r="AL51" s="167"/>
      <c r="AM51" s="166">
        <v>-11.37</v>
      </c>
      <c r="AN51" s="166">
        <v>-11.47</v>
      </c>
      <c r="AO51" s="166">
        <v>6.9709000000000003</v>
      </c>
      <c r="AP51" s="166">
        <v>4.0841000000000003</v>
      </c>
      <c r="AQ51" s="166">
        <v>13.501099999999999</v>
      </c>
      <c r="AR51" s="166">
        <v>17.349</v>
      </c>
      <c r="AS51" s="166">
        <v>-16.937799999999999</v>
      </c>
      <c r="AT51" s="166">
        <v>-7.5016999999999996</v>
      </c>
      <c r="AU51" s="166">
        <v>-7.2462999999999997</v>
      </c>
      <c r="AV51" s="166">
        <v>2.2256999999999998</v>
      </c>
      <c r="AW51" s="166">
        <v>1.6716</v>
      </c>
      <c r="AX51" s="166">
        <v>-17.950500000000002</v>
      </c>
      <c r="AY51" s="166">
        <v>-15.4053</v>
      </c>
      <c r="AZ51" s="166">
        <v>0.40689999999999998</v>
      </c>
      <c r="BA51" s="166">
        <v>1.6593</v>
      </c>
      <c r="BB51" s="166">
        <v>60.948999999999998</v>
      </c>
      <c r="BC51" s="166">
        <v>4.1870000000000003</v>
      </c>
      <c r="BD51" s="166">
        <v>-2.7</v>
      </c>
      <c r="BE51" s="166">
        <v>-2.7</v>
      </c>
      <c r="BF51" s="166">
        <v>-22.917999999999999</v>
      </c>
      <c r="BG51" s="166">
        <v>-22.488</v>
      </c>
      <c r="BH51" s="166">
        <v>-2.2153999999999998</v>
      </c>
      <c r="BI51" s="167"/>
      <c r="BJ51" s="166">
        <v>4.2469999999999999</v>
      </c>
      <c r="BK51" s="166">
        <v>7.1965000000000003</v>
      </c>
      <c r="BL51" s="166">
        <v>1.3882000000000001</v>
      </c>
      <c r="BM51" s="166">
        <v>1.0135000000000001</v>
      </c>
      <c r="BN51" s="166">
        <v>-50.569200000000002</v>
      </c>
      <c r="BO51" s="166">
        <v>71.199700000000007</v>
      </c>
      <c r="BP51" s="166">
        <v>71.504800000000003</v>
      </c>
      <c r="BQ51" s="166">
        <v>24.849499999999999</v>
      </c>
      <c r="BR51" s="166">
        <v>-60.266399999999997</v>
      </c>
      <c r="BS51" s="167"/>
      <c r="BT51" s="167"/>
      <c r="BU51" s="167"/>
      <c r="BV51" s="167"/>
      <c r="BW51" s="166">
        <v>4.3099999999999996</v>
      </c>
      <c r="BX51" s="166">
        <v>2.86</v>
      </c>
      <c r="BY51" s="166">
        <v>-13.21</v>
      </c>
      <c r="BZ51" s="166">
        <v>-2.21</v>
      </c>
      <c r="CA51" s="166">
        <v>-14.463200000000001</v>
      </c>
      <c r="CB51" s="166">
        <v>-14.1953</v>
      </c>
      <c r="CC51" s="166">
        <v>30.657599999999999</v>
      </c>
      <c r="CD51" s="166">
        <v>29.788</v>
      </c>
      <c r="CE51" s="166">
        <v>-3.6812</v>
      </c>
      <c r="CF51" s="166">
        <v>-26.377199999999998</v>
      </c>
      <c r="CG51" s="166">
        <v>-26.3308</v>
      </c>
      <c r="CH51" s="166">
        <v>4.4911000000000003</v>
      </c>
      <c r="CI51" s="166">
        <v>5.423</v>
      </c>
      <c r="CJ51" s="167"/>
      <c r="CK51" s="167"/>
      <c r="CL51" s="166">
        <v>41</v>
      </c>
      <c r="CM51" s="166">
        <v>-6.9</v>
      </c>
      <c r="CN51" s="166">
        <v>-2.35</v>
      </c>
      <c r="CO51" s="166">
        <v>26.814299999999999</v>
      </c>
      <c r="CP51" s="166">
        <v>26.9483</v>
      </c>
      <c r="CQ51" s="166">
        <v>25.968800000000002</v>
      </c>
      <c r="CR51" s="166">
        <v>92.829599999999999</v>
      </c>
      <c r="CS51" s="166">
        <v>92.541399999999996</v>
      </c>
      <c r="CT51" s="166">
        <v>-18.573399999999999</v>
      </c>
      <c r="CU51" s="166">
        <v>-82.1374</v>
      </c>
      <c r="CV51" s="166">
        <v>-12.1602</v>
      </c>
      <c r="CW51" s="166">
        <v>3.7073999999999998</v>
      </c>
      <c r="CX51" s="166">
        <v>22.34</v>
      </c>
      <c r="CY51" s="166">
        <v>17.75</v>
      </c>
      <c r="CZ51" s="166">
        <v>6.2549000000000001</v>
      </c>
      <c r="DA51" s="166">
        <v>6.5460000000000003</v>
      </c>
      <c r="DB51" s="166">
        <v>-7.81</v>
      </c>
      <c r="DC51" s="167"/>
      <c r="DD51" s="166">
        <v>-6.6014999999999997</v>
      </c>
      <c r="DE51" s="166">
        <v>-6.2462</v>
      </c>
      <c r="DF51" s="166">
        <v>29.6922</v>
      </c>
      <c r="DG51" s="166">
        <v>1.5599999999999999E-2</v>
      </c>
      <c r="DH51" s="166">
        <v>-3.7717000000000001</v>
      </c>
      <c r="DI51" s="166">
        <v>7.8</v>
      </c>
      <c r="DJ51" s="166">
        <v>6.8</v>
      </c>
      <c r="DK51" s="166">
        <v>-5.3284000000000002</v>
      </c>
      <c r="DL51" s="166">
        <v>1.1278999999999999</v>
      </c>
      <c r="DM51" s="166">
        <v>7.8906999999999998</v>
      </c>
      <c r="DN51" s="166">
        <v>9.2830999999999992</v>
      </c>
      <c r="DO51" s="166">
        <v>1.7</v>
      </c>
      <c r="DP51" s="166">
        <v>-1.66</v>
      </c>
      <c r="DQ51" s="166">
        <v>6.7889999999999997</v>
      </c>
      <c r="DR51" s="166">
        <v>-28.546600000000002</v>
      </c>
      <c r="DS51" s="167"/>
      <c r="DT51" s="166">
        <v>-10.14</v>
      </c>
      <c r="DU51" s="166">
        <v>9.61</v>
      </c>
      <c r="DV51" s="166">
        <v>28.62</v>
      </c>
      <c r="DW51" s="166">
        <v>-22.581800000000001</v>
      </c>
      <c r="DX51" s="166">
        <v>-11.9636</v>
      </c>
      <c r="DY51" s="166">
        <v>-35.979799999999997</v>
      </c>
      <c r="DZ51" s="166">
        <v>-35.390900000000002</v>
      </c>
      <c r="EA51" s="166">
        <v>17.797499999999999</v>
      </c>
      <c r="EB51" s="166">
        <v>-1.5846</v>
      </c>
      <c r="EC51" s="166">
        <v>-14.369300000000001</v>
      </c>
      <c r="ED51" s="166">
        <v>-14.367900000000001</v>
      </c>
      <c r="EE51" s="166">
        <v>-21.8218</v>
      </c>
      <c r="EF51" s="166">
        <v>-26.2805</v>
      </c>
      <c r="EG51" s="166">
        <v>-10.342000000000001</v>
      </c>
      <c r="EH51" s="166">
        <v>-98.485699999999994</v>
      </c>
      <c r="EI51" s="166">
        <v>-28.971599999999999</v>
      </c>
      <c r="EJ51" s="167"/>
      <c r="EK51" s="166">
        <v>-3.9275000000000002</v>
      </c>
      <c r="EL51" s="166">
        <v>-2.9466000000000001</v>
      </c>
      <c r="EM51" s="166">
        <v>12.922599999999999</v>
      </c>
      <c r="EN51" s="166">
        <v>-1.2345999999999999</v>
      </c>
      <c r="EO51" s="166">
        <v>-1.8019000000000001</v>
      </c>
      <c r="EP51" s="166">
        <v>-9.2200000000000006</v>
      </c>
      <c r="EQ51" s="166">
        <v>-21.14</v>
      </c>
      <c r="ER51" s="166">
        <v>-20.6904</v>
      </c>
      <c r="ES51" s="166">
        <v>5.4218999999999999</v>
      </c>
      <c r="ET51" s="167"/>
      <c r="EU51" s="166">
        <v>-8.09</v>
      </c>
      <c r="EV51" s="166">
        <v>0.2</v>
      </c>
      <c r="EW51" s="166">
        <v>1.7986</v>
      </c>
      <c r="EX51" s="166">
        <v>12.299099999999999</v>
      </c>
      <c r="EY51" s="166">
        <v>-10.204800000000001</v>
      </c>
      <c r="EZ51" s="166">
        <v>-10.4001</v>
      </c>
      <c r="FA51" s="166">
        <v>9.1584000000000003</v>
      </c>
      <c r="FB51" s="166">
        <v>8.0709999999999997</v>
      </c>
      <c r="FC51" s="166">
        <v>-24.338100000000001</v>
      </c>
      <c r="FD51" s="166">
        <v>4.3571999999999997</v>
      </c>
      <c r="FE51" s="167"/>
      <c r="FF51" s="166">
        <v>3.9685000000000001</v>
      </c>
      <c r="FG51" s="166">
        <v>0</v>
      </c>
      <c r="FH51" s="166">
        <v>0</v>
      </c>
      <c r="FI51" s="167"/>
      <c r="FJ51" s="166">
        <v>0.83730000000000004</v>
      </c>
      <c r="FK51" s="166">
        <v>0.66979999999999995</v>
      </c>
      <c r="FL51" s="166">
        <v>-21.769300000000001</v>
      </c>
      <c r="FM51" s="166">
        <v>17.212299999999999</v>
      </c>
      <c r="FN51" s="166">
        <v>16.8185</v>
      </c>
      <c r="FO51" s="166">
        <v>-8.8360000000000003</v>
      </c>
      <c r="FP51" s="167"/>
      <c r="FQ51" s="166">
        <v>22.1158</v>
      </c>
      <c r="FR51" s="166">
        <v>-22.93</v>
      </c>
      <c r="FS51" s="166">
        <v>-2.4201999999999999</v>
      </c>
      <c r="FT51" s="166">
        <v>0.36830000000000002</v>
      </c>
      <c r="FU51" s="166">
        <v>1.2</v>
      </c>
      <c r="FV51" s="166">
        <v>2.25</v>
      </c>
      <c r="FW51" s="166">
        <v>-21.698899999999998</v>
      </c>
      <c r="FX51" s="167"/>
      <c r="FY51" s="166">
        <v>1.653</v>
      </c>
      <c r="FZ51" s="166">
        <v>1.2230000000000001</v>
      </c>
      <c r="GA51" s="167"/>
      <c r="GB51" s="166">
        <v>10.02</v>
      </c>
      <c r="GC51" s="166">
        <v>-15.478300000000001</v>
      </c>
      <c r="GD51" s="166">
        <v>-7.4523000000000001</v>
      </c>
      <c r="GE51" s="166">
        <v>-1.88</v>
      </c>
      <c r="GF51" s="166">
        <v>20.340499999999999</v>
      </c>
      <c r="GG51" s="167"/>
      <c r="GH51" s="166">
        <v>29.435700000000001</v>
      </c>
      <c r="GI51" s="166">
        <v>-7.9917999999999996</v>
      </c>
      <c r="GJ51" s="166">
        <v>-8.6852999999999998</v>
      </c>
      <c r="GK51" s="166">
        <v>3.1861999999999999</v>
      </c>
      <c r="GL51" s="167"/>
      <c r="GM51" s="167"/>
      <c r="GN51" s="166">
        <v>-7.1970999999999998</v>
      </c>
      <c r="GO51" s="166">
        <v>-9.5500000000000007</v>
      </c>
      <c r="GP51" s="166">
        <v>4.3887</v>
      </c>
      <c r="GQ51" s="166">
        <v>-21.773099999999999</v>
      </c>
      <c r="GR51" s="166">
        <v>8.9966000000000008</v>
      </c>
      <c r="GS51" s="166">
        <v>7.4002999999999997</v>
      </c>
      <c r="GT51" s="166">
        <v>161.6123</v>
      </c>
      <c r="GU51" s="166">
        <v>-3.8603000000000001</v>
      </c>
      <c r="GV51" s="166">
        <v>-10.235099999999999</v>
      </c>
      <c r="GW51" s="166">
        <v>-3.9752999999999998</v>
      </c>
      <c r="GX51" s="166">
        <v>1.6189</v>
      </c>
      <c r="GY51" s="166">
        <v>7.7145000000000001</v>
      </c>
      <c r="GZ51" s="166">
        <v>7.9668000000000001</v>
      </c>
      <c r="HA51" s="166">
        <v>1.0777000000000001</v>
      </c>
      <c r="HB51" s="166">
        <v>22.0564</v>
      </c>
      <c r="HC51" s="166">
        <v>23.590299999999999</v>
      </c>
      <c r="HD51" s="166">
        <v>1.26</v>
      </c>
      <c r="HE51" s="166">
        <v>-5.4428000000000001</v>
      </c>
      <c r="HF51" s="166">
        <v>16.943899999999999</v>
      </c>
      <c r="HG51" s="166">
        <v>17.517199999999999</v>
      </c>
      <c r="HH51" s="166">
        <v>51.654699999999998</v>
      </c>
      <c r="HI51" s="166">
        <v>6.7202000000000002</v>
      </c>
      <c r="HJ51" s="166">
        <v>6.8432000000000004</v>
      </c>
      <c r="HK51" s="166">
        <v>-10.267200000000001</v>
      </c>
      <c r="HL51" s="167"/>
      <c r="HM51" s="166">
        <v>-19.0932</v>
      </c>
      <c r="HN51" s="166">
        <v>-20.120200000000001</v>
      </c>
      <c r="HO51" s="167"/>
      <c r="HP51" s="167"/>
      <c r="HQ51" s="166">
        <v>-20.158799999999999</v>
      </c>
      <c r="HR51" s="166">
        <v>-19.906199999999998</v>
      </c>
      <c r="HS51" s="166">
        <v>-6.5585000000000004</v>
      </c>
      <c r="HT51" s="166">
        <v>-6.8357000000000001</v>
      </c>
      <c r="HU51" s="166">
        <v>8.66</v>
      </c>
      <c r="HV51" s="166">
        <v>8.57</v>
      </c>
      <c r="HW51" s="166">
        <v>-29.9</v>
      </c>
      <c r="HX51" s="166">
        <v>-30.5</v>
      </c>
      <c r="HY51" s="166">
        <v>1.4951000000000001</v>
      </c>
      <c r="HZ51" s="166">
        <v>-8.8800000000000008</v>
      </c>
      <c r="IA51" s="166">
        <v>105.8468</v>
      </c>
      <c r="IB51" s="166">
        <v>11.7052</v>
      </c>
      <c r="IC51" s="166">
        <v>11.700100000000001</v>
      </c>
      <c r="ID51" s="166">
        <v>-18.7</v>
      </c>
      <c r="IE51" s="166">
        <v>-38</v>
      </c>
      <c r="IF51" s="166">
        <v>4</v>
      </c>
      <c r="IG51" s="166">
        <v>3.4</v>
      </c>
      <c r="IH51" s="166">
        <v>-17.875800000000002</v>
      </c>
      <c r="II51" s="167"/>
      <c r="IJ51" s="166">
        <v>-107.3691</v>
      </c>
      <c r="IK51" s="166">
        <v>-8.9078999999999997</v>
      </c>
      <c r="IL51" s="166">
        <v>-249.94829999999999</v>
      </c>
      <c r="IM51" s="166">
        <v>-23.295100000000001</v>
      </c>
      <c r="IN51" s="166">
        <v>-29.6296</v>
      </c>
      <c r="IO51" s="166">
        <v>110.9627</v>
      </c>
      <c r="IP51" s="166">
        <v>56.683100000000003</v>
      </c>
      <c r="IQ51" s="166">
        <v>128.30009999999999</v>
      </c>
      <c r="IR51" s="166">
        <v>149.8767</v>
      </c>
      <c r="IS51" s="166">
        <v>50.334299999999999</v>
      </c>
      <c r="IT51" s="166">
        <v>25.063199999999998</v>
      </c>
      <c r="IU51" s="166">
        <v>25.238399999999999</v>
      </c>
      <c r="IV51" s="166">
        <v>-19.532499999999999</v>
      </c>
      <c r="IW51" s="166">
        <v>184.2663</v>
      </c>
      <c r="IX51" s="166">
        <v>-249.3329</v>
      </c>
      <c r="IY51" s="166">
        <v>76.328900000000004</v>
      </c>
      <c r="IZ51" s="166">
        <v>-64.110900000000001</v>
      </c>
      <c r="JA51" s="166">
        <v>-1.4514</v>
      </c>
      <c r="JB51" s="167"/>
      <c r="JC51" s="166">
        <v>-6</v>
      </c>
      <c r="JD51" s="166">
        <v>-0.73</v>
      </c>
      <c r="JE51" s="166">
        <v>-0.73599999999999999</v>
      </c>
      <c r="JF51" s="166">
        <v>2.56</v>
      </c>
      <c r="JG51" s="166">
        <v>-0.4</v>
      </c>
      <c r="JH51" s="166">
        <v>-2.6061000000000001</v>
      </c>
      <c r="JI51" s="166">
        <v>-5.2720000000000002</v>
      </c>
      <c r="JJ51" s="166">
        <v>7.3837999999999999</v>
      </c>
      <c r="JK51" s="166">
        <v>-13.563700000000001</v>
      </c>
      <c r="JL51" s="166">
        <v>9</v>
      </c>
      <c r="JM51" s="166">
        <v>-0.39400000000000002</v>
      </c>
      <c r="JN51" s="166">
        <v>0.72799999999999998</v>
      </c>
      <c r="JO51" s="166">
        <v>0.93559999999999999</v>
      </c>
      <c r="JP51" s="166">
        <v>0.97130000000000005</v>
      </c>
      <c r="JQ51" s="166">
        <v>1.7278</v>
      </c>
      <c r="JR51" s="166">
        <v>1.4973000000000001</v>
      </c>
      <c r="JS51" s="166">
        <v>1.3563000000000001</v>
      </c>
      <c r="JT51" s="167"/>
      <c r="JU51" s="166">
        <v>24</v>
      </c>
      <c r="JV51" s="166">
        <v>2.0366</v>
      </c>
      <c r="JW51" s="166">
        <v>0.28000000000000003</v>
      </c>
      <c r="JX51" s="167"/>
      <c r="JY51" s="166">
        <v>-11.914300000000001</v>
      </c>
      <c r="JZ51" s="166">
        <v>-0.2303</v>
      </c>
      <c r="KA51" s="166">
        <v>-21.7925</v>
      </c>
      <c r="KB51" s="166">
        <v>-11.3224</v>
      </c>
      <c r="KC51" s="166">
        <v>-6.6540999999999997</v>
      </c>
      <c r="KD51" s="166">
        <v>-21.1965</v>
      </c>
      <c r="KE51" s="166">
        <v>-3.0205000000000002</v>
      </c>
      <c r="KF51" s="166">
        <v>-23.4</v>
      </c>
      <c r="KG51" s="166">
        <v>7.2</v>
      </c>
      <c r="KH51" s="167"/>
      <c r="KI51" s="166">
        <v>-55.371400000000001</v>
      </c>
    </row>
    <row r="52" spans="1:295" ht="18" customHeight="1" x14ac:dyDescent="0.25">
      <c r="A52" s="161" t="s">
        <v>61</v>
      </c>
      <c r="B52" s="161" t="s">
        <v>816</v>
      </c>
      <c r="C52" s="165">
        <v>0</v>
      </c>
      <c r="D52" s="166">
        <v>3.3864999999999998</v>
      </c>
      <c r="E52" s="166">
        <v>-8.1529000000000007</v>
      </c>
      <c r="F52" s="166">
        <v>2.9636</v>
      </c>
      <c r="G52" s="166">
        <v>11.5489</v>
      </c>
      <c r="H52" s="167"/>
      <c r="I52" s="166">
        <v>4.7904999999999998</v>
      </c>
      <c r="J52" s="167"/>
      <c r="K52" s="166">
        <v>12.2781</v>
      </c>
      <c r="L52" s="166">
        <v>4.6809000000000003</v>
      </c>
      <c r="M52" s="166">
        <v>6.1853999999999996</v>
      </c>
      <c r="N52" s="166">
        <v>-11.1</v>
      </c>
      <c r="O52" s="166">
        <v>-22</v>
      </c>
      <c r="P52" s="166">
        <v>-2.2000000000000002</v>
      </c>
      <c r="Q52" s="167"/>
      <c r="R52" s="167"/>
      <c r="S52" s="166">
        <v>3.0785</v>
      </c>
      <c r="T52" s="166">
        <v>-17.3261</v>
      </c>
      <c r="U52" s="166">
        <v>5.2098000000000004</v>
      </c>
      <c r="V52" s="166">
        <v>4.9534000000000002</v>
      </c>
      <c r="W52" s="166">
        <v>8.9123999999999999</v>
      </c>
      <c r="X52" s="166">
        <v>2.5110000000000001</v>
      </c>
      <c r="Y52" s="166">
        <v>1.9790000000000001</v>
      </c>
      <c r="Z52" s="166">
        <v>1.7184999999999999</v>
      </c>
      <c r="AA52" s="167"/>
      <c r="AB52" s="166">
        <v>-1.1757</v>
      </c>
      <c r="AC52" s="166">
        <v>-0.42399999999999999</v>
      </c>
      <c r="AD52" s="167"/>
      <c r="AE52" s="166">
        <v>0.505</v>
      </c>
      <c r="AF52" s="166">
        <v>-8.8800000000000008</v>
      </c>
      <c r="AG52" s="166">
        <v>-13.2</v>
      </c>
      <c r="AH52" s="166">
        <v>-1.1990000000000001</v>
      </c>
      <c r="AI52" s="166">
        <v>0.35299999999999998</v>
      </c>
      <c r="AJ52" s="166">
        <v>-9</v>
      </c>
      <c r="AK52" s="166">
        <v>-8.92</v>
      </c>
      <c r="AL52" s="167"/>
      <c r="AM52" s="166">
        <v>-11.37</v>
      </c>
      <c r="AN52" s="166">
        <v>-11.01</v>
      </c>
      <c r="AO52" s="166">
        <v>6.9843000000000002</v>
      </c>
      <c r="AP52" s="166">
        <v>4.4259000000000004</v>
      </c>
      <c r="AQ52" s="166">
        <v>14.723800000000001</v>
      </c>
      <c r="AR52" s="166">
        <v>17.771799999999999</v>
      </c>
      <c r="AS52" s="166">
        <v>-19.0548</v>
      </c>
      <c r="AT52" s="166">
        <v>-8.8413000000000004</v>
      </c>
      <c r="AU52" s="166">
        <v>-8.3588000000000005</v>
      </c>
      <c r="AV52" s="166">
        <v>9.6829000000000001</v>
      </c>
      <c r="AW52" s="166">
        <v>10.7532</v>
      </c>
      <c r="AX52" s="166">
        <v>-21.031600000000001</v>
      </c>
      <c r="AY52" s="166">
        <v>-18.352399999999999</v>
      </c>
      <c r="AZ52" s="166">
        <v>1.9851000000000001</v>
      </c>
      <c r="BA52" s="166">
        <v>17.4315</v>
      </c>
      <c r="BB52" s="166">
        <v>58.393099999999997</v>
      </c>
      <c r="BC52" s="166">
        <v>4.4115000000000002</v>
      </c>
      <c r="BD52" s="166">
        <v>-3.5</v>
      </c>
      <c r="BE52" s="166">
        <v>-3.6</v>
      </c>
      <c r="BF52" s="166">
        <v>-21.454899999999999</v>
      </c>
      <c r="BG52" s="166">
        <v>-23.134799999999998</v>
      </c>
      <c r="BH52" s="166">
        <v>-2.4567000000000001</v>
      </c>
      <c r="BI52" s="167"/>
      <c r="BJ52" s="166">
        <v>4.4890999999999996</v>
      </c>
      <c r="BK52" s="166">
        <v>7.1996000000000002</v>
      </c>
      <c r="BL52" s="166">
        <v>0.59870000000000001</v>
      </c>
      <c r="BM52" s="166">
        <v>0.40660000000000002</v>
      </c>
      <c r="BN52" s="166">
        <v>-56.917000000000002</v>
      </c>
      <c r="BO52" s="166">
        <v>71.718500000000006</v>
      </c>
      <c r="BP52" s="166">
        <v>72.389899999999997</v>
      </c>
      <c r="BQ52" s="166">
        <v>23.457699999999999</v>
      </c>
      <c r="BR52" s="166">
        <v>-68.256</v>
      </c>
      <c r="BS52" s="167"/>
      <c r="BT52" s="167"/>
      <c r="BU52" s="167"/>
      <c r="BV52" s="166">
        <v>14.1111</v>
      </c>
      <c r="BW52" s="166">
        <v>4.3</v>
      </c>
      <c r="BX52" s="166">
        <v>1.93</v>
      </c>
      <c r="BY52" s="166">
        <v>-13.86</v>
      </c>
      <c r="BZ52" s="166">
        <v>-0.6</v>
      </c>
      <c r="CA52" s="166">
        <v>-16.204599999999999</v>
      </c>
      <c r="CB52" s="166">
        <v>-16.070699999999999</v>
      </c>
      <c r="CC52" s="166">
        <v>32.331099999999999</v>
      </c>
      <c r="CD52" s="166">
        <v>32.045299999999997</v>
      </c>
      <c r="CE52" s="166">
        <v>-3.0981000000000001</v>
      </c>
      <c r="CF52" s="166">
        <v>-20.930900000000001</v>
      </c>
      <c r="CG52" s="166">
        <v>-21.1249</v>
      </c>
      <c r="CH52" s="166">
        <v>3.7698</v>
      </c>
      <c r="CI52" s="166">
        <v>4.5458999999999996</v>
      </c>
      <c r="CJ52" s="167"/>
      <c r="CK52" s="167"/>
      <c r="CL52" s="166">
        <v>38.1</v>
      </c>
      <c r="CM52" s="166">
        <v>-6.2</v>
      </c>
      <c r="CN52" s="166">
        <v>-2.2799999999999998</v>
      </c>
      <c r="CO52" s="166">
        <v>28.770499999999998</v>
      </c>
      <c r="CP52" s="166">
        <v>28.7119</v>
      </c>
      <c r="CQ52" s="166">
        <v>27.575600000000001</v>
      </c>
      <c r="CR52" s="166">
        <v>95.073800000000006</v>
      </c>
      <c r="CS52" s="166">
        <v>96.645799999999994</v>
      </c>
      <c r="CT52" s="166">
        <v>-18.132899999999999</v>
      </c>
      <c r="CU52" s="166">
        <v>-85.295000000000002</v>
      </c>
      <c r="CV52" s="166">
        <v>-13.6477</v>
      </c>
      <c r="CW52" s="166">
        <v>3.5022000000000002</v>
      </c>
      <c r="CX52" s="166">
        <v>21.98</v>
      </c>
      <c r="CY52" s="166">
        <v>16.68</v>
      </c>
      <c r="CZ52" s="166">
        <v>5.7861000000000002</v>
      </c>
      <c r="DA52" s="166">
        <v>6.0576999999999996</v>
      </c>
      <c r="DB52" s="166">
        <v>-7.64</v>
      </c>
      <c r="DC52" s="167"/>
      <c r="DD52" s="166">
        <v>-6.5717999999999996</v>
      </c>
      <c r="DE52" s="166">
        <v>-6.2060000000000004</v>
      </c>
      <c r="DF52" s="166">
        <v>24.5579</v>
      </c>
      <c r="DG52" s="166">
        <v>1.5699999999999999E-2</v>
      </c>
      <c r="DH52" s="166">
        <v>-3.6414</v>
      </c>
      <c r="DI52" s="167"/>
      <c r="DJ52" s="166">
        <v>9</v>
      </c>
      <c r="DK52" s="166">
        <v>-5.5273000000000003</v>
      </c>
      <c r="DL52" s="166">
        <v>0</v>
      </c>
      <c r="DM52" s="166">
        <v>7.2598000000000003</v>
      </c>
      <c r="DN52" s="166">
        <v>7.7988</v>
      </c>
      <c r="DO52" s="166">
        <v>0.59</v>
      </c>
      <c r="DP52" s="166">
        <v>-1.72</v>
      </c>
      <c r="DQ52" s="166">
        <v>7.2850000000000001</v>
      </c>
      <c r="DR52" s="166">
        <v>-23.636299999999999</v>
      </c>
      <c r="DS52" s="167"/>
      <c r="DT52" s="166">
        <v>-10.59</v>
      </c>
      <c r="DU52" s="166">
        <v>8.65</v>
      </c>
      <c r="DV52" s="166">
        <v>28.15</v>
      </c>
      <c r="DW52" s="166">
        <v>-18.7818</v>
      </c>
      <c r="DX52" s="166">
        <v>-9.2727000000000004</v>
      </c>
      <c r="DY52" s="166">
        <v>-35.502099999999999</v>
      </c>
      <c r="DZ52" s="166">
        <v>-34.990900000000003</v>
      </c>
      <c r="EA52" s="166">
        <v>17.852900000000002</v>
      </c>
      <c r="EB52" s="166">
        <v>-2.2166999999999999</v>
      </c>
      <c r="EC52" s="166">
        <v>-14.070600000000001</v>
      </c>
      <c r="ED52" s="166">
        <v>-14.4132</v>
      </c>
      <c r="EE52" s="166">
        <v>-21.065300000000001</v>
      </c>
      <c r="EF52" s="166">
        <v>-25.090399999999999</v>
      </c>
      <c r="EG52" s="166">
        <v>-10.068</v>
      </c>
      <c r="EH52" s="166">
        <v>-97.537700000000001</v>
      </c>
      <c r="EI52" s="166">
        <v>-28.226800000000001</v>
      </c>
      <c r="EJ52" s="167"/>
      <c r="EK52" s="166">
        <v>-5.8506999999999998</v>
      </c>
      <c r="EL52" s="166">
        <v>-5.1833999999999998</v>
      </c>
      <c r="EM52" s="166">
        <v>12.1693</v>
      </c>
      <c r="EN52" s="166">
        <v>-2.8188</v>
      </c>
      <c r="EO52" s="166">
        <v>-3.3029999999999999</v>
      </c>
      <c r="EP52" s="166">
        <v>-7.6840000000000002</v>
      </c>
      <c r="EQ52" s="166">
        <v>-21.5809</v>
      </c>
      <c r="ER52" s="166">
        <v>-21.061599999999999</v>
      </c>
      <c r="ES52" s="166">
        <v>4.3254999999999999</v>
      </c>
      <c r="ET52" s="167"/>
      <c r="EU52" s="166">
        <v>-7.61</v>
      </c>
      <c r="EV52" s="166">
        <v>0</v>
      </c>
      <c r="EW52" s="166">
        <v>1.6274999999999999</v>
      </c>
      <c r="EX52" s="166">
        <v>10.569599999999999</v>
      </c>
      <c r="EY52" s="166">
        <v>-11.0433</v>
      </c>
      <c r="EZ52" s="166">
        <v>-11.1768</v>
      </c>
      <c r="FA52" s="166">
        <v>10.0466</v>
      </c>
      <c r="FB52" s="166">
        <v>7.2854000000000001</v>
      </c>
      <c r="FC52" s="166">
        <v>-24.151299999999999</v>
      </c>
      <c r="FD52" s="166">
        <v>4.4869000000000003</v>
      </c>
      <c r="FE52" s="167"/>
      <c r="FF52" s="166">
        <v>4.1125999999999996</v>
      </c>
      <c r="FG52" s="166">
        <v>0</v>
      </c>
      <c r="FH52" s="166">
        <v>0</v>
      </c>
      <c r="FI52" s="167"/>
      <c r="FJ52" s="166">
        <v>2.1768999999999998</v>
      </c>
      <c r="FK52" s="166">
        <v>2.1768999999999998</v>
      </c>
      <c r="FL52" s="166">
        <v>-22.271699999999999</v>
      </c>
      <c r="FM52" s="166">
        <v>16.531600000000001</v>
      </c>
      <c r="FN52" s="166">
        <v>16.488099999999999</v>
      </c>
      <c r="FO52" s="166">
        <v>-8.6372999999999998</v>
      </c>
      <c r="FP52" s="167"/>
      <c r="FQ52" s="166">
        <v>21.793500000000002</v>
      </c>
      <c r="FR52" s="166">
        <v>-22.09</v>
      </c>
      <c r="FS52" s="166">
        <v>-2.3250000000000002</v>
      </c>
      <c r="FT52" s="166">
        <v>0.37469999999999998</v>
      </c>
      <c r="FU52" s="166">
        <v>1.25</v>
      </c>
      <c r="FV52" s="166">
        <v>2.4900000000000002</v>
      </c>
      <c r="FW52" s="166">
        <v>-21.587700000000002</v>
      </c>
      <c r="FX52" s="167"/>
      <c r="FY52" s="166">
        <v>1.595</v>
      </c>
      <c r="FZ52" s="166">
        <v>1.2829999999999999</v>
      </c>
      <c r="GA52" s="167"/>
      <c r="GB52" s="166">
        <v>9.92</v>
      </c>
      <c r="GC52" s="166">
        <v>-15.5426</v>
      </c>
      <c r="GD52" s="166">
        <v>-7.6623000000000001</v>
      </c>
      <c r="GE52" s="167"/>
      <c r="GF52" s="166">
        <v>19.228000000000002</v>
      </c>
      <c r="GG52" s="167"/>
      <c r="GH52" s="166">
        <v>29.368500000000001</v>
      </c>
      <c r="GI52" s="166">
        <v>-7.5166000000000004</v>
      </c>
      <c r="GJ52" s="166">
        <v>-8.0090000000000003</v>
      </c>
      <c r="GK52" s="166">
        <v>3.0659000000000001</v>
      </c>
      <c r="GL52" s="167"/>
      <c r="GM52" s="167"/>
      <c r="GN52" s="167"/>
      <c r="GO52" s="166">
        <v>-10.024800000000001</v>
      </c>
      <c r="GP52" s="166">
        <v>4.6947000000000001</v>
      </c>
      <c r="GQ52" s="166">
        <v>-22.792999999999999</v>
      </c>
      <c r="GR52" s="166">
        <v>8.1473999999999993</v>
      </c>
      <c r="GS52" s="166">
        <v>7.9603999999999999</v>
      </c>
      <c r="GT52" s="166">
        <v>156.4417</v>
      </c>
      <c r="GU52" s="166">
        <v>-4.7514000000000003</v>
      </c>
      <c r="GV52" s="166">
        <v>-11.001899999999999</v>
      </c>
      <c r="GW52" s="166">
        <v>-3.1132</v>
      </c>
      <c r="GX52" s="166">
        <v>1.7996000000000001</v>
      </c>
      <c r="GY52" s="166">
        <v>7.1715</v>
      </c>
      <c r="GZ52" s="166">
        <v>7.3734999999999999</v>
      </c>
      <c r="HA52" s="166">
        <v>1.1489</v>
      </c>
      <c r="HB52" s="166">
        <v>21.7774</v>
      </c>
      <c r="HC52" s="166">
        <v>24.128900000000002</v>
      </c>
      <c r="HD52" s="166">
        <v>1.26</v>
      </c>
      <c r="HE52" s="166">
        <v>-5.7553000000000001</v>
      </c>
      <c r="HF52" s="166">
        <v>19.898299999999999</v>
      </c>
      <c r="HG52" s="166">
        <v>18.578099999999999</v>
      </c>
      <c r="HH52" s="166">
        <v>49.732900000000001</v>
      </c>
      <c r="HI52" s="166">
        <v>6.0274000000000001</v>
      </c>
      <c r="HJ52" s="166">
        <v>6.6890999999999998</v>
      </c>
      <c r="HK52" s="166">
        <v>-10.1012</v>
      </c>
      <c r="HL52" s="167"/>
      <c r="HM52" s="166">
        <v>-19.029299999999999</v>
      </c>
      <c r="HN52" s="166">
        <v>-20.314399999999999</v>
      </c>
      <c r="HO52" s="167"/>
      <c r="HP52" s="167"/>
      <c r="HQ52" s="166">
        <v>-22.345199999999998</v>
      </c>
      <c r="HR52" s="166">
        <v>-21.746400000000001</v>
      </c>
      <c r="HS52" s="166">
        <v>-6.3234000000000004</v>
      </c>
      <c r="HT52" s="166">
        <v>-5.9592999999999998</v>
      </c>
      <c r="HU52" s="166">
        <v>7.97</v>
      </c>
      <c r="HV52" s="166">
        <v>8</v>
      </c>
      <c r="HW52" s="166">
        <v>-30.1</v>
      </c>
      <c r="HX52" s="166">
        <v>-30.4</v>
      </c>
      <c r="HY52" s="166">
        <v>1.583</v>
      </c>
      <c r="HZ52" s="166">
        <v>-9.36</v>
      </c>
      <c r="IA52" s="166">
        <v>107.0425</v>
      </c>
      <c r="IB52" s="166">
        <v>11.6859</v>
      </c>
      <c r="IC52" s="166">
        <v>12.1898</v>
      </c>
      <c r="ID52" s="166">
        <v>-19.2</v>
      </c>
      <c r="IE52" s="166">
        <v>-38.799999999999997</v>
      </c>
      <c r="IF52" s="166">
        <v>6</v>
      </c>
      <c r="IG52" s="166">
        <v>5.5</v>
      </c>
      <c r="IH52" s="166">
        <v>-18.111599999999999</v>
      </c>
      <c r="II52" s="166">
        <v>-17.985299999999999</v>
      </c>
      <c r="IJ52" s="166">
        <v>-107.0378</v>
      </c>
      <c r="IK52" s="166">
        <v>-2.5735999999999999</v>
      </c>
      <c r="IL52" s="166">
        <v>-252.33519999999999</v>
      </c>
      <c r="IM52" s="166">
        <v>-24.531099999999999</v>
      </c>
      <c r="IN52" s="166">
        <v>-30.289200000000001</v>
      </c>
      <c r="IO52" s="166">
        <v>109.03100000000001</v>
      </c>
      <c r="IP52" s="166">
        <v>56.344999999999999</v>
      </c>
      <c r="IQ52" s="166">
        <v>135.31030000000001</v>
      </c>
      <c r="IR52" s="166">
        <v>150.08949999999999</v>
      </c>
      <c r="IS52" s="166">
        <v>40.580100000000002</v>
      </c>
      <c r="IT52" s="166">
        <v>27.499199999999998</v>
      </c>
      <c r="IU52" s="166">
        <v>24.773800000000001</v>
      </c>
      <c r="IV52" s="166">
        <v>-23.0182</v>
      </c>
      <c r="IW52" s="166">
        <v>179.29689999999999</v>
      </c>
      <c r="IX52" s="166">
        <v>-251.66409999999999</v>
      </c>
      <c r="IY52" s="166">
        <v>70.206500000000005</v>
      </c>
      <c r="IZ52" s="166">
        <v>-63.710500000000003</v>
      </c>
      <c r="JA52" s="166">
        <v>-1.3806</v>
      </c>
      <c r="JB52" s="167"/>
      <c r="JC52" s="166">
        <v>-5.12</v>
      </c>
      <c r="JD52" s="166">
        <v>-0.73299999999999998</v>
      </c>
      <c r="JE52" s="166">
        <v>-0.74299999999999999</v>
      </c>
      <c r="JF52" s="166">
        <v>2.2400000000000002</v>
      </c>
      <c r="JG52" s="166">
        <v>-0.64</v>
      </c>
      <c r="JH52" s="166">
        <v>-2.2938000000000001</v>
      </c>
      <c r="JI52" s="166">
        <v>-5.5343999999999998</v>
      </c>
      <c r="JJ52" s="166">
        <v>7.5883000000000003</v>
      </c>
      <c r="JK52" s="166">
        <v>-13.6797</v>
      </c>
      <c r="JL52" s="166">
        <v>9.1999999999999993</v>
      </c>
      <c r="JM52" s="166">
        <v>1.5229999999999999</v>
      </c>
      <c r="JN52" s="166">
        <v>-0.14599999999999999</v>
      </c>
      <c r="JO52" s="167"/>
      <c r="JP52" s="167"/>
      <c r="JQ52" s="166">
        <v>1.8083</v>
      </c>
      <c r="JR52" s="166">
        <v>1.6201000000000001</v>
      </c>
      <c r="JS52" s="166">
        <v>1.6284000000000001</v>
      </c>
      <c r="JT52" s="167"/>
      <c r="JU52" s="166">
        <v>24.5</v>
      </c>
      <c r="JV52" s="166">
        <v>2.6753</v>
      </c>
      <c r="JW52" s="166">
        <v>0.23</v>
      </c>
      <c r="JX52" s="167"/>
      <c r="JY52" s="166">
        <v>-11.742900000000001</v>
      </c>
      <c r="JZ52" s="166">
        <v>-0.64610000000000001</v>
      </c>
      <c r="KA52" s="166">
        <v>-22.202400000000001</v>
      </c>
      <c r="KB52" s="166">
        <v>-10.587400000000001</v>
      </c>
      <c r="KC52" s="166">
        <v>-5.9644000000000004</v>
      </c>
      <c r="KD52" s="166">
        <v>-21.666399999999999</v>
      </c>
      <c r="KE52" s="166">
        <v>-3.6591999999999998</v>
      </c>
      <c r="KF52" s="166">
        <v>-24.4</v>
      </c>
      <c r="KG52" s="166">
        <v>7.3</v>
      </c>
      <c r="KH52" s="167"/>
      <c r="KI52" s="166">
        <v>-55.740600000000001</v>
      </c>
    </row>
    <row r="53" spans="1:295" ht="18" customHeight="1" x14ac:dyDescent="0.25">
      <c r="A53" s="161" t="s">
        <v>61</v>
      </c>
      <c r="B53" s="161" t="s">
        <v>817</v>
      </c>
      <c r="C53" s="165">
        <v>0</v>
      </c>
      <c r="D53" s="166">
        <v>2.5034000000000001</v>
      </c>
      <c r="E53" s="166">
        <v>-7.4192</v>
      </c>
      <c r="F53" s="166">
        <v>2.7730000000000001</v>
      </c>
      <c r="G53" s="166">
        <v>9.7832000000000008</v>
      </c>
      <c r="H53" s="167"/>
      <c r="I53" s="166">
        <v>11.0482</v>
      </c>
      <c r="J53" s="167"/>
      <c r="K53" s="166">
        <v>10.8621</v>
      </c>
      <c r="L53" s="166">
        <v>4.3369</v>
      </c>
      <c r="M53" s="166">
        <v>5.6302000000000003</v>
      </c>
      <c r="N53" s="166">
        <v>-11.1</v>
      </c>
      <c r="O53" s="166">
        <v>-22</v>
      </c>
      <c r="P53" s="167"/>
      <c r="Q53" s="166">
        <v>2.484</v>
      </c>
      <c r="R53" s="166">
        <v>-13.2</v>
      </c>
      <c r="S53" s="166">
        <v>3.3639999999999999</v>
      </c>
      <c r="T53" s="166">
        <v>-15.8796</v>
      </c>
      <c r="U53" s="166">
        <v>4.4474999999999998</v>
      </c>
      <c r="V53" s="166">
        <v>4.4385000000000003</v>
      </c>
      <c r="W53" s="166">
        <v>7.8103999999999996</v>
      </c>
      <c r="X53" s="166">
        <v>2.9963000000000002</v>
      </c>
      <c r="Y53" s="166">
        <v>2.1480999999999999</v>
      </c>
      <c r="Z53" s="166">
        <v>1.6921999999999999</v>
      </c>
      <c r="AA53" s="167"/>
      <c r="AB53" s="166">
        <v>-1.1234999999999999</v>
      </c>
      <c r="AC53" s="166">
        <v>-0.68500000000000005</v>
      </c>
      <c r="AD53" s="167"/>
      <c r="AE53" s="166">
        <v>0.52900000000000003</v>
      </c>
      <c r="AF53" s="166">
        <v>-8.8800000000000008</v>
      </c>
      <c r="AG53" s="166">
        <v>-15.4</v>
      </c>
      <c r="AH53" s="166">
        <v>-1.155</v>
      </c>
      <c r="AI53" s="166">
        <v>0.35</v>
      </c>
      <c r="AJ53" s="166">
        <v>-10.119999999999999</v>
      </c>
      <c r="AK53" s="166">
        <v>-10.130000000000001</v>
      </c>
      <c r="AL53" s="167"/>
      <c r="AM53" s="166">
        <v>-11.93</v>
      </c>
      <c r="AN53" s="166">
        <v>-11.9</v>
      </c>
      <c r="AO53" s="166">
        <v>6.7803000000000004</v>
      </c>
      <c r="AP53" s="166">
        <v>4.2991999999999999</v>
      </c>
      <c r="AQ53" s="166">
        <v>18.375599999999999</v>
      </c>
      <c r="AR53" s="166">
        <v>20.970199999999998</v>
      </c>
      <c r="AS53" s="166">
        <v>-15.5952</v>
      </c>
      <c r="AT53" s="166">
        <v>-10.4488</v>
      </c>
      <c r="AU53" s="166">
        <v>-10.349299999999999</v>
      </c>
      <c r="AV53" s="166">
        <v>2.5813999999999999</v>
      </c>
      <c r="AW53" s="166">
        <v>2.5116000000000001</v>
      </c>
      <c r="AX53" s="166">
        <v>-16.343</v>
      </c>
      <c r="AY53" s="166">
        <v>-13.5299</v>
      </c>
      <c r="AZ53" s="166">
        <v>0.8014</v>
      </c>
      <c r="BA53" s="166">
        <v>3.677</v>
      </c>
      <c r="BB53" s="166">
        <v>53.530500000000004</v>
      </c>
      <c r="BC53" s="166">
        <v>6.0631000000000004</v>
      </c>
      <c r="BD53" s="166">
        <v>-4.4000000000000004</v>
      </c>
      <c r="BE53" s="166">
        <v>-4.5</v>
      </c>
      <c r="BF53" s="166">
        <v>-23.054600000000001</v>
      </c>
      <c r="BG53" s="166">
        <v>-22.790700000000001</v>
      </c>
      <c r="BH53" s="166">
        <v>-1.8363</v>
      </c>
      <c r="BI53" s="167"/>
      <c r="BJ53" s="166">
        <v>2.2454999999999998</v>
      </c>
      <c r="BK53" s="166">
        <v>7.2325999999999997</v>
      </c>
      <c r="BL53" s="166">
        <v>-0.26019999999999999</v>
      </c>
      <c r="BM53" s="166">
        <v>-6.3899999999999998E-2</v>
      </c>
      <c r="BN53" s="166">
        <v>-68.605599999999995</v>
      </c>
      <c r="BO53" s="166">
        <v>71.718500000000006</v>
      </c>
      <c r="BP53" s="166">
        <v>71.291200000000003</v>
      </c>
      <c r="BQ53" s="166">
        <v>31.584900000000001</v>
      </c>
      <c r="BR53" s="166">
        <v>-79.107600000000005</v>
      </c>
      <c r="BS53" s="167"/>
      <c r="BT53" s="167"/>
      <c r="BU53" s="167"/>
      <c r="BV53" s="166">
        <v>13.2029</v>
      </c>
      <c r="BW53" s="166">
        <v>3.82</v>
      </c>
      <c r="BX53" s="166">
        <v>1.36</v>
      </c>
      <c r="BY53" s="166">
        <v>-14.74</v>
      </c>
      <c r="BZ53" s="166">
        <v>-0.96</v>
      </c>
      <c r="CA53" s="166">
        <v>-14.061299999999999</v>
      </c>
      <c r="CB53" s="166">
        <v>-13.927300000000001</v>
      </c>
      <c r="CC53" s="166">
        <v>29.398599999999998</v>
      </c>
      <c r="CD53" s="166">
        <v>28.846299999999999</v>
      </c>
      <c r="CE53" s="166">
        <v>-5.5159000000000002</v>
      </c>
      <c r="CF53" s="166">
        <v>-21.565000000000001</v>
      </c>
      <c r="CG53" s="166">
        <v>-21.386600000000001</v>
      </c>
      <c r="CH53" s="166">
        <v>2.1475</v>
      </c>
      <c r="CI53" s="166">
        <v>6.0833000000000004</v>
      </c>
      <c r="CJ53" s="167"/>
      <c r="CK53" s="167"/>
      <c r="CL53" s="166">
        <v>37.700000000000003</v>
      </c>
      <c r="CM53" s="166">
        <v>-9.1999999999999993</v>
      </c>
      <c r="CN53" s="166">
        <v>-2.19</v>
      </c>
      <c r="CO53" s="166">
        <v>27.3565</v>
      </c>
      <c r="CP53" s="166">
        <v>28.360700000000001</v>
      </c>
      <c r="CQ53" s="166">
        <v>26.020499999999998</v>
      </c>
      <c r="CR53" s="166">
        <v>100.5667</v>
      </c>
      <c r="CS53" s="166">
        <v>101.4076</v>
      </c>
      <c r="CT53" s="166">
        <v>-23.459700000000002</v>
      </c>
      <c r="CU53" s="166">
        <v>-85.058199999999999</v>
      </c>
      <c r="CV53" s="166">
        <v>-17.646899999999999</v>
      </c>
      <c r="CW53" s="166">
        <v>3.3007</v>
      </c>
      <c r="CX53" s="166">
        <v>23.44</v>
      </c>
      <c r="CY53" s="166">
        <v>15.4</v>
      </c>
      <c r="CZ53" s="166">
        <v>5.0049000000000001</v>
      </c>
      <c r="DA53" s="166">
        <v>5.2765000000000004</v>
      </c>
      <c r="DB53" s="166">
        <v>-6.99</v>
      </c>
      <c r="DC53" s="167"/>
      <c r="DD53" s="166">
        <v>-7.7601000000000004</v>
      </c>
      <c r="DE53" s="166">
        <v>-7.5972</v>
      </c>
      <c r="DF53" s="166">
        <v>28.298999999999999</v>
      </c>
      <c r="DG53" s="166">
        <v>1.5599999999999999E-2</v>
      </c>
      <c r="DH53" s="166">
        <v>-3.3723000000000001</v>
      </c>
      <c r="DI53" s="166">
        <v>10.3</v>
      </c>
      <c r="DJ53" s="166">
        <v>11.3</v>
      </c>
      <c r="DK53" s="166">
        <v>-6.2267999999999999</v>
      </c>
      <c r="DL53" s="166">
        <v>-0.56100000000000005</v>
      </c>
      <c r="DM53" s="166">
        <v>8.0484000000000009</v>
      </c>
      <c r="DN53" s="166">
        <v>6.6855000000000002</v>
      </c>
      <c r="DO53" s="166">
        <v>-0.26</v>
      </c>
      <c r="DP53" s="166">
        <v>-2.4900000000000002</v>
      </c>
      <c r="DQ53" s="166">
        <v>6.3395000000000001</v>
      </c>
      <c r="DR53" s="166">
        <v>-27.241499999999998</v>
      </c>
      <c r="DS53" s="167"/>
      <c r="DT53" s="166">
        <v>-16.04</v>
      </c>
      <c r="DU53" s="166">
        <v>7.05</v>
      </c>
      <c r="DV53" s="166">
        <v>32.18</v>
      </c>
      <c r="DW53" s="166">
        <v>-23.6</v>
      </c>
      <c r="DX53" s="166">
        <v>-12.5182</v>
      </c>
      <c r="DY53" s="166">
        <v>-34.816499999999998</v>
      </c>
      <c r="DZ53" s="166">
        <v>-34.936399999999999</v>
      </c>
      <c r="EA53" s="166">
        <v>14.403700000000001</v>
      </c>
      <c r="EB53" s="166">
        <v>-5.3331</v>
      </c>
      <c r="EC53" s="166">
        <v>-17.505299999999998</v>
      </c>
      <c r="ED53" s="166">
        <v>-17.3489</v>
      </c>
      <c r="EE53" s="166">
        <v>-19.1188</v>
      </c>
      <c r="EF53" s="166">
        <v>-22.684699999999999</v>
      </c>
      <c r="EG53" s="166">
        <v>-10.871</v>
      </c>
      <c r="EH53" s="166">
        <v>-106.99939999999999</v>
      </c>
      <c r="EI53" s="166">
        <v>-20.929500000000001</v>
      </c>
      <c r="EJ53" s="167"/>
      <c r="EK53" s="166">
        <v>-5.6349</v>
      </c>
      <c r="EL53" s="166">
        <v>-4.7245999999999997</v>
      </c>
      <c r="EM53" s="166">
        <v>12.934900000000001</v>
      </c>
      <c r="EN53" s="166">
        <v>-4.1672000000000002</v>
      </c>
      <c r="EO53" s="166">
        <v>-4.6948999999999996</v>
      </c>
      <c r="EP53" s="166">
        <v>-3.5880000000000001</v>
      </c>
      <c r="EQ53" s="166">
        <v>-22.4543</v>
      </c>
      <c r="ER53" s="166">
        <v>-22.065799999999999</v>
      </c>
      <c r="ES53" s="166">
        <v>3.5903</v>
      </c>
      <c r="ET53" s="167"/>
      <c r="EU53" s="166">
        <v>-9.33</v>
      </c>
      <c r="EV53" s="166">
        <v>-0.4</v>
      </c>
      <c r="EW53" s="166">
        <v>1.4541999999999999</v>
      </c>
      <c r="EX53" s="166">
        <v>8.4435000000000002</v>
      </c>
      <c r="EY53" s="166">
        <v>-10.7051</v>
      </c>
      <c r="EZ53" s="166">
        <v>-10.9398</v>
      </c>
      <c r="FA53" s="166">
        <v>10.168100000000001</v>
      </c>
      <c r="FB53" s="166">
        <v>4.4678000000000004</v>
      </c>
      <c r="FC53" s="166">
        <v>-27.016500000000001</v>
      </c>
      <c r="FD53" s="166">
        <v>4.3924000000000003</v>
      </c>
      <c r="FE53" s="167"/>
      <c r="FF53" s="166">
        <v>4.0709</v>
      </c>
      <c r="FG53" s="166">
        <v>0</v>
      </c>
      <c r="FH53" s="166">
        <v>0</v>
      </c>
      <c r="FI53" s="166">
        <v>0</v>
      </c>
      <c r="FJ53" s="166">
        <v>0</v>
      </c>
      <c r="FK53" s="166">
        <v>1.5071000000000001</v>
      </c>
      <c r="FL53" s="166">
        <v>-21.936800000000002</v>
      </c>
      <c r="FM53" s="166">
        <v>16.2517</v>
      </c>
      <c r="FN53" s="166">
        <v>15.901899999999999</v>
      </c>
      <c r="FO53" s="166">
        <v>-9.6919000000000004</v>
      </c>
      <c r="FP53" s="167"/>
      <c r="FQ53" s="166">
        <v>22.1158</v>
      </c>
      <c r="FR53" s="166">
        <v>-23.09</v>
      </c>
      <c r="FS53" s="166">
        <v>-3.1086999999999998</v>
      </c>
      <c r="FT53" s="166">
        <v>0.36830000000000002</v>
      </c>
      <c r="FU53" s="166">
        <v>1.74</v>
      </c>
      <c r="FV53" s="166">
        <v>2.3199999999999998</v>
      </c>
      <c r="FW53" s="166">
        <v>-23.187200000000001</v>
      </c>
      <c r="FX53" s="167"/>
      <c r="FY53" s="166">
        <v>1.54</v>
      </c>
      <c r="FZ53" s="166">
        <v>1.2969999999999999</v>
      </c>
      <c r="GA53" s="167"/>
      <c r="GB53" s="166">
        <v>9.61</v>
      </c>
      <c r="GC53" s="166">
        <v>-15.9405</v>
      </c>
      <c r="GD53" s="166">
        <v>-8.0692000000000004</v>
      </c>
      <c r="GE53" s="166">
        <v>-1.9</v>
      </c>
      <c r="GF53" s="166">
        <v>18.639099999999999</v>
      </c>
      <c r="GG53" s="167"/>
      <c r="GH53" s="166">
        <v>29.391100000000002</v>
      </c>
      <c r="GI53" s="166">
        <v>-6.8335999999999997</v>
      </c>
      <c r="GJ53" s="166">
        <v>-7.4474999999999998</v>
      </c>
      <c r="GK53" s="166">
        <v>2.7980999999999998</v>
      </c>
      <c r="GL53" s="167"/>
      <c r="GM53" s="167"/>
      <c r="GN53" s="166">
        <v>-7.9264000000000001</v>
      </c>
      <c r="GO53" s="166">
        <v>-9.4449000000000005</v>
      </c>
      <c r="GP53" s="166">
        <v>5.0818000000000003</v>
      </c>
      <c r="GQ53" s="166">
        <v>-24.4236</v>
      </c>
      <c r="GR53" s="166">
        <v>9.3470999999999993</v>
      </c>
      <c r="GS53" s="166">
        <v>6.7309999999999999</v>
      </c>
      <c r="GT53" s="166">
        <v>155.1216</v>
      </c>
      <c r="GU53" s="166">
        <v>-6.0397999999999996</v>
      </c>
      <c r="GV53" s="166">
        <v>-11.920299999999999</v>
      </c>
      <c r="GW53" s="166">
        <v>-2.3843999999999999</v>
      </c>
      <c r="GX53" s="166">
        <v>1.9078999999999999</v>
      </c>
      <c r="GY53" s="166">
        <v>6.5929000000000002</v>
      </c>
      <c r="GZ53" s="166">
        <v>6.7960000000000003</v>
      </c>
      <c r="HA53" s="166">
        <v>1.2562</v>
      </c>
      <c r="HB53" s="166">
        <v>22.703600000000002</v>
      </c>
      <c r="HC53" s="166">
        <v>24.191199999999998</v>
      </c>
      <c r="HD53" s="166">
        <v>2.1</v>
      </c>
      <c r="HE53" s="166">
        <v>-6.5136000000000003</v>
      </c>
      <c r="HF53" s="166">
        <v>17.965599999999998</v>
      </c>
      <c r="HG53" s="166">
        <v>19.917300000000001</v>
      </c>
      <c r="HH53" s="166">
        <v>47.2669</v>
      </c>
      <c r="HI53" s="166">
        <v>5.3003</v>
      </c>
      <c r="HJ53" s="166">
        <v>5.6858000000000004</v>
      </c>
      <c r="HK53" s="166">
        <v>-9.5638000000000005</v>
      </c>
      <c r="HL53" s="167"/>
      <c r="HM53" s="166">
        <v>-19.206</v>
      </c>
      <c r="HN53" s="166">
        <v>-19.616499999999998</v>
      </c>
      <c r="HO53" s="167"/>
      <c r="HP53" s="167"/>
      <c r="HQ53" s="166">
        <v>-22.762599999999999</v>
      </c>
      <c r="HR53" s="166">
        <v>-22.224299999999999</v>
      </c>
      <c r="HS53" s="166">
        <v>-4.7995999999999999</v>
      </c>
      <c r="HT53" s="166">
        <v>-5.2122000000000002</v>
      </c>
      <c r="HU53" s="166">
        <v>8.48</v>
      </c>
      <c r="HV53" s="166">
        <v>8.58</v>
      </c>
      <c r="HW53" s="166">
        <v>-30.2</v>
      </c>
      <c r="HX53" s="166">
        <v>-30.4</v>
      </c>
      <c r="HY53" s="166">
        <v>1.6526000000000001</v>
      </c>
      <c r="HZ53" s="166">
        <v>-9.76</v>
      </c>
      <c r="IA53" s="166">
        <v>108.3741</v>
      </c>
      <c r="IB53" s="166">
        <v>12.995100000000001</v>
      </c>
      <c r="IC53" s="166">
        <v>12.9978</v>
      </c>
      <c r="ID53" s="166">
        <v>-19.899999999999999</v>
      </c>
      <c r="IE53" s="166">
        <v>-40.1</v>
      </c>
      <c r="IF53" s="166">
        <v>7.3</v>
      </c>
      <c r="IG53" s="166">
        <v>6.7</v>
      </c>
      <c r="IH53" s="167"/>
      <c r="II53" s="167"/>
      <c r="IJ53" s="166">
        <v>-101.1677</v>
      </c>
      <c r="IK53" s="166">
        <v>-4.5346000000000002</v>
      </c>
      <c r="IL53" s="166">
        <v>-254.3647</v>
      </c>
      <c r="IM53" s="166">
        <v>-21.821899999999999</v>
      </c>
      <c r="IN53" s="166">
        <v>-30.744299999999999</v>
      </c>
      <c r="IO53" s="166">
        <v>109.49420000000001</v>
      </c>
      <c r="IP53" s="166">
        <v>55.781599999999997</v>
      </c>
      <c r="IQ53" s="166">
        <v>133.43629999999999</v>
      </c>
      <c r="IR53" s="166">
        <v>150.85499999999999</v>
      </c>
      <c r="IS53" s="166">
        <v>45.48</v>
      </c>
      <c r="IT53" s="166">
        <v>24.929600000000001</v>
      </c>
      <c r="IU53" s="166">
        <v>28.289300000000001</v>
      </c>
      <c r="IV53" s="166">
        <v>-27.5947</v>
      </c>
      <c r="IW53" s="166">
        <v>180.6121</v>
      </c>
      <c r="IX53" s="166">
        <v>-250.7235</v>
      </c>
      <c r="IY53" s="166">
        <v>71.788399999999996</v>
      </c>
      <c r="IZ53" s="166">
        <v>-61.083300000000001</v>
      </c>
      <c r="JA53" s="166">
        <v>-1.2171000000000001</v>
      </c>
      <c r="JB53" s="167"/>
      <c r="JC53" s="166">
        <v>-5.6</v>
      </c>
      <c r="JD53" s="166">
        <v>-0.64100000000000001</v>
      </c>
      <c r="JE53" s="166">
        <v>-0.65</v>
      </c>
      <c r="JF53" s="166">
        <v>1.76</v>
      </c>
      <c r="JG53" s="166">
        <v>0.08</v>
      </c>
      <c r="JH53" s="166">
        <v>-2.4097</v>
      </c>
      <c r="JI53" s="166">
        <v>-6.0624000000000002</v>
      </c>
      <c r="JJ53" s="166">
        <v>8.6167999999999996</v>
      </c>
      <c r="JK53" s="166">
        <v>-13.5943</v>
      </c>
      <c r="JL53" s="166">
        <v>9.1999999999999993</v>
      </c>
      <c r="JM53" s="166">
        <v>0.23499999999999999</v>
      </c>
      <c r="JN53" s="166">
        <v>0.40200000000000002</v>
      </c>
      <c r="JO53" s="166">
        <v>3.6198000000000001</v>
      </c>
      <c r="JP53" s="166">
        <v>4.2576999999999998</v>
      </c>
      <c r="JQ53" s="166">
        <v>1.321</v>
      </c>
      <c r="JR53" s="166">
        <v>1.8106</v>
      </c>
      <c r="JS53" s="166">
        <v>1.7543</v>
      </c>
      <c r="JT53" s="167"/>
      <c r="JU53" s="166">
        <v>25.9</v>
      </c>
      <c r="JV53" s="166">
        <v>2.4819</v>
      </c>
      <c r="JW53" s="166">
        <v>0.13</v>
      </c>
      <c r="JX53" s="167"/>
      <c r="JY53" s="166">
        <v>-11.738200000000001</v>
      </c>
      <c r="JZ53" s="166">
        <v>-0.27550000000000002</v>
      </c>
      <c r="KA53" s="166">
        <v>-22.520199999999999</v>
      </c>
      <c r="KB53" s="166">
        <v>-10.3635</v>
      </c>
      <c r="KC53" s="166">
        <v>-6.0426000000000002</v>
      </c>
      <c r="KD53" s="166">
        <v>-22.392499999999998</v>
      </c>
      <c r="KE53" s="166">
        <v>-1.8514999999999999</v>
      </c>
      <c r="KF53" s="166">
        <v>-25</v>
      </c>
      <c r="KG53" s="166">
        <v>8.1999999999999993</v>
      </c>
      <c r="KH53" s="167"/>
      <c r="KI53" s="166">
        <v>-56.292400000000001</v>
      </c>
    </row>
    <row r="54" spans="1:295" ht="18" customHeight="1" x14ac:dyDescent="0.25">
      <c r="A54" s="161" t="s">
        <v>61</v>
      </c>
      <c r="B54" s="161" t="s">
        <v>818</v>
      </c>
      <c r="C54" s="165">
        <v>0</v>
      </c>
      <c r="D54" s="166">
        <v>2.1059999999999999</v>
      </c>
      <c r="E54" s="166">
        <v>-7.1657999999999999</v>
      </c>
      <c r="F54" s="166">
        <v>2.7698999999999998</v>
      </c>
      <c r="G54" s="166">
        <v>9.2202999999999999</v>
      </c>
      <c r="H54" s="167"/>
      <c r="I54" s="166">
        <v>10.871</v>
      </c>
      <c r="J54" s="167"/>
      <c r="K54" s="166">
        <v>9.7577999999999996</v>
      </c>
      <c r="L54" s="166">
        <v>3.5548999999999999</v>
      </c>
      <c r="M54" s="166">
        <v>5.0006000000000004</v>
      </c>
      <c r="N54" s="166">
        <v>-8.8800000000000008</v>
      </c>
      <c r="O54" s="167"/>
      <c r="P54" s="167"/>
      <c r="Q54" s="167"/>
      <c r="R54" s="166">
        <v>-15.4</v>
      </c>
      <c r="S54" s="166">
        <v>3.2736999999999998</v>
      </c>
      <c r="T54" s="166">
        <v>-15.4176</v>
      </c>
      <c r="U54" s="166">
        <v>4.3373999999999997</v>
      </c>
      <c r="V54" s="166">
        <v>4.4204999999999997</v>
      </c>
      <c r="W54" s="166">
        <v>8.1699000000000002</v>
      </c>
      <c r="X54" s="166">
        <v>2.9323000000000001</v>
      </c>
      <c r="Y54" s="166">
        <v>1.9574</v>
      </c>
      <c r="Z54" s="166">
        <v>2.4613999999999998</v>
      </c>
      <c r="AA54" s="167"/>
      <c r="AB54" s="166">
        <v>-1.0964</v>
      </c>
      <c r="AC54" s="166">
        <v>-0.59299999999999997</v>
      </c>
      <c r="AD54" s="167"/>
      <c r="AE54" s="166">
        <v>0.16900000000000001</v>
      </c>
      <c r="AF54" s="166">
        <v>-13.32</v>
      </c>
      <c r="AG54" s="166">
        <v>-13.2</v>
      </c>
      <c r="AH54" s="166">
        <v>-1.3420000000000001</v>
      </c>
      <c r="AI54" s="166">
        <v>0.33200000000000002</v>
      </c>
      <c r="AJ54" s="166">
        <v>-10.28</v>
      </c>
      <c r="AK54" s="166">
        <v>-9.9499999999999993</v>
      </c>
      <c r="AL54" s="167"/>
      <c r="AM54" s="166">
        <v>-12.06</v>
      </c>
      <c r="AN54" s="166">
        <v>-12.15</v>
      </c>
      <c r="AO54" s="166">
        <v>5.5411999999999999</v>
      </c>
      <c r="AP54" s="166">
        <v>4.0240999999999998</v>
      </c>
      <c r="AQ54" s="166">
        <v>15.5069</v>
      </c>
      <c r="AR54" s="166">
        <v>16.0275</v>
      </c>
      <c r="AS54" s="166">
        <v>-20.229600000000001</v>
      </c>
      <c r="AT54" s="166">
        <v>-11.118600000000001</v>
      </c>
      <c r="AU54" s="166">
        <v>-10.7971</v>
      </c>
      <c r="AV54" s="166">
        <v>17.850899999999999</v>
      </c>
      <c r="AW54" s="166">
        <v>17.9221</v>
      </c>
      <c r="AX54" s="166">
        <v>-20.093900000000001</v>
      </c>
      <c r="AY54" s="166">
        <v>-17.4147</v>
      </c>
      <c r="AZ54" s="166">
        <v>1.9851000000000001</v>
      </c>
      <c r="BA54" s="166">
        <v>8.0891999999999999</v>
      </c>
      <c r="BB54" s="166">
        <v>57.273099999999999</v>
      </c>
      <c r="BC54" s="166">
        <v>2.5548000000000002</v>
      </c>
      <c r="BD54" s="166">
        <v>-4.0999999999999996</v>
      </c>
      <c r="BE54" s="166">
        <v>-4.2</v>
      </c>
      <c r="BF54" s="166">
        <v>-21.777000000000001</v>
      </c>
      <c r="BG54" s="166">
        <v>-21.170200000000001</v>
      </c>
      <c r="BH54" s="166">
        <v>-1.7087000000000001</v>
      </c>
      <c r="BI54" s="167"/>
      <c r="BJ54" s="166">
        <v>6.5625</v>
      </c>
      <c r="BK54" s="166">
        <v>6.7797999999999998</v>
      </c>
      <c r="BL54" s="166">
        <v>-0.45910000000000001</v>
      </c>
      <c r="BM54" s="166">
        <v>-0.26769999999999999</v>
      </c>
      <c r="BN54" s="166">
        <v>-76.265699999999995</v>
      </c>
      <c r="BO54" s="166">
        <v>11.2918</v>
      </c>
      <c r="BP54" s="166">
        <v>10.956099999999999</v>
      </c>
      <c r="BQ54" s="166">
        <v>64.748199999999997</v>
      </c>
      <c r="BR54" s="166">
        <v>-162.47049999999999</v>
      </c>
      <c r="BS54" s="167"/>
      <c r="BT54" s="167"/>
      <c r="BU54" s="167"/>
      <c r="BV54" s="166">
        <v>7.3849</v>
      </c>
      <c r="BW54" s="166">
        <v>4.4800000000000004</v>
      </c>
      <c r="BX54" s="166">
        <v>1.52</v>
      </c>
      <c r="BY54" s="166">
        <v>-15.83</v>
      </c>
      <c r="BZ54" s="166">
        <v>-1.72</v>
      </c>
      <c r="CA54" s="166">
        <v>-21.9648</v>
      </c>
      <c r="CB54" s="166">
        <v>-18.347899999999999</v>
      </c>
      <c r="CC54" s="166">
        <v>21.9619</v>
      </c>
      <c r="CD54" s="166">
        <v>21.104199999999999</v>
      </c>
      <c r="CE54" s="166">
        <v>-9.9080999999999992</v>
      </c>
      <c r="CF54" s="166">
        <v>-28.975300000000001</v>
      </c>
      <c r="CG54" s="166">
        <v>-29.155200000000001</v>
      </c>
      <c r="CH54" s="166">
        <v>6.1864999999999997</v>
      </c>
      <c r="CI54" s="166">
        <v>4.2385000000000002</v>
      </c>
      <c r="CJ54" s="167"/>
      <c r="CK54" s="167"/>
      <c r="CL54" s="166">
        <v>29.2</v>
      </c>
      <c r="CM54" s="166">
        <v>-4.8</v>
      </c>
      <c r="CN54" s="166">
        <v>-1.73</v>
      </c>
      <c r="CO54" s="166">
        <v>20.047899999999998</v>
      </c>
      <c r="CP54" s="166">
        <v>20.1814</v>
      </c>
      <c r="CQ54" s="166">
        <v>19.182200000000002</v>
      </c>
      <c r="CR54" s="166">
        <v>57.4328</v>
      </c>
      <c r="CS54" s="166">
        <v>58.552900000000001</v>
      </c>
      <c r="CT54" s="166">
        <v>-25.4343</v>
      </c>
      <c r="CU54" s="166">
        <v>-36.7712</v>
      </c>
      <c r="CV54" s="166">
        <v>-20.680499999999999</v>
      </c>
      <c r="CW54" s="166">
        <v>3.0001000000000002</v>
      </c>
      <c r="CX54" s="166">
        <v>22.15</v>
      </c>
      <c r="CY54" s="166">
        <v>18.95</v>
      </c>
      <c r="CZ54" s="166">
        <v>4.0674000000000001</v>
      </c>
      <c r="DA54" s="166">
        <v>4.3975999999999997</v>
      </c>
      <c r="DB54" s="166">
        <v>-6.4</v>
      </c>
      <c r="DC54" s="167"/>
      <c r="DD54" s="166">
        <v>-5.5510000000000002</v>
      </c>
      <c r="DE54" s="166">
        <v>-5.3376999999999999</v>
      </c>
      <c r="DF54" s="166">
        <v>32.435200000000002</v>
      </c>
      <c r="DG54" s="166">
        <v>1.54E-2</v>
      </c>
      <c r="DH54" s="166">
        <v>-3.0699000000000001</v>
      </c>
      <c r="DI54" s="166">
        <v>15</v>
      </c>
      <c r="DJ54" s="166">
        <v>16</v>
      </c>
      <c r="DK54" s="166">
        <v>-8.6316000000000006</v>
      </c>
      <c r="DL54" s="166">
        <v>-1.6831</v>
      </c>
      <c r="DM54" s="166">
        <v>7.4175000000000004</v>
      </c>
      <c r="DN54" s="166">
        <v>5.0156000000000001</v>
      </c>
      <c r="DO54" s="166">
        <v>-1.28</v>
      </c>
      <c r="DP54" s="166">
        <v>-2.42</v>
      </c>
      <c r="DQ54" s="166">
        <v>5.5644999999999998</v>
      </c>
      <c r="DR54" s="166">
        <v>-31.271799999999999</v>
      </c>
      <c r="DS54" s="167"/>
      <c r="DT54" s="166">
        <v>-16.850000000000001</v>
      </c>
      <c r="DU54" s="166">
        <v>5.69</v>
      </c>
      <c r="DV54" s="166">
        <v>31.7</v>
      </c>
      <c r="DW54" s="166">
        <v>-26.672699999999999</v>
      </c>
      <c r="DX54" s="166">
        <v>-13.5273</v>
      </c>
      <c r="DY54" s="166">
        <v>-37.857199999999999</v>
      </c>
      <c r="DZ54" s="166">
        <v>-37.790900000000001</v>
      </c>
      <c r="EA54" s="166">
        <v>10.1647</v>
      </c>
      <c r="EB54" s="166">
        <v>-10.9862</v>
      </c>
      <c r="EC54" s="166">
        <v>-22.387</v>
      </c>
      <c r="ED54" s="166">
        <v>-22.0641</v>
      </c>
      <c r="EE54" s="166">
        <v>-24.633099999999999</v>
      </c>
      <c r="EF54" s="166">
        <v>-28.191400000000002</v>
      </c>
      <c r="EG54" s="166">
        <v>-10.412000000000001</v>
      </c>
      <c r="EH54" s="166">
        <v>-138.17410000000001</v>
      </c>
      <c r="EI54" s="166">
        <v>-22.589700000000001</v>
      </c>
      <c r="EJ54" s="167"/>
      <c r="EK54" s="166">
        <v>-5.5266000000000002</v>
      </c>
      <c r="EL54" s="166">
        <v>-4.6837999999999997</v>
      </c>
      <c r="EM54" s="166">
        <v>15.769500000000001</v>
      </c>
      <c r="EN54" s="166">
        <v>-6.3316999999999997</v>
      </c>
      <c r="EO54" s="166">
        <v>-7.0545</v>
      </c>
      <c r="EP54" s="166">
        <v>-3.5880000000000001</v>
      </c>
      <c r="EQ54" s="166">
        <v>-23.801300000000001</v>
      </c>
      <c r="ER54" s="166">
        <v>-23.5108</v>
      </c>
      <c r="ES54" s="166">
        <v>7.3653000000000004</v>
      </c>
      <c r="ET54" s="167"/>
      <c r="EU54" s="166">
        <v>-8.5500000000000007</v>
      </c>
      <c r="EV54" s="166">
        <v>0</v>
      </c>
      <c r="EW54" s="166">
        <v>1.2850999999999999</v>
      </c>
      <c r="EX54" s="166">
        <v>5.1999000000000004</v>
      </c>
      <c r="EY54" s="166">
        <v>-10.480499999999999</v>
      </c>
      <c r="EZ54" s="166">
        <v>-10.679399999999999</v>
      </c>
      <c r="FA54" s="166">
        <v>9.5946999999999996</v>
      </c>
      <c r="FB54" s="166">
        <v>10.7568</v>
      </c>
      <c r="FC54" s="166">
        <v>-28.228400000000001</v>
      </c>
      <c r="FD54" s="166">
        <v>4.4739000000000004</v>
      </c>
      <c r="FE54" s="167"/>
      <c r="FF54" s="166">
        <v>4.2206999999999999</v>
      </c>
      <c r="FG54" s="166">
        <v>2.8734999999999999</v>
      </c>
      <c r="FH54" s="166">
        <v>2.6518000000000002</v>
      </c>
      <c r="FI54" s="166">
        <v>0</v>
      </c>
      <c r="FJ54" s="166">
        <v>8.8751999999999995</v>
      </c>
      <c r="FK54" s="166">
        <v>8.5403000000000002</v>
      </c>
      <c r="FL54" s="166">
        <v>-28.3001</v>
      </c>
      <c r="FM54" s="166">
        <v>20.216999999999999</v>
      </c>
      <c r="FN54" s="166">
        <v>20.2073</v>
      </c>
      <c r="FO54" s="166">
        <v>-13.7974</v>
      </c>
      <c r="FP54" s="167"/>
      <c r="FQ54" s="166">
        <v>24.024999999999999</v>
      </c>
      <c r="FR54" s="166">
        <v>-21.55</v>
      </c>
      <c r="FS54" s="166">
        <v>-1.2043999999999999</v>
      </c>
      <c r="FT54" s="166">
        <v>0.29780000000000001</v>
      </c>
      <c r="FU54" s="166">
        <v>0.35</v>
      </c>
      <c r="FV54" s="166">
        <v>3.03</v>
      </c>
      <c r="FW54" s="166">
        <v>-22.5671</v>
      </c>
      <c r="FX54" s="167"/>
      <c r="FY54" s="166">
        <v>1.54</v>
      </c>
      <c r="FZ54" s="166">
        <v>0.80200000000000005</v>
      </c>
      <c r="GA54" s="167"/>
      <c r="GB54" s="166">
        <v>5.03</v>
      </c>
      <c r="GC54" s="166">
        <v>-11.7148</v>
      </c>
      <c r="GD54" s="166">
        <v>-3.6549</v>
      </c>
      <c r="GE54" s="166">
        <v>-1.7</v>
      </c>
      <c r="GF54" s="166">
        <v>18.5397</v>
      </c>
      <c r="GG54" s="167"/>
      <c r="GH54" s="166">
        <v>28.675999999999998</v>
      </c>
      <c r="GI54" s="166">
        <v>-6.9424999999999999</v>
      </c>
      <c r="GJ54" s="166">
        <v>-7.5147000000000004</v>
      </c>
      <c r="GK54" s="166">
        <v>2.4815</v>
      </c>
      <c r="GL54" s="167"/>
      <c r="GM54" s="167"/>
      <c r="GN54" s="166">
        <v>-8.7554999999999996</v>
      </c>
      <c r="GO54" s="166">
        <v>-8.6609999999999996</v>
      </c>
      <c r="GP54" s="166">
        <v>4.8448000000000002</v>
      </c>
      <c r="GQ54" s="166">
        <v>-25.152100000000001</v>
      </c>
      <c r="GR54" s="166">
        <v>7.1338999999999997</v>
      </c>
      <c r="GS54" s="166">
        <v>6.2671000000000001</v>
      </c>
      <c r="GT54" s="166">
        <v>151.85210000000001</v>
      </c>
      <c r="GU54" s="166">
        <v>-6.4444999999999997</v>
      </c>
      <c r="GV54" s="166">
        <v>-10.9054</v>
      </c>
      <c r="GW54" s="166">
        <v>-2.3565999999999998</v>
      </c>
      <c r="GX54" s="167"/>
      <c r="GY54" s="166">
        <v>6.1974</v>
      </c>
      <c r="GZ54" s="166">
        <v>6.3372000000000002</v>
      </c>
      <c r="HA54" s="166">
        <v>1.2942</v>
      </c>
      <c r="HB54" s="166">
        <v>22.611999999999998</v>
      </c>
      <c r="HC54" s="166">
        <v>24.067699999999999</v>
      </c>
      <c r="HD54" s="166">
        <v>2.1</v>
      </c>
      <c r="HE54" s="166">
        <v>-6.5214999999999996</v>
      </c>
      <c r="HF54" s="166">
        <v>19.900600000000001</v>
      </c>
      <c r="HG54" s="166">
        <v>19.5105</v>
      </c>
      <c r="HH54" s="166">
        <v>48.210099999999997</v>
      </c>
      <c r="HI54" s="166">
        <v>6.3337000000000003</v>
      </c>
      <c r="HJ54" s="166">
        <v>7.5045999999999999</v>
      </c>
      <c r="HK54" s="166">
        <v>-9.5060000000000002</v>
      </c>
      <c r="HL54" s="167"/>
      <c r="HM54" s="166">
        <v>-19.317900000000002</v>
      </c>
      <c r="HN54" s="166">
        <v>-20.013300000000001</v>
      </c>
      <c r="HO54" s="167"/>
      <c r="HP54" s="166">
        <v>50.417400000000001</v>
      </c>
      <c r="HQ54" s="166">
        <v>-21.938700000000001</v>
      </c>
      <c r="HR54" s="166">
        <v>-21.592600000000001</v>
      </c>
      <c r="HS54" s="166">
        <v>-3.6837</v>
      </c>
      <c r="HT54" s="166">
        <v>-3.0971000000000002</v>
      </c>
      <c r="HU54" s="166">
        <v>7.8</v>
      </c>
      <c r="HV54" s="166">
        <v>8.01</v>
      </c>
      <c r="HW54" s="166">
        <v>-31.8</v>
      </c>
      <c r="HX54" s="166">
        <v>-31.2</v>
      </c>
      <c r="HY54" s="166">
        <v>1.5134000000000001</v>
      </c>
      <c r="HZ54" s="166">
        <v>-10.24</v>
      </c>
      <c r="IA54" s="166">
        <v>104.6926</v>
      </c>
      <c r="IB54" s="166">
        <v>14.304500000000001</v>
      </c>
      <c r="IC54" s="166">
        <v>14.2979</v>
      </c>
      <c r="ID54" s="166">
        <v>-20.399999999999999</v>
      </c>
      <c r="IE54" s="166">
        <v>-41</v>
      </c>
      <c r="IF54" s="166">
        <v>6</v>
      </c>
      <c r="IG54" s="166">
        <v>5.5</v>
      </c>
      <c r="IH54" s="167"/>
      <c r="II54" s="167"/>
      <c r="IJ54" s="166">
        <v>-103.5274</v>
      </c>
      <c r="IK54" s="166">
        <v>-6.1974999999999998</v>
      </c>
      <c r="IL54" s="166">
        <v>-252.5538</v>
      </c>
      <c r="IM54" s="166">
        <v>-25.337199999999999</v>
      </c>
      <c r="IN54" s="166">
        <v>-31.138000000000002</v>
      </c>
      <c r="IO54" s="166">
        <v>112.2336</v>
      </c>
      <c r="IP54" s="166">
        <v>57.205399999999997</v>
      </c>
      <c r="IQ54" s="166">
        <v>133.48390000000001</v>
      </c>
      <c r="IR54" s="166">
        <v>148.5299</v>
      </c>
      <c r="IS54" s="166">
        <v>44.017800000000001</v>
      </c>
      <c r="IT54" s="166">
        <v>25.536200000000001</v>
      </c>
      <c r="IU54" s="166">
        <v>27.9787</v>
      </c>
      <c r="IV54" s="166">
        <v>-24.264199999999999</v>
      </c>
      <c r="IW54" s="166">
        <v>181.2276</v>
      </c>
      <c r="IX54" s="166">
        <v>-249.96039999999999</v>
      </c>
      <c r="IY54" s="166">
        <v>73.731399999999994</v>
      </c>
      <c r="IZ54" s="166">
        <v>-64.406400000000005</v>
      </c>
      <c r="JA54" s="166">
        <v>-1.4759</v>
      </c>
      <c r="JB54" s="167"/>
      <c r="JC54" s="166">
        <v>-5.52</v>
      </c>
      <c r="JD54" s="166">
        <v>-6.8000000000000005E-2</v>
      </c>
      <c r="JE54" s="166">
        <v>-7.5999999999999998E-2</v>
      </c>
      <c r="JF54" s="166">
        <v>1.92</v>
      </c>
      <c r="JG54" s="166">
        <v>0</v>
      </c>
      <c r="JH54" s="166">
        <v>-2.3704000000000001</v>
      </c>
      <c r="JI54" s="166">
        <v>-6.5903999999999998</v>
      </c>
      <c r="JJ54" s="166">
        <v>8.5862999999999996</v>
      </c>
      <c r="JK54" s="166">
        <v>-13.386699999999999</v>
      </c>
      <c r="JL54" s="166">
        <v>9</v>
      </c>
      <c r="JM54" s="166">
        <v>-0.69099999999999995</v>
      </c>
      <c r="JN54" s="166">
        <v>0.09</v>
      </c>
      <c r="JO54" s="166">
        <v>2.4148999999999998</v>
      </c>
      <c r="JP54" s="166">
        <v>2.7869999999999999</v>
      </c>
      <c r="JQ54" s="166">
        <v>2.1625999999999999</v>
      </c>
      <c r="JR54" s="166">
        <v>1.6055999999999999</v>
      </c>
      <c r="JS54" s="166">
        <v>1.2128000000000001</v>
      </c>
      <c r="JT54" s="167"/>
      <c r="JU54" s="166">
        <v>26.2</v>
      </c>
      <c r="JV54" s="166">
        <v>2.4456000000000002</v>
      </c>
      <c r="JW54" s="166">
        <v>0</v>
      </c>
      <c r="JX54" s="167"/>
      <c r="JY54" s="166">
        <v>-11.8142</v>
      </c>
      <c r="JZ54" s="166">
        <v>-0.36580000000000001</v>
      </c>
      <c r="KA54" s="166">
        <v>-21.732500000000002</v>
      </c>
      <c r="KB54" s="166">
        <v>-10.679600000000001</v>
      </c>
      <c r="KC54" s="166">
        <v>-5.8636999999999997</v>
      </c>
      <c r="KD54" s="166">
        <v>-21.723400000000002</v>
      </c>
      <c r="KE54" s="166">
        <v>-3.1496</v>
      </c>
      <c r="KF54" s="166">
        <v>-25.9</v>
      </c>
      <c r="KG54" s="166">
        <v>8.8000000000000007</v>
      </c>
      <c r="KH54" s="167"/>
      <c r="KI54" s="166">
        <v>-61.757300000000001</v>
      </c>
    </row>
    <row r="55" spans="1:295" ht="18" customHeight="1" x14ac:dyDescent="0.25">
      <c r="A55" s="161" t="s">
        <v>61</v>
      </c>
      <c r="B55" s="161" t="s">
        <v>819</v>
      </c>
      <c r="C55" s="165">
        <v>0</v>
      </c>
      <c r="D55" s="166">
        <v>1.9224000000000001</v>
      </c>
      <c r="E55" s="166">
        <v>-6.8179999999999996</v>
      </c>
      <c r="F55" s="166">
        <v>2.6526000000000001</v>
      </c>
      <c r="G55" s="166">
        <v>8.9779</v>
      </c>
      <c r="H55" s="167"/>
      <c r="I55" s="166">
        <v>9.9741</v>
      </c>
      <c r="J55" s="167"/>
      <c r="K55" s="166">
        <v>9.4484999999999992</v>
      </c>
      <c r="L55" s="166">
        <v>3.4759000000000002</v>
      </c>
      <c r="M55" s="166">
        <v>5.032</v>
      </c>
      <c r="N55" s="166">
        <v>-4.4400000000000004</v>
      </c>
      <c r="O55" s="166">
        <v>-22</v>
      </c>
      <c r="P55" s="166">
        <v>0</v>
      </c>
      <c r="Q55" s="166">
        <v>2.484</v>
      </c>
      <c r="R55" s="166">
        <v>-15.4</v>
      </c>
      <c r="S55" s="166">
        <v>2.8024</v>
      </c>
      <c r="T55" s="166">
        <v>-16.528700000000001</v>
      </c>
      <c r="U55" s="166">
        <v>4.3128000000000002</v>
      </c>
      <c r="V55" s="166">
        <v>4.3144999999999998</v>
      </c>
      <c r="W55" s="166">
        <v>7.8262999999999998</v>
      </c>
      <c r="X55" s="166">
        <v>3.0306999999999999</v>
      </c>
      <c r="Y55" s="166">
        <v>2.0179</v>
      </c>
      <c r="Z55" s="166">
        <v>2.4325999999999999</v>
      </c>
      <c r="AA55" s="167"/>
      <c r="AB55" s="166">
        <v>-1.0538000000000001</v>
      </c>
      <c r="AC55" s="166">
        <v>-0.68</v>
      </c>
      <c r="AD55" s="167"/>
      <c r="AE55" s="166">
        <v>0.40699999999999997</v>
      </c>
      <c r="AF55" s="166">
        <v>-13.32</v>
      </c>
      <c r="AG55" s="166">
        <v>-13.2</v>
      </c>
      <c r="AH55" s="166">
        <v>-1.7250000000000001</v>
      </c>
      <c r="AI55" s="166">
        <v>0.32400000000000001</v>
      </c>
      <c r="AJ55" s="166">
        <v>-10.38</v>
      </c>
      <c r="AK55" s="166">
        <v>-10.36</v>
      </c>
      <c r="AL55" s="167"/>
      <c r="AM55" s="166">
        <v>-12.39</v>
      </c>
      <c r="AN55" s="166">
        <v>-12.4</v>
      </c>
      <c r="AO55" s="166">
        <v>2.9355000000000002</v>
      </c>
      <c r="AP55" s="166">
        <v>4.0021000000000004</v>
      </c>
      <c r="AQ55" s="166">
        <v>14.804500000000001</v>
      </c>
      <c r="AR55" s="166">
        <v>16.232800000000001</v>
      </c>
      <c r="AS55" s="166">
        <v>-21.0777</v>
      </c>
      <c r="AT55" s="166">
        <v>-11.252599999999999</v>
      </c>
      <c r="AU55" s="166">
        <v>-10.865500000000001</v>
      </c>
      <c r="AV55" s="166">
        <v>15.769299999999999</v>
      </c>
      <c r="AW55" s="166">
        <v>14.977600000000001</v>
      </c>
      <c r="AX55" s="166">
        <v>-22.237200000000001</v>
      </c>
      <c r="AY55" s="166">
        <v>-18.218399999999999</v>
      </c>
      <c r="AZ55" s="166">
        <v>1.196</v>
      </c>
      <c r="BA55" s="166">
        <v>8.0925999999999991</v>
      </c>
      <c r="BB55" s="166">
        <v>68.762</v>
      </c>
      <c r="BC55" s="166">
        <v>2.3793000000000002</v>
      </c>
      <c r="BD55" s="166">
        <v>-3.6</v>
      </c>
      <c r="BE55" s="166">
        <v>-3.8</v>
      </c>
      <c r="BF55" s="166">
        <v>-22.337499999999999</v>
      </c>
      <c r="BG55" s="166">
        <v>-22.819600000000001</v>
      </c>
      <c r="BH55" s="166">
        <v>-1.5869</v>
      </c>
      <c r="BI55" s="167"/>
      <c r="BJ55" s="166">
        <v>6.8932000000000002</v>
      </c>
      <c r="BK55" s="166">
        <v>7.0434000000000001</v>
      </c>
      <c r="BL55" s="166">
        <v>-8.6900000000000005E-2</v>
      </c>
      <c r="BM55" s="166">
        <v>0.12759999999999999</v>
      </c>
      <c r="BN55" s="166">
        <v>-79.225999999999999</v>
      </c>
      <c r="BO55" s="166">
        <v>10.773</v>
      </c>
      <c r="BP55" s="166">
        <v>10.5899</v>
      </c>
      <c r="BQ55" s="166">
        <v>66.221500000000006</v>
      </c>
      <c r="BR55" s="166">
        <v>-172.9863</v>
      </c>
      <c r="BS55" s="167"/>
      <c r="BT55" s="167"/>
      <c r="BU55" s="167"/>
      <c r="BV55" s="166">
        <v>6.2971000000000004</v>
      </c>
      <c r="BW55" s="166">
        <v>4.2300000000000004</v>
      </c>
      <c r="BX55" s="166">
        <v>0.76</v>
      </c>
      <c r="BY55" s="166">
        <v>-15.65</v>
      </c>
      <c r="BZ55" s="166">
        <v>-0.74</v>
      </c>
      <c r="CA55" s="166">
        <v>-24.376000000000001</v>
      </c>
      <c r="CB55" s="166">
        <v>-24.1081</v>
      </c>
      <c r="CC55" s="166">
        <v>23.588999999999999</v>
      </c>
      <c r="CD55" s="166">
        <v>23.4239</v>
      </c>
      <c r="CE55" s="166">
        <v>-8.2276000000000007</v>
      </c>
      <c r="CF55" s="166">
        <v>-26.684100000000001</v>
      </c>
      <c r="CG55" s="166">
        <v>-26.229800000000001</v>
      </c>
      <c r="CH55" s="166">
        <v>7.7671999999999999</v>
      </c>
      <c r="CI55" s="166">
        <v>3.7524000000000002</v>
      </c>
      <c r="CJ55" s="167"/>
      <c r="CK55" s="167"/>
      <c r="CL55" s="166">
        <v>26.9</v>
      </c>
      <c r="CM55" s="166">
        <v>-4.5</v>
      </c>
      <c r="CN55" s="166">
        <v>-1.88</v>
      </c>
      <c r="CO55" s="166">
        <v>20.311499999999999</v>
      </c>
      <c r="CP55" s="166">
        <v>20.5091</v>
      </c>
      <c r="CQ55" s="166">
        <v>19.635200000000001</v>
      </c>
      <c r="CR55" s="166">
        <v>61.860799999999998</v>
      </c>
      <c r="CS55" s="166">
        <v>60.651899999999998</v>
      </c>
      <c r="CT55" s="166">
        <v>-25.874300000000002</v>
      </c>
      <c r="CU55" s="166">
        <v>-38.130200000000002</v>
      </c>
      <c r="CV55" s="166">
        <v>-21.843499999999999</v>
      </c>
      <c r="CW55" s="166">
        <v>2.8734999999999999</v>
      </c>
      <c r="CX55" s="166">
        <v>20.82</v>
      </c>
      <c r="CY55" s="166">
        <v>18.18</v>
      </c>
      <c r="CZ55" s="166">
        <v>3.4424000000000001</v>
      </c>
      <c r="DA55" s="166">
        <v>3.8115999999999999</v>
      </c>
      <c r="DB55" s="166">
        <v>-6.1</v>
      </c>
      <c r="DC55" s="167"/>
      <c r="DD55" s="166">
        <v>-5.7159000000000004</v>
      </c>
      <c r="DE55" s="166">
        <v>-5.6902999999999997</v>
      </c>
      <c r="DF55" s="166">
        <v>31.354700000000001</v>
      </c>
      <c r="DG55" s="166">
        <v>1.5299999999999999E-2</v>
      </c>
      <c r="DH55" s="166">
        <v>-2.8898000000000001</v>
      </c>
      <c r="DI55" s="167"/>
      <c r="DJ55" s="167"/>
      <c r="DK55" s="166">
        <v>-8.3935999999999993</v>
      </c>
      <c r="DL55" s="166">
        <v>-2.4310999999999998</v>
      </c>
      <c r="DM55" s="166">
        <v>6.1558000000000002</v>
      </c>
      <c r="DN55" s="166">
        <v>3.9022999999999999</v>
      </c>
      <c r="DO55" s="166">
        <v>-2.0699999999999998</v>
      </c>
      <c r="DP55" s="166">
        <v>-2.2599999999999998</v>
      </c>
      <c r="DQ55" s="166">
        <v>4.7119999999999997</v>
      </c>
      <c r="DR55" s="166">
        <v>-30.0867</v>
      </c>
      <c r="DS55" s="167"/>
      <c r="DT55" s="166">
        <v>-16.7</v>
      </c>
      <c r="DU55" s="166">
        <v>4.3099999999999996</v>
      </c>
      <c r="DV55" s="166">
        <v>30.89</v>
      </c>
      <c r="DW55" s="166">
        <v>-26.145499999999998</v>
      </c>
      <c r="DX55" s="166">
        <v>-12.927300000000001</v>
      </c>
      <c r="DY55" s="166">
        <v>-39.291600000000003</v>
      </c>
      <c r="DZ55" s="166">
        <v>-39.136400000000002</v>
      </c>
      <c r="EA55" s="166">
        <v>0</v>
      </c>
      <c r="EB55" s="166">
        <v>-13.1471</v>
      </c>
      <c r="EC55" s="166">
        <v>-24.144200000000001</v>
      </c>
      <c r="ED55" s="166">
        <v>-24.3569</v>
      </c>
      <c r="EE55" s="166">
        <v>-24.474900000000002</v>
      </c>
      <c r="EF55" s="166">
        <v>-25.645900000000001</v>
      </c>
      <c r="EG55" s="166">
        <v>-8.8490000000000002</v>
      </c>
      <c r="EH55" s="166">
        <v>-142.19589999999999</v>
      </c>
      <c r="EI55" s="166">
        <v>-22.174399999999999</v>
      </c>
      <c r="EJ55" s="167"/>
      <c r="EK55" s="166">
        <v>-6.3467000000000002</v>
      </c>
      <c r="EL55" s="166">
        <v>-5.45</v>
      </c>
      <c r="EM55" s="166">
        <v>19.4026</v>
      </c>
      <c r="EN55" s="166">
        <v>-10.945499999999999</v>
      </c>
      <c r="EO55" s="166">
        <v>-11.091799999999999</v>
      </c>
      <c r="EP55" s="166">
        <v>-1.028</v>
      </c>
      <c r="EQ55" s="166">
        <v>-25.474599999999999</v>
      </c>
      <c r="ER55" s="166">
        <v>-25.2179</v>
      </c>
      <c r="ES55" s="166">
        <v>9.2487999999999992</v>
      </c>
      <c r="ET55" s="167"/>
      <c r="EU55" s="166">
        <v>-8.58</v>
      </c>
      <c r="EV55" s="166">
        <v>0.1</v>
      </c>
      <c r="EW55" s="166">
        <v>1.2385999999999999</v>
      </c>
      <c r="EX55" s="166">
        <v>-3.4927000000000001</v>
      </c>
      <c r="EY55" s="166">
        <v>-10.752599999999999</v>
      </c>
      <c r="EZ55" s="166">
        <v>-10.8994</v>
      </c>
      <c r="FA55" s="166">
        <v>9.7399000000000004</v>
      </c>
      <c r="FB55" s="166">
        <v>12.318899999999999</v>
      </c>
      <c r="FC55" s="166">
        <v>-31.151700000000002</v>
      </c>
      <c r="FD55" s="166">
        <v>4.5019</v>
      </c>
      <c r="FE55" s="167"/>
      <c r="FF55" s="166">
        <v>4.2201000000000004</v>
      </c>
      <c r="FG55" s="166">
        <v>0</v>
      </c>
      <c r="FH55" s="166">
        <v>0</v>
      </c>
      <c r="FI55" s="166">
        <v>0</v>
      </c>
      <c r="FJ55" s="166">
        <v>10.7172</v>
      </c>
      <c r="FK55" s="166">
        <v>10.8847</v>
      </c>
      <c r="FL55" s="166">
        <v>-26.792999999999999</v>
      </c>
      <c r="FM55" s="166">
        <v>22.5215</v>
      </c>
      <c r="FN55" s="166">
        <v>22.465499999999999</v>
      </c>
      <c r="FO55" s="166">
        <v>-16.0839</v>
      </c>
      <c r="FP55" s="167"/>
      <c r="FQ55" s="166">
        <v>20.6265</v>
      </c>
      <c r="FR55" s="166">
        <v>-21.74</v>
      </c>
      <c r="FS55" s="166">
        <v>-2.5081000000000002</v>
      </c>
      <c r="FT55" s="166">
        <v>0.30599999999999999</v>
      </c>
      <c r="FU55" s="166">
        <v>1.39</v>
      </c>
      <c r="FV55" s="166">
        <v>3.13</v>
      </c>
      <c r="FW55" s="166">
        <v>-20.2912</v>
      </c>
      <c r="FX55" s="167"/>
      <c r="FY55" s="166">
        <v>1.5409999999999999</v>
      </c>
      <c r="FZ55" s="166">
        <v>1.0860000000000001</v>
      </c>
      <c r="GA55" s="167"/>
      <c r="GB55" s="166">
        <v>6.42</v>
      </c>
      <c r="GC55" s="166">
        <v>-6.7443999999999997</v>
      </c>
      <c r="GD55" s="166">
        <v>-0.18360000000000001</v>
      </c>
      <c r="GE55" s="166">
        <v>-2.2200000000000002</v>
      </c>
      <c r="GF55" s="166">
        <v>20.660599999999999</v>
      </c>
      <c r="GG55" s="167"/>
      <c r="GH55" s="166">
        <v>22.0548</v>
      </c>
      <c r="GI55" s="166">
        <v>-3.4097</v>
      </c>
      <c r="GJ55" s="166">
        <v>-3.6206999999999998</v>
      </c>
      <c r="GK55" s="166">
        <v>2.1837</v>
      </c>
      <c r="GL55" s="167"/>
      <c r="GM55" s="167"/>
      <c r="GN55" s="166">
        <v>-7.7758000000000003</v>
      </c>
      <c r="GO55" s="166">
        <v>-12.0228</v>
      </c>
      <c r="GP55" s="166">
        <v>4.7294999999999998</v>
      </c>
      <c r="GQ55" s="166">
        <v>-21.6828</v>
      </c>
      <c r="GR55" s="166">
        <v>7.4668999999999999</v>
      </c>
      <c r="GS55" s="166">
        <v>6.3498999999999999</v>
      </c>
      <c r="GT55" s="166">
        <v>138.608</v>
      </c>
      <c r="GU55" s="166">
        <v>-3.2576999999999998</v>
      </c>
      <c r="GV55" s="166">
        <v>-11.968</v>
      </c>
      <c r="GW55" s="166">
        <v>11.5115</v>
      </c>
      <c r="GX55" s="166">
        <v>2.3557000000000001</v>
      </c>
      <c r="GY55" s="166">
        <v>6.0728999999999997</v>
      </c>
      <c r="GZ55" s="166">
        <v>6.1235999999999997</v>
      </c>
      <c r="HA55" s="166">
        <v>2</v>
      </c>
      <c r="HB55" s="166">
        <v>21.591699999999999</v>
      </c>
      <c r="HC55" s="166">
        <v>23.377400000000002</v>
      </c>
      <c r="HD55" s="166">
        <v>4.1900000000000004</v>
      </c>
      <c r="HE55" s="166">
        <v>-11.8962</v>
      </c>
      <c r="HF55" s="166">
        <v>12.5619</v>
      </c>
      <c r="HG55" s="166">
        <v>20.190899999999999</v>
      </c>
      <c r="HH55" s="166">
        <v>56.018700000000003</v>
      </c>
      <c r="HI55" s="166">
        <v>5.7607999999999997</v>
      </c>
      <c r="HJ55" s="166">
        <v>5.9207999999999998</v>
      </c>
      <c r="HK55" s="166">
        <v>-9.9146999999999998</v>
      </c>
      <c r="HL55" s="167"/>
      <c r="HM55" s="166">
        <v>-19.856200000000001</v>
      </c>
      <c r="HN55" s="166">
        <v>-20.824000000000002</v>
      </c>
      <c r="HO55" s="167"/>
      <c r="HP55" s="167"/>
      <c r="HQ55" s="166">
        <v>-21.955100000000002</v>
      </c>
      <c r="HR55" s="166">
        <v>-21.499199999999998</v>
      </c>
      <c r="HS55" s="166">
        <v>-2.9519000000000002</v>
      </c>
      <c r="HT55" s="166">
        <v>-3.1541999999999999</v>
      </c>
      <c r="HU55" s="166">
        <v>9.16</v>
      </c>
      <c r="HV55" s="166">
        <v>9.17</v>
      </c>
      <c r="HW55" s="166">
        <v>-31.1</v>
      </c>
      <c r="HX55" s="166">
        <v>-31.8</v>
      </c>
      <c r="HY55" s="166">
        <v>1.3889</v>
      </c>
      <c r="HZ55" s="166">
        <v>-10.24</v>
      </c>
      <c r="IA55" s="166">
        <v>103.22790000000001</v>
      </c>
      <c r="IB55" s="166">
        <v>15.0626</v>
      </c>
      <c r="IC55" s="166">
        <v>15.064399999999999</v>
      </c>
      <c r="ID55" s="166">
        <v>-20</v>
      </c>
      <c r="IE55" s="166">
        <v>-41.4</v>
      </c>
      <c r="IF55" s="166">
        <v>5.2</v>
      </c>
      <c r="IG55" s="166">
        <v>5</v>
      </c>
      <c r="IH55" s="167"/>
      <c r="II55" s="167"/>
      <c r="IJ55" s="166">
        <v>-119.10680000000001</v>
      </c>
      <c r="IK55" s="166">
        <v>8.9723000000000006</v>
      </c>
      <c r="IL55" s="166">
        <v>-251.7174</v>
      </c>
      <c r="IM55" s="166">
        <v>-22.5642</v>
      </c>
      <c r="IN55" s="166">
        <v>-30.6434</v>
      </c>
      <c r="IO55" s="166">
        <v>106.2774</v>
      </c>
      <c r="IP55" s="166">
        <v>58.694600000000001</v>
      </c>
      <c r="IQ55" s="166">
        <v>135.58860000000001</v>
      </c>
      <c r="IR55" s="166">
        <v>148.90219999999999</v>
      </c>
      <c r="IS55" s="166">
        <v>40.764899999999997</v>
      </c>
      <c r="IT55" s="166">
        <v>26.600100000000001</v>
      </c>
      <c r="IU55" s="166">
        <v>26.9695</v>
      </c>
      <c r="IV55" s="166">
        <v>-22.390999999999998</v>
      </c>
      <c r="IW55" s="166">
        <v>179.56700000000001</v>
      </c>
      <c r="IX55" s="167"/>
      <c r="IY55" s="166">
        <v>70.753100000000003</v>
      </c>
      <c r="IZ55" s="166">
        <v>-64.131399999999999</v>
      </c>
      <c r="JA55" s="166">
        <v>-1.6637999999999999</v>
      </c>
      <c r="JB55" s="167"/>
      <c r="JC55" s="166">
        <v>-5.68</v>
      </c>
      <c r="JD55" s="166">
        <v>-0.20300000000000001</v>
      </c>
      <c r="JE55" s="166">
        <v>-0.21199999999999999</v>
      </c>
      <c r="JF55" s="166">
        <v>1.76</v>
      </c>
      <c r="JG55" s="166">
        <v>0</v>
      </c>
      <c r="JH55" s="166">
        <v>-2.2978999999999998</v>
      </c>
      <c r="JI55" s="166">
        <v>-6.0929000000000002</v>
      </c>
      <c r="JJ55" s="166">
        <v>7.7652999999999999</v>
      </c>
      <c r="JK55" s="166">
        <v>-13.0083</v>
      </c>
      <c r="JL55" s="166">
        <v>9.4</v>
      </c>
      <c r="JM55" s="166">
        <v>-0.159</v>
      </c>
      <c r="JN55" s="166">
        <v>-0.378</v>
      </c>
      <c r="JO55" s="167"/>
      <c r="JP55" s="167"/>
      <c r="JQ55" s="166">
        <v>1.7806</v>
      </c>
      <c r="JR55" s="166">
        <v>1.3885000000000001</v>
      </c>
      <c r="JS55" s="166">
        <v>1.0867</v>
      </c>
      <c r="JT55" s="167"/>
      <c r="JU55" s="166">
        <v>26.5</v>
      </c>
      <c r="JV55" s="166">
        <v>2.5253000000000001</v>
      </c>
      <c r="JW55" s="166">
        <v>-0.05</v>
      </c>
      <c r="JX55" s="167"/>
      <c r="JY55" s="166">
        <v>-11.885999999999999</v>
      </c>
      <c r="JZ55" s="166">
        <v>-1.0021</v>
      </c>
      <c r="KA55" s="166">
        <v>-22.5916</v>
      </c>
      <c r="KB55" s="166">
        <v>-10.397600000000001</v>
      </c>
      <c r="KC55" s="166">
        <v>-5.6261999999999999</v>
      </c>
      <c r="KD55" s="166">
        <v>-21.4544</v>
      </c>
      <c r="KE55" s="166">
        <v>-3.5352000000000001</v>
      </c>
      <c r="KF55" s="166">
        <v>-26.1</v>
      </c>
      <c r="KG55" s="166">
        <v>8.6999999999999993</v>
      </c>
      <c r="KH55" s="167"/>
      <c r="KI55" s="166">
        <v>-64.595699999999994</v>
      </c>
    </row>
    <row r="56" spans="1:295" ht="18" customHeight="1" x14ac:dyDescent="0.25">
      <c r="A56" s="161" t="s">
        <v>820</v>
      </c>
      <c r="B56" s="161" t="s">
        <v>62</v>
      </c>
      <c r="C56" s="168">
        <v>0</v>
      </c>
      <c r="D56" s="169">
        <v>1.8113999999999999</v>
      </c>
      <c r="E56" s="169">
        <v>-6.3822000000000001</v>
      </c>
      <c r="F56" s="169">
        <v>2.5674000000000001</v>
      </c>
      <c r="G56" s="169">
        <v>7.1885000000000003</v>
      </c>
      <c r="H56" s="170"/>
      <c r="I56" s="169">
        <v>9.3649000000000004</v>
      </c>
      <c r="J56" s="170"/>
      <c r="K56" s="169">
        <v>8.5126000000000008</v>
      </c>
      <c r="L56" s="169">
        <v>3.1328999999999998</v>
      </c>
      <c r="M56" s="169">
        <v>4.5879000000000003</v>
      </c>
      <c r="N56" s="169">
        <v>-6.66</v>
      </c>
      <c r="O56" s="169">
        <v>-22</v>
      </c>
      <c r="P56" s="169">
        <v>0</v>
      </c>
      <c r="Q56" s="169">
        <v>2.484</v>
      </c>
      <c r="R56" s="170"/>
      <c r="S56" s="169">
        <v>-0.82269999999999999</v>
      </c>
      <c r="T56" s="169">
        <v>-14.4079</v>
      </c>
      <c r="U56" s="169">
        <v>4.3197000000000001</v>
      </c>
      <c r="V56" s="169">
        <v>4.2038000000000002</v>
      </c>
      <c r="W56" s="169">
        <v>7.9387999999999996</v>
      </c>
      <c r="X56" s="169">
        <v>3.9436</v>
      </c>
      <c r="Y56" s="169">
        <v>2.0009999999999999</v>
      </c>
      <c r="Z56" s="169">
        <v>2.4144999999999999</v>
      </c>
      <c r="AA56" s="170"/>
      <c r="AB56" s="169">
        <v>-1.1453</v>
      </c>
      <c r="AC56" s="169">
        <v>-0.78100000000000003</v>
      </c>
      <c r="AD56" s="170"/>
      <c r="AE56" s="169">
        <v>-0.35199999999999998</v>
      </c>
      <c r="AF56" s="169">
        <v>-15.54</v>
      </c>
      <c r="AG56" s="170"/>
      <c r="AH56" s="169">
        <v>-2.5569999999999999</v>
      </c>
      <c r="AI56" s="169">
        <v>0.316</v>
      </c>
      <c r="AJ56" s="169">
        <v>-11.03</v>
      </c>
      <c r="AK56" s="169">
        <v>-11.16</v>
      </c>
      <c r="AL56" s="170"/>
      <c r="AM56" s="169">
        <v>-12.65</v>
      </c>
      <c r="AN56" s="169">
        <v>-12.5</v>
      </c>
      <c r="AO56" s="169">
        <v>1.9690000000000001</v>
      </c>
      <c r="AP56" s="169">
        <v>3.9597000000000002</v>
      </c>
      <c r="AQ56" s="169">
        <v>16.069600000000001</v>
      </c>
      <c r="AR56" s="169">
        <v>17.7271</v>
      </c>
      <c r="AS56" s="169">
        <v>-19.808</v>
      </c>
      <c r="AT56" s="169">
        <v>-11.5205</v>
      </c>
      <c r="AU56" s="169">
        <v>-11.1281</v>
      </c>
      <c r="AV56" s="169">
        <v>7.1692</v>
      </c>
      <c r="AW56" s="169">
        <v>10.491</v>
      </c>
      <c r="AX56" s="169">
        <v>-20.093900000000001</v>
      </c>
      <c r="AY56" s="169">
        <v>-20.093900000000001</v>
      </c>
      <c r="AZ56" s="169">
        <v>1.196</v>
      </c>
      <c r="BA56" s="169">
        <v>5.6359000000000004</v>
      </c>
      <c r="BB56" s="169">
        <v>68.424099999999996</v>
      </c>
      <c r="BC56" s="169">
        <v>3.5935000000000001</v>
      </c>
      <c r="BD56" s="169">
        <v>-4.5999999999999996</v>
      </c>
      <c r="BE56" s="169">
        <v>-4.5999999999999996</v>
      </c>
      <c r="BF56" s="169">
        <v>-22.971699999999998</v>
      </c>
      <c r="BG56" s="169">
        <v>-22.956399999999999</v>
      </c>
      <c r="BH56" s="169">
        <v>-1.5094000000000001</v>
      </c>
      <c r="BI56" s="170"/>
      <c r="BJ56" s="169">
        <v>8.8825000000000003</v>
      </c>
      <c r="BK56" s="169">
        <v>6.3083</v>
      </c>
      <c r="BL56" s="169">
        <v>0</v>
      </c>
      <c r="BM56" s="169">
        <v>2.0400000000000001E-2</v>
      </c>
      <c r="BN56" s="169">
        <v>-97.262500000000003</v>
      </c>
      <c r="BO56" s="169">
        <v>2.5329999999999999</v>
      </c>
      <c r="BP56" s="169">
        <v>2.0142000000000002</v>
      </c>
      <c r="BQ56" s="169">
        <v>68.621799999999993</v>
      </c>
      <c r="BR56" s="169">
        <v>-161.61429999999999</v>
      </c>
      <c r="BS56" s="170"/>
      <c r="BT56" s="170"/>
      <c r="BU56" s="170"/>
      <c r="BV56" s="169">
        <v>5.1295000000000002</v>
      </c>
      <c r="BW56" s="169">
        <v>4.1399999999999997</v>
      </c>
      <c r="BX56" s="169">
        <v>0.47</v>
      </c>
      <c r="BY56" s="169">
        <v>-16.34</v>
      </c>
      <c r="BZ56" s="169">
        <v>-0.79</v>
      </c>
      <c r="CA56" s="169">
        <v>-23.572299999999998</v>
      </c>
      <c r="CB56" s="169">
        <v>-23.170400000000001</v>
      </c>
      <c r="CC56" s="169">
        <v>25.213699999999999</v>
      </c>
      <c r="CD56" s="169">
        <v>24.047499999999999</v>
      </c>
      <c r="CE56" s="169">
        <v>-10.033899999999999</v>
      </c>
      <c r="CF56" s="169">
        <v>-25.306000000000001</v>
      </c>
      <c r="CG56" s="169">
        <v>-25.788499999999999</v>
      </c>
      <c r="CH56" s="169">
        <v>7.5471000000000004</v>
      </c>
      <c r="CI56" s="169">
        <v>3.42</v>
      </c>
      <c r="CJ56" s="170"/>
      <c r="CK56" s="170"/>
      <c r="CL56" s="169">
        <v>22.4</v>
      </c>
      <c r="CM56" s="169">
        <v>-3.1</v>
      </c>
      <c r="CN56" s="169">
        <v>-1.8</v>
      </c>
      <c r="CO56" s="169">
        <v>19.113</v>
      </c>
      <c r="CP56" s="169">
        <v>19.4162</v>
      </c>
      <c r="CQ56" s="169">
        <v>17.991800000000001</v>
      </c>
      <c r="CR56" s="169">
        <v>59.695500000000003</v>
      </c>
      <c r="CS56" s="169">
        <v>59.953600000000002</v>
      </c>
      <c r="CT56" s="169">
        <v>-27.561</v>
      </c>
      <c r="CU56" s="169">
        <v>-35.010399999999997</v>
      </c>
      <c r="CV56" s="169">
        <v>-23.438800000000001</v>
      </c>
      <c r="CW56" s="169">
        <v>2.5560999999999998</v>
      </c>
      <c r="CX56" s="169">
        <v>22.25</v>
      </c>
      <c r="CY56" s="169">
        <v>18.25</v>
      </c>
      <c r="CZ56" s="169">
        <v>2.9735999999999998</v>
      </c>
      <c r="DA56" s="169">
        <v>3.3233999999999999</v>
      </c>
      <c r="DB56" s="169">
        <v>-5.52</v>
      </c>
      <c r="DC56" s="170"/>
      <c r="DD56" s="169">
        <v>-5.0608000000000004</v>
      </c>
      <c r="DE56" s="169">
        <v>-4.7934000000000001</v>
      </c>
      <c r="DF56" s="169">
        <v>26.639299999999999</v>
      </c>
      <c r="DG56" s="169">
        <v>1.52E-2</v>
      </c>
      <c r="DH56" s="169">
        <v>-2.6078999999999999</v>
      </c>
      <c r="DI56" s="170"/>
      <c r="DJ56" s="170"/>
      <c r="DK56" s="169">
        <v>-5.6970000000000001</v>
      </c>
      <c r="DL56" s="169">
        <v>-2.9921000000000002</v>
      </c>
      <c r="DM56" s="169">
        <v>6.1558000000000002</v>
      </c>
      <c r="DN56" s="169">
        <v>2.9744999999999999</v>
      </c>
      <c r="DO56" s="169">
        <v>-2.67</v>
      </c>
      <c r="DP56" s="169">
        <v>-2.62</v>
      </c>
      <c r="DQ56" s="169">
        <v>5.3010000000000002</v>
      </c>
      <c r="DR56" s="169">
        <v>-25.4314</v>
      </c>
      <c r="DS56" s="170"/>
      <c r="DT56" s="169">
        <v>-16.68</v>
      </c>
      <c r="DU56" s="169">
        <v>3.58</v>
      </c>
      <c r="DV56" s="169">
        <v>29.55</v>
      </c>
      <c r="DW56" s="169">
        <v>-20.054500000000001</v>
      </c>
      <c r="DX56" s="169">
        <v>-10.3</v>
      </c>
      <c r="DY56" s="169">
        <v>-38.843200000000003</v>
      </c>
      <c r="DZ56" s="169">
        <v>-38.154499999999999</v>
      </c>
      <c r="EA56" s="169">
        <v>0</v>
      </c>
      <c r="EB56" s="169">
        <v>-12.9826</v>
      </c>
      <c r="EC56" s="169">
        <v>-23.7166</v>
      </c>
      <c r="ED56" s="169">
        <v>-24.279800000000002</v>
      </c>
      <c r="EE56" s="169">
        <v>-27.000900000000001</v>
      </c>
      <c r="EF56" s="169">
        <v>-28.9483</v>
      </c>
      <c r="EG56" s="169">
        <v>-9.1080000000000005</v>
      </c>
      <c r="EH56" s="169">
        <v>-145.41839999999999</v>
      </c>
      <c r="EI56" s="169">
        <v>-37.163400000000003</v>
      </c>
      <c r="EJ56" s="170"/>
      <c r="EK56" s="169">
        <v>-6.4341999999999997</v>
      </c>
      <c r="EL56" s="169">
        <v>-5.5227000000000004</v>
      </c>
      <c r="EM56" s="169">
        <v>17.7302</v>
      </c>
      <c r="EN56" s="169">
        <v>-10.005100000000001</v>
      </c>
      <c r="EO56" s="169">
        <v>-9.9498999999999995</v>
      </c>
      <c r="EP56" s="169">
        <v>-4.0999999999999996</v>
      </c>
      <c r="EQ56" s="169">
        <v>-24.8612</v>
      </c>
      <c r="ER56" s="169">
        <v>-24.490200000000002</v>
      </c>
      <c r="ES56" s="169">
        <v>8.5757999999999992</v>
      </c>
      <c r="ET56" s="170"/>
      <c r="EU56" s="169">
        <v>-8.74</v>
      </c>
      <c r="EV56" s="169">
        <v>-0.1</v>
      </c>
      <c r="EW56" s="169">
        <v>1.2690999999999999</v>
      </c>
      <c r="EX56" s="169">
        <v>-1.4149</v>
      </c>
      <c r="EY56" s="169">
        <v>-8.1361000000000008</v>
      </c>
      <c r="EZ56" s="169">
        <v>-8.3154000000000003</v>
      </c>
      <c r="FA56" s="169">
        <v>7.9691000000000001</v>
      </c>
      <c r="FB56" s="169">
        <v>12.537100000000001</v>
      </c>
      <c r="FC56" s="169">
        <v>-30.029599999999999</v>
      </c>
      <c r="FD56" s="169">
        <v>3.7818000000000001</v>
      </c>
      <c r="FE56" s="170"/>
      <c r="FF56" s="169">
        <v>3.5139</v>
      </c>
      <c r="FG56" s="169">
        <v>0</v>
      </c>
      <c r="FH56" s="169">
        <v>0</v>
      </c>
      <c r="FI56" s="169">
        <v>0</v>
      </c>
      <c r="FJ56" s="169">
        <v>11.387</v>
      </c>
      <c r="FK56" s="169">
        <v>12.224299999999999</v>
      </c>
      <c r="FL56" s="169">
        <v>-30.4771</v>
      </c>
      <c r="FM56" s="169">
        <v>21.409199999999998</v>
      </c>
      <c r="FN56" s="169">
        <v>21.603400000000001</v>
      </c>
      <c r="FO56" s="169">
        <v>-16.9102</v>
      </c>
      <c r="FP56" s="170"/>
      <c r="FQ56" s="169">
        <v>23.312100000000001</v>
      </c>
      <c r="FR56" s="169">
        <v>-19.579999999999998</v>
      </c>
      <c r="FS56" s="169">
        <v>-1.1165</v>
      </c>
      <c r="FT56" s="169">
        <v>0.31519999999999998</v>
      </c>
      <c r="FU56" s="169">
        <v>0.49</v>
      </c>
      <c r="FV56" s="169">
        <v>2.1800000000000002</v>
      </c>
      <c r="FW56" s="169">
        <v>-24.2319</v>
      </c>
      <c r="FX56" s="170"/>
      <c r="FY56" s="169">
        <v>1.597</v>
      </c>
      <c r="FZ56" s="169">
        <v>2.383</v>
      </c>
      <c r="GA56" s="170"/>
      <c r="GB56" s="169">
        <v>5.43</v>
      </c>
      <c r="GC56" s="169">
        <v>-6.8075000000000001</v>
      </c>
      <c r="GD56" s="169">
        <v>0.63380000000000003</v>
      </c>
      <c r="GE56" s="170"/>
      <c r="GF56" s="169">
        <v>19.802600000000002</v>
      </c>
      <c r="GG56" s="170"/>
      <c r="GH56" s="169">
        <v>21.407399999999999</v>
      </c>
      <c r="GI56" s="169">
        <v>-3.2435</v>
      </c>
      <c r="GJ56" s="169">
        <v>-3.4958999999999998</v>
      </c>
      <c r="GK56" s="169">
        <v>2.0356000000000001</v>
      </c>
      <c r="GL56" s="170"/>
      <c r="GM56" s="170"/>
      <c r="GN56" s="169">
        <v>-7.9314</v>
      </c>
      <c r="GO56" s="169">
        <v>-12.193199999999999</v>
      </c>
      <c r="GP56" s="169">
        <v>5.1645000000000003</v>
      </c>
      <c r="GQ56" s="169">
        <v>-21.788399999999999</v>
      </c>
      <c r="GR56" s="169">
        <v>8.2774000000000001</v>
      </c>
      <c r="GS56" s="169">
        <v>7.0307000000000004</v>
      </c>
      <c r="GT56" s="169">
        <v>134.149</v>
      </c>
      <c r="GU56" s="169">
        <v>-3.9171</v>
      </c>
      <c r="GV56" s="169">
        <v>-11.339</v>
      </c>
      <c r="GW56" s="169">
        <v>11.7913</v>
      </c>
      <c r="GX56" s="170"/>
      <c r="GY56" s="169">
        <v>5.7798999999999996</v>
      </c>
      <c r="GZ56" s="169">
        <v>5.8468</v>
      </c>
      <c r="HA56" s="169">
        <v>1.7519</v>
      </c>
      <c r="HB56" s="169">
        <v>20.7544</v>
      </c>
      <c r="HC56" s="169">
        <v>22.1357</v>
      </c>
      <c r="HD56" s="169">
        <v>2.93</v>
      </c>
      <c r="HE56" s="169">
        <v>-10.200100000000001</v>
      </c>
      <c r="HF56" s="169">
        <v>13.2166</v>
      </c>
      <c r="HG56" s="169">
        <v>13.0661</v>
      </c>
      <c r="HH56" s="169">
        <v>53.941699999999997</v>
      </c>
      <c r="HI56" s="169">
        <v>3.7403</v>
      </c>
      <c r="HJ56" s="169">
        <v>4.2054999999999998</v>
      </c>
      <c r="HK56" s="169">
        <v>-8.8691999999999993</v>
      </c>
      <c r="HL56" s="170"/>
      <c r="HM56" s="169">
        <v>-19.434000000000001</v>
      </c>
      <c r="HN56" s="169">
        <v>-20.897600000000001</v>
      </c>
      <c r="HO56" s="169">
        <v>48.467700000000001</v>
      </c>
      <c r="HP56" s="170"/>
      <c r="HQ56" s="169">
        <v>-23.191099999999999</v>
      </c>
      <c r="HR56" s="169">
        <v>-22.7517</v>
      </c>
      <c r="HS56" s="169">
        <v>-3.1516000000000002</v>
      </c>
      <c r="HT56" s="169">
        <v>-3.0506000000000002</v>
      </c>
      <c r="HU56" s="169">
        <v>7.06</v>
      </c>
      <c r="HV56" s="169">
        <v>7.14</v>
      </c>
      <c r="HW56" s="169">
        <v>-30</v>
      </c>
      <c r="HX56" s="169">
        <v>-29.8</v>
      </c>
      <c r="HY56" s="169">
        <v>1.3009999999999999</v>
      </c>
      <c r="HZ56" s="169">
        <v>-11.2</v>
      </c>
      <c r="IA56" s="169">
        <v>110.6133</v>
      </c>
      <c r="IB56" s="169">
        <v>14.296099999999999</v>
      </c>
      <c r="IC56" s="169">
        <v>14.303100000000001</v>
      </c>
      <c r="ID56" s="169">
        <v>-19.899999999999999</v>
      </c>
      <c r="IE56" s="170"/>
      <c r="IF56" s="169">
        <v>7.3</v>
      </c>
      <c r="IG56" s="169">
        <v>6.8</v>
      </c>
      <c r="IH56" s="170"/>
      <c r="II56" s="170"/>
      <c r="IJ56" s="169">
        <v>-123.05710000000001</v>
      </c>
      <c r="IK56" s="169">
        <v>13.0143</v>
      </c>
      <c r="IL56" s="169">
        <v>-251.5737</v>
      </c>
      <c r="IM56" s="169">
        <v>-26.041699999999999</v>
      </c>
      <c r="IN56" s="169">
        <v>-29.671199999999999</v>
      </c>
      <c r="IO56" s="169">
        <v>106.32599999999999</v>
      </c>
      <c r="IP56" s="169">
        <v>61.656100000000002</v>
      </c>
      <c r="IQ56" s="169">
        <v>144.96629999999999</v>
      </c>
      <c r="IR56" s="169">
        <v>148.67160000000001</v>
      </c>
      <c r="IS56" s="169">
        <v>36.953899999999997</v>
      </c>
      <c r="IT56" s="169">
        <v>26.0015</v>
      </c>
      <c r="IU56" s="169">
        <v>24.206399999999999</v>
      </c>
      <c r="IV56" s="169">
        <v>-30.942599999999999</v>
      </c>
      <c r="IW56" s="169">
        <v>173.25479999999999</v>
      </c>
      <c r="IX56" s="169">
        <v>-249.90430000000001</v>
      </c>
      <c r="IY56" s="169">
        <v>67.281300000000002</v>
      </c>
      <c r="IZ56" s="169">
        <v>-60.130600000000001</v>
      </c>
      <c r="JA56" s="169">
        <v>-1.2879</v>
      </c>
      <c r="JB56" s="170"/>
      <c r="JC56" s="169">
        <v>-5.52</v>
      </c>
      <c r="JD56" s="169">
        <v>-0.39</v>
      </c>
      <c r="JE56" s="169">
        <v>-0.40100000000000002</v>
      </c>
      <c r="JF56" s="169">
        <v>1.76</v>
      </c>
      <c r="JG56" s="169">
        <v>0.32</v>
      </c>
      <c r="JH56" s="169">
        <v>-2.5045000000000002</v>
      </c>
      <c r="JI56" s="169">
        <v>-6.6483999999999996</v>
      </c>
      <c r="JJ56" s="169">
        <v>7.8232999999999997</v>
      </c>
      <c r="JK56" s="169">
        <v>-13.328799999999999</v>
      </c>
      <c r="JL56" s="169">
        <v>10.199999999999999</v>
      </c>
      <c r="JM56" s="169">
        <v>0.42699999999999999</v>
      </c>
      <c r="JN56" s="169">
        <v>0.49099999999999999</v>
      </c>
      <c r="JO56" s="169">
        <v>2.1867000000000001</v>
      </c>
      <c r="JP56" s="169">
        <v>2.5063</v>
      </c>
      <c r="JQ56" s="169">
        <v>2.0939000000000001</v>
      </c>
      <c r="JR56" s="169">
        <v>1.8646</v>
      </c>
      <c r="JS56" s="169">
        <v>1.3085</v>
      </c>
      <c r="JT56" s="170"/>
      <c r="JU56" s="169">
        <v>26.7</v>
      </c>
      <c r="JV56" s="169">
        <v>2.2753000000000001</v>
      </c>
      <c r="JW56" s="169">
        <v>-0.12</v>
      </c>
      <c r="JX56" s="170"/>
      <c r="JY56" s="169">
        <v>-10.1797</v>
      </c>
      <c r="JZ56" s="169">
        <v>-1.7937000000000001</v>
      </c>
      <c r="KA56" s="169">
        <v>-22.6997</v>
      </c>
      <c r="KB56" s="169">
        <v>-9.1738999999999997</v>
      </c>
      <c r="KC56" s="169">
        <v>-4.5567000000000002</v>
      </c>
      <c r="KD56" s="169">
        <v>-22.411300000000001</v>
      </c>
      <c r="KE56" s="169">
        <v>-3.6758999999999999</v>
      </c>
      <c r="KF56" s="169">
        <v>-26.3</v>
      </c>
      <c r="KG56" s="169">
        <v>8.6999999999999993</v>
      </c>
      <c r="KH56" s="170"/>
      <c r="KI56" s="169">
        <v>-57.9559</v>
      </c>
    </row>
    <row r="57" spans="1:295" x14ac:dyDescent="0.25">
      <c r="A57" s="230" t="s">
        <v>832</v>
      </c>
      <c r="B57" s="230"/>
      <c r="C57" s="171">
        <v>0</v>
      </c>
      <c r="D57" s="171">
        <v>5.492</v>
      </c>
      <c r="E57" s="171">
        <v>-6.3315999999999999</v>
      </c>
      <c r="F57" s="171">
        <v>3.6669999999999998</v>
      </c>
      <c r="G57" s="171">
        <v>11.5489</v>
      </c>
      <c r="H57" s="171">
        <v>0</v>
      </c>
      <c r="I57" s="171">
        <v>15.803900000000001</v>
      </c>
      <c r="J57" s="171">
        <v>0</v>
      </c>
      <c r="K57" s="171">
        <v>23.2437</v>
      </c>
      <c r="L57" s="171">
        <v>10.1867</v>
      </c>
      <c r="M57" s="171">
        <v>13.2936</v>
      </c>
      <c r="N57" s="171">
        <v>0</v>
      </c>
      <c r="O57" s="171">
        <v>-17.600000000000001</v>
      </c>
      <c r="P57" s="171">
        <v>11</v>
      </c>
      <c r="Q57" s="171">
        <v>9.1080000000000005</v>
      </c>
      <c r="R57" s="171">
        <v>-11</v>
      </c>
      <c r="S57" s="171">
        <v>3.4647999999999999</v>
      </c>
      <c r="T57" s="171">
        <v>-11.7281</v>
      </c>
      <c r="U57" s="171">
        <v>7.9413</v>
      </c>
      <c r="V57" s="171">
        <v>8.0472000000000001</v>
      </c>
      <c r="W57" s="171">
        <v>13.6715</v>
      </c>
      <c r="X57" s="171">
        <v>4.0552000000000001</v>
      </c>
      <c r="Y57" s="171">
        <v>2.1480999999999999</v>
      </c>
      <c r="Z57" s="171">
        <v>2.6924000000000001</v>
      </c>
      <c r="AA57" s="171">
        <v>0</v>
      </c>
      <c r="AB57" s="171">
        <v>-0.28899999999999998</v>
      </c>
      <c r="AC57" s="171">
        <v>-0.219</v>
      </c>
      <c r="AD57" s="171">
        <v>0.86899999999999999</v>
      </c>
      <c r="AE57" s="171">
        <v>3.7789999999999999</v>
      </c>
      <c r="AF57" s="171">
        <v>2.2200000000000002</v>
      </c>
      <c r="AG57" s="171">
        <v>2.2000000000000002</v>
      </c>
      <c r="AH57" s="171">
        <v>-0.81299999999999994</v>
      </c>
      <c r="AI57" s="171">
        <v>0.36499999999999999</v>
      </c>
      <c r="AJ57" s="171">
        <v>-6.02</v>
      </c>
      <c r="AK57" s="171">
        <v>-5.96</v>
      </c>
      <c r="AL57" s="171">
        <v>-10</v>
      </c>
      <c r="AM57" s="171">
        <v>-3.63</v>
      </c>
      <c r="AN57" s="171">
        <v>-3.62</v>
      </c>
      <c r="AO57" s="171">
        <v>7.4494999999999996</v>
      </c>
      <c r="AP57" s="171">
        <v>4.6967999999999996</v>
      </c>
      <c r="AQ57" s="171">
        <v>22.682400000000001</v>
      </c>
      <c r="AR57" s="171">
        <v>24.680499999999999</v>
      </c>
      <c r="AS57" s="171">
        <v>-8.7562999999999995</v>
      </c>
      <c r="AT57" s="171">
        <v>0.53580000000000005</v>
      </c>
      <c r="AU57" s="171">
        <v>0.64600000000000002</v>
      </c>
      <c r="AV57" s="171">
        <v>25.2333</v>
      </c>
      <c r="AW57" s="171">
        <v>23.446100000000001</v>
      </c>
      <c r="AX57" s="171">
        <v>-10.8507</v>
      </c>
      <c r="AY57" s="171">
        <v>-8.3055000000000003</v>
      </c>
      <c r="AZ57" s="171">
        <v>3.1686999999999999</v>
      </c>
      <c r="BA57" s="171">
        <v>26.835999999999999</v>
      </c>
      <c r="BB57" s="171">
        <v>128.47579999999999</v>
      </c>
      <c r="BC57" s="171">
        <v>17.787700000000001</v>
      </c>
      <c r="BD57" s="171">
        <v>-1.6</v>
      </c>
      <c r="BE57" s="171">
        <v>-1.6</v>
      </c>
      <c r="BF57" s="171">
        <v>-21.158000000000001</v>
      </c>
      <c r="BG57" s="171">
        <v>-21.034099999999999</v>
      </c>
      <c r="BH57" s="171">
        <v>-1.3844000000000001</v>
      </c>
      <c r="BI57" s="171">
        <v>0</v>
      </c>
      <c r="BJ57" s="171">
        <v>12.051399999999999</v>
      </c>
      <c r="BK57" s="171">
        <v>7.9055999999999997</v>
      </c>
      <c r="BL57" s="171">
        <v>4.6940999999999997</v>
      </c>
      <c r="BM57" s="171">
        <v>3.1044</v>
      </c>
      <c r="BN57" s="171">
        <v>-22.7058</v>
      </c>
      <c r="BO57" s="171">
        <v>87.191400000000002</v>
      </c>
      <c r="BP57" s="171">
        <v>87.557599999999994</v>
      </c>
      <c r="BQ57" s="171">
        <v>156.66810000000001</v>
      </c>
      <c r="BR57" s="171">
        <v>-14.8147</v>
      </c>
      <c r="BS57" s="171">
        <v>0</v>
      </c>
      <c r="BT57" s="171">
        <v>0</v>
      </c>
      <c r="BU57" s="171">
        <v>0</v>
      </c>
      <c r="BV57" s="171">
        <v>31.994399999999999</v>
      </c>
      <c r="BW57" s="171">
        <v>10.63</v>
      </c>
      <c r="BX57" s="171">
        <v>5.48</v>
      </c>
      <c r="BY57" s="171">
        <v>-3.61</v>
      </c>
      <c r="BZ57" s="171">
        <v>6.3</v>
      </c>
      <c r="CA57" s="171">
        <v>-8.5691000000000006</v>
      </c>
      <c r="CB57" s="171">
        <v>-8.5691000000000006</v>
      </c>
      <c r="CC57" s="171">
        <v>41.797800000000002</v>
      </c>
      <c r="CD57" s="171">
        <v>40.924199999999999</v>
      </c>
      <c r="CE57" s="171">
        <v>2.6594000000000002</v>
      </c>
      <c r="CF57" s="171">
        <v>14.9278</v>
      </c>
      <c r="CG57" s="171">
        <v>15.0276</v>
      </c>
      <c r="CH57" s="171">
        <v>11.527699999999999</v>
      </c>
      <c r="CI57" s="171">
        <v>19.389800000000001</v>
      </c>
      <c r="CJ57" s="171">
        <v>2.88</v>
      </c>
      <c r="CK57" s="171">
        <v>6.4119999999999999</v>
      </c>
      <c r="CL57" s="171">
        <v>73.2</v>
      </c>
      <c r="CM57" s="171">
        <v>-2.2999999999999998</v>
      </c>
      <c r="CN57" s="171">
        <v>-0.38</v>
      </c>
      <c r="CO57" s="171">
        <v>53.323799999999999</v>
      </c>
      <c r="CP57" s="171">
        <v>53.331400000000002</v>
      </c>
      <c r="CQ57" s="171">
        <v>51.312399999999997</v>
      </c>
      <c r="CR57" s="171">
        <v>107.58880000000001</v>
      </c>
      <c r="CS57" s="171">
        <v>106.962</v>
      </c>
      <c r="CT57" s="171">
        <v>-15.3216</v>
      </c>
      <c r="CU57" s="171">
        <v>-19.696000000000002</v>
      </c>
      <c r="CV57" s="171">
        <v>-8.8907000000000007</v>
      </c>
      <c r="CW57" s="171">
        <v>4.5938999999999997</v>
      </c>
      <c r="CX57" s="171">
        <v>39.08</v>
      </c>
      <c r="CY57" s="171">
        <v>23.41</v>
      </c>
      <c r="CZ57" s="171">
        <v>10.317399999999999</v>
      </c>
      <c r="DA57" s="171">
        <v>10.3546</v>
      </c>
      <c r="DB57" s="171">
        <v>-2.8</v>
      </c>
      <c r="DC57" s="171">
        <v>0</v>
      </c>
      <c r="DD57" s="171">
        <v>-5.0608000000000004</v>
      </c>
      <c r="DE57" s="171">
        <v>-4.7934000000000001</v>
      </c>
      <c r="DF57" s="171">
        <v>41.156500000000001</v>
      </c>
      <c r="DG57" s="171">
        <v>1.5900000000000001E-2</v>
      </c>
      <c r="DH57" s="171">
        <v>-1.0498000000000001</v>
      </c>
      <c r="DI57" s="171">
        <v>26.7</v>
      </c>
      <c r="DJ57" s="171">
        <v>26.2</v>
      </c>
      <c r="DK57" s="171">
        <v>-2.1313</v>
      </c>
      <c r="DL57" s="171">
        <v>6.5510999999999999</v>
      </c>
      <c r="DM57" s="171">
        <v>14.8301</v>
      </c>
      <c r="DN57" s="171">
        <v>16.704999999999998</v>
      </c>
      <c r="DO57" s="171">
        <v>7.2</v>
      </c>
      <c r="DP57" s="171">
        <v>-0.11</v>
      </c>
      <c r="DQ57" s="171">
        <v>12.028</v>
      </c>
      <c r="DR57" s="171">
        <v>-13.095700000000001</v>
      </c>
      <c r="DS57" s="171">
        <v>0</v>
      </c>
      <c r="DT57" s="171">
        <v>-9.94</v>
      </c>
      <c r="DU57" s="171">
        <v>14.81</v>
      </c>
      <c r="DV57" s="171">
        <v>40.93</v>
      </c>
      <c r="DW57" s="171">
        <v>-8.9273000000000007</v>
      </c>
      <c r="DX57" s="171">
        <v>-4.7182000000000004</v>
      </c>
      <c r="DY57" s="171">
        <v>-31.23</v>
      </c>
      <c r="DZ57" s="171">
        <v>-30.7273</v>
      </c>
      <c r="EA57" s="171">
        <v>47.947800000000001</v>
      </c>
      <c r="EB57" s="171">
        <v>21.307200000000002</v>
      </c>
      <c r="EC57" s="171">
        <v>7.8156999999999996</v>
      </c>
      <c r="ED57" s="171">
        <v>8.1256000000000004</v>
      </c>
      <c r="EE57" s="171">
        <v>-11.937200000000001</v>
      </c>
      <c r="EF57" s="171">
        <v>-16.374600000000001</v>
      </c>
      <c r="EG57" s="171">
        <v>-7.0949999999999998</v>
      </c>
      <c r="EH57" s="171">
        <v>-34.364400000000003</v>
      </c>
      <c r="EI57" s="171">
        <v>10.9854</v>
      </c>
      <c r="EJ57" s="171">
        <v>0</v>
      </c>
      <c r="EK57" s="171">
        <v>-3.8864999999999998</v>
      </c>
      <c r="EL57" s="171">
        <v>-2.6244999999999998</v>
      </c>
      <c r="EM57" s="171">
        <v>23.575399999999998</v>
      </c>
      <c r="EN57" s="171">
        <v>6.1637000000000004</v>
      </c>
      <c r="EO57" s="171">
        <v>5.0659000000000001</v>
      </c>
      <c r="EP57" s="171">
        <v>27.152000000000001</v>
      </c>
      <c r="EQ57" s="171">
        <v>-18.489899999999999</v>
      </c>
      <c r="ER57" s="171">
        <v>-18.2288</v>
      </c>
      <c r="ES57" s="171">
        <v>11.6999</v>
      </c>
      <c r="ET57" s="171">
        <v>0</v>
      </c>
      <c r="EU57" s="171">
        <v>-4.1399999999999997</v>
      </c>
      <c r="EV57" s="171">
        <v>17</v>
      </c>
      <c r="EW57" s="171">
        <v>4.3276000000000003</v>
      </c>
      <c r="EX57" s="171">
        <v>12.9039</v>
      </c>
      <c r="EY57" s="171">
        <v>-6.694</v>
      </c>
      <c r="EZ57" s="171">
        <v>-7.0831</v>
      </c>
      <c r="FA57" s="171">
        <v>10.5518</v>
      </c>
      <c r="FB57" s="171">
        <v>14.457000000000001</v>
      </c>
      <c r="FC57" s="171">
        <v>-12.514200000000001</v>
      </c>
      <c r="FD57" s="171">
        <v>4.6859999999999999</v>
      </c>
      <c r="FE57" s="171">
        <v>5.8407</v>
      </c>
      <c r="FF57" s="171">
        <v>5.9173999999999998</v>
      </c>
      <c r="FG57" s="171">
        <v>4.9252000000000002</v>
      </c>
      <c r="FH57" s="171">
        <v>5.8901000000000003</v>
      </c>
      <c r="FI57" s="171">
        <v>3.8147000000000002</v>
      </c>
      <c r="FJ57" s="171">
        <v>18.0853</v>
      </c>
      <c r="FK57" s="171">
        <v>18.922599999999999</v>
      </c>
      <c r="FL57" s="171">
        <v>-18.587700000000002</v>
      </c>
      <c r="FM57" s="171">
        <v>23.774699999999999</v>
      </c>
      <c r="FN57" s="171">
        <v>23.7743</v>
      </c>
      <c r="FO57" s="171">
        <v>-8.6372999999999998</v>
      </c>
      <c r="FP57" s="171">
        <v>0</v>
      </c>
      <c r="FQ57" s="171">
        <v>25.236000000000001</v>
      </c>
      <c r="FR57" s="171">
        <v>-18.059999999999999</v>
      </c>
      <c r="FS57" s="171">
        <v>-9.2899999999999996E-2</v>
      </c>
      <c r="FT57" s="171">
        <v>0.40400000000000003</v>
      </c>
      <c r="FU57" s="171">
        <v>2.08</v>
      </c>
      <c r="FV57" s="171">
        <v>4.93</v>
      </c>
      <c r="FW57" s="171">
        <v>-17.432099999999998</v>
      </c>
      <c r="FX57" s="171">
        <v>0</v>
      </c>
      <c r="FY57" s="171">
        <v>2.4689999999999999</v>
      </c>
      <c r="FZ57" s="171">
        <v>3.8220000000000001</v>
      </c>
      <c r="GA57" s="171">
        <v>0</v>
      </c>
      <c r="GB57" s="171">
        <v>12.46</v>
      </c>
      <c r="GC57" s="171">
        <v>1.804</v>
      </c>
      <c r="GD57" s="171">
        <v>8.9151000000000007</v>
      </c>
      <c r="GE57" s="171">
        <v>-1.7</v>
      </c>
      <c r="GF57" s="171">
        <v>20.660599999999999</v>
      </c>
      <c r="GG57" s="171">
        <v>0</v>
      </c>
      <c r="GH57" s="171">
        <v>36.1355</v>
      </c>
      <c r="GI57" s="171">
        <v>-3.2435</v>
      </c>
      <c r="GJ57" s="171">
        <v>0</v>
      </c>
      <c r="GK57" s="171">
        <v>3.6242000000000001</v>
      </c>
      <c r="GL57" s="171">
        <v>7.3499999999999996E-2</v>
      </c>
      <c r="GM57" s="171">
        <v>0</v>
      </c>
      <c r="GN57" s="171">
        <v>-6.6029999999999998</v>
      </c>
      <c r="GO57" s="171">
        <v>1.7627999999999999</v>
      </c>
      <c r="GP57" s="171">
        <v>5.1645000000000003</v>
      </c>
      <c r="GQ57" s="171">
        <v>-17.697500000000002</v>
      </c>
      <c r="GR57" s="171">
        <v>9.3483999999999998</v>
      </c>
      <c r="GS57" s="171">
        <v>10.0532</v>
      </c>
      <c r="GT57" s="171">
        <v>168.4692</v>
      </c>
      <c r="GU57" s="171">
        <v>4.1048999999999998</v>
      </c>
      <c r="GV57" s="171">
        <v>-5.8760000000000003</v>
      </c>
      <c r="GW57" s="171">
        <v>11.7913</v>
      </c>
      <c r="GX57" s="171">
        <v>4.2545999999999999</v>
      </c>
      <c r="GY57" s="171">
        <v>8.9156999999999993</v>
      </c>
      <c r="GZ57" s="171">
        <v>9.2255000000000003</v>
      </c>
      <c r="HA57" s="171">
        <v>3.2568999999999999</v>
      </c>
      <c r="HB57" s="171">
        <v>22.703600000000002</v>
      </c>
      <c r="HC57" s="171">
        <v>24.191199999999998</v>
      </c>
      <c r="HD57" s="171">
        <v>6.29</v>
      </c>
      <c r="HE57" s="171">
        <v>0</v>
      </c>
      <c r="HF57" s="171">
        <v>27.788900000000002</v>
      </c>
      <c r="HG57" s="171">
        <v>21.001200000000001</v>
      </c>
      <c r="HH57" s="171">
        <v>64.319800000000001</v>
      </c>
      <c r="HI57" s="171">
        <v>7.6818999999999997</v>
      </c>
      <c r="HJ57" s="171">
        <v>7.5807000000000002</v>
      </c>
      <c r="HK57" s="171">
        <v>0</v>
      </c>
      <c r="HL57" s="171">
        <v>0</v>
      </c>
      <c r="HM57" s="171">
        <v>0</v>
      </c>
      <c r="HN57" s="171">
        <v>0</v>
      </c>
      <c r="HO57" s="171">
        <v>59.481699999999996</v>
      </c>
      <c r="HP57" s="171">
        <v>56.703899999999997</v>
      </c>
      <c r="HQ57" s="171">
        <v>-16.346499999999999</v>
      </c>
      <c r="HR57" s="171">
        <v>-15.868600000000001</v>
      </c>
      <c r="HS57" s="171">
        <v>3.1065999999999998</v>
      </c>
      <c r="HT57" s="171">
        <v>3.4554</v>
      </c>
      <c r="HU57" s="171">
        <v>16.13</v>
      </c>
      <c r="HV57" s="171">
        <v>16.02</v>
      </c>
      <c r="HW57" s="171">
        <v>-27.9</v>
      </c>
      <c r="HX57" s="171">
        <v>-28.1</v>
      </c>
      <c r="HY57" s="171">
        <v>2.0407000000000002</v>
      </c>
      <c r="HZ57" s="171">
        <v>9.36</v>
      </c>
      <c r="IA57" s="171">
        <v>110.6133</v>
      </c>
      <c r="IB57" s="171">
        <v>25.587499999999999</v>
      </c>
      <c r="IC57" s="171">
        <v>25.580300000000001</v>
      </c>
      <c r="ID57" s="171">
        <v>-14.5</v>
      </c>
      <c r="IE57" s="171">
        <v>-32</v>
      </c>
      <c r="IF57" s="171">
        <v>7.3</v>
      </c>
      <c r="IG57" s="171">
        <v>6.8</v>
      </c>
      <c r="IH57" s="171">
        <v>0</v>
      </c>
      <c r="II57" s="171">
        <v>-11.965199999999999</v>
      </c>
      <c r="IJ57" s="171">
        <v>-98.967799999999997</v>
      </c>
      <c r="IK57" s="171">
        <v>13.0143</v>
      </c>
      <c r="IL57" s="171">
        <v>-240.6696</v>
      </c>
      <c r="IM57" s="171">
        <v>-13.512600000000001</v>
      </c>
      <c r="IN57" s="171">
        <v>-25.138400000000001</v>
      </c>
      <c r="IO57" s="171">
        <v>115.8426</v>
      </c>
      <c r="IP57" s="171">
        <v>98.326899999999995</v>
      </c>
      <c r="IQ57" s="171">
        <v>144.96629999999999</v>
      </c>
      <c r="IR57" s="171">
        <v>151.0241</v>
      </c>
      <c r="IS57" s="171">
        <v>50.334299999999999</v>
      </c>
      <c r="IT57" s="171">
        <v>28.7224</v>
      </c>
      <c r="IU57" s="171">
        <v>29.99</v>
      </c>
      <c r="IV57" s="171">
        <v>-9.9113000000000007</v>
      </c>
      <c r="IW57" s="171">
        <v>185.22730000000001</v>
      </c>
      <c r="IX57" s="171">
        <v>-226.2672</v>
      </c>
      <c r="IY57" s="171">
        <v>80.339399999999998</v>
      </c>
      <c r="IZ57" s="171">
        <v>-38.012300000000003</v>
      </c>
      <c r="JA57" s="171">
        <v>1.1999999999999999E-3</v>
      </c>
      <c r="JB57" s="171">
        <v>0</v>
      </c>
      <c r="JC57" s="171">
        <v>-4.96</v>
      </c>
      <c r="JD57" s="171">
        <v>0.35799999999999998</v>
      </c>
      <c r="JE57" s="171">
        <v>0.35499999999999998</v>
      </c>
      <c r="JF57" s="171">
        <v>5.52</v>
      </c>
      <c r="JG57" s="171">
        <v>1.2</v>
      </c>
      <c r="JH57" s="171">
        <v>-1.2661</v>
      </c>
      <c r="JI57" s="171">
        <v>-0.55389999999999995</v>
      </c>
      <c r="JJ57" s="171">
        <v>13.0694</v>
      </c>
      <c r="JK57" s="171">
        <v>-8.7296999999999993</v>
      </c>
      <c r="JL57" s="171">
        <v>10.199999999999999</v>
      </c>
      <c r="JM57" s="171">
        <v>1.5229999999999999</v>
      </c>
      <c r="JN57" s="171">
        <v>1.18</v>
      </c>
      <c r="JO57" s="171">
        <v>3.6198000000000001</v>
      </c>
      <c r="JP57" s="171">
        <v>4.2576999999999998</v>
      </c>
      <c r="JQ57" s="171">
        <v>2.3738000000000001</v>
      </c>
      <c r="JR57" s="171">
        <v>2.9723999999999999</v>
      </c>
      <c r="JS57" s="171">
        <v>2.0059999999999998</v>
      </c>
      <c r="JT57" s="171">
        <v>0</v>
      </c>
      <c r="JU57" s="171">
        <v>29.6</v>
      </c>
      <c r="JV57" s="171">
        <v>3.1429999999999998</v>
      </c>
      <c r="JW57" s="171">
        <v>1.3</v>
      </c>
      <c r="JX57" s="171">
        <v>0</v>
      </c>
      <c r="JY57" s="171">
        <v>-4.1501999999999999</v>
      </c>
      <c r="JZ57" s="171">
        <v>2.1299999999999999E-2</v>
      </c>
      <c r="KA57" s="171">
        <v>-21.580400000000001</v>
      </c>
      <c r="KB57" s="171">
        <v>-2.7601</v>
      </c>
      <c r="KC57" s="171">
        <v>-2.3967999999999998</v>
      </c>
      <c r="KD57" s="171">
        <v>-21.1965</v>
      </c>
      <c r="KE57" s="171">
        <v>0</v>
      </c>
      <c r="KF57" s="171">
        <v>-17</v>
      </c>
      <c r="KG57" s="171">
        <v>12.7</v>
      </c>
      <c r="KH57" s="171">
        <v>0</v>
      </c>
      <c r="KI57" s="171">
        <v>-47.0152</v>
      </c>
    </row>
    <row r="58" spans="1:295" x14ac:dyDescent="0.25">
      <c r="A58" s="230" t="s">
        <v>833</v>
      </c>
      <c r="B58" s="230"/>
      <c r="C58" s="171">
        <v>0</v>
      </c>
      <c r="D58" s="171">
        <v>1.4708000000000001</v>
      </c>
      <c r="E58" s="171">
        <v>-10.417</v>
      </c>
      <c r="F58" s="171">
        <v>1.8948</v>
      </c>
      <c r="G58" s="171">
        <v>5.2645999999999997</v>
      </c>
      <c r="H58" s="171">
        <v>0</v>
      </c>
      <c r="I58" s="171">
        <v>4.7904999999999998</v>
      </c>
      <c r="J58" s="171">
        <v>0</v>
      </c>
      <c r="K58" s="171">
        <v>1.92</v>
      </c>
      <c r="L58" s="171">
        <v>-0.59799999999999998</v>
      </c>
      <c r="M58" s="171">
        <v>2.9106999999999998</v>
      </c>
      <c r="N58" s="171">
        <v>-24.42</v>
      </c>
      <c r="O58" s="171">
        <v>-35.200000000000003</v>
      </c>
      <c r="P58" s="171">
        <v>-4.4000000000000004</v>
      </c>
      <c r="Q58" s="171">
        <v>1.6559999999999999</v>
      </c>
      <c r="R58" s="171">
        <v>-26.4</v>
      </c>
      <c r="S58" s="171">
        <v>-0.82269999999999999</v>
      </c>
      <c r="T58" s="171">
        <v>-32.018000000000001</v>
      </c>
      <c r="U58" s="171">
        <v>2.9287999999999998</v>
      </c>
      <c r="V58" s="171">
        <v>2.93</v>
      </c>
      <c r="W58" s="171">
        <v>5.4718</v>
      </c>
      <c r="X58" s="171">
        <v>1.31</v>
      </c>
      <c r="Y58" s="171">
        <v>-1.4766999999999999</v>
      </c>
      <c r="Z58" s="171">
        <v>1.1395999999999999</v>
      </c>
      <c r="AA58" s="171">
        <v>0</v>
      </c>
      <c r="AB58" s="171">
        <v>-1.1877</v>
      </c>
      <c r="AC58" s="171">
        <v>-0.91600000000000004</v>
      </c>
      <c r="AD58" s="171">
        <v>-0.89700000000000002</v>
      </c>
      <c r="AE58" s="171">
        <v>-0.35199999999999998</v>
      </c>
      <c r="AF58" s="171">
        <v>-22.2</v>
      </c>
      <c r="AG58" s="171">
        <v>-17.600000000000001</v>
      </c>
      <c r="AH58" s="171">
        <v>-2.5569999999999999</v>
      </c>
      <c r="AI58" s="171">
        <v>0.27</v>
      </c>
      <c r="AJ58" s="171">
        <v>-11.03</v>
      </c>
      <c r="AK58" s="171">
        <v>-22.13</v>
      </c>
      <c r="AL58" s="171">
        <v>-10</v>
      </c>
      <c r="AM58" s="171">
        <v>-13.9</v>
      </c>
      <c r="AN58" s="171">
        <v>-13.93</v>
      </c>
      <c r="AO58" s="171">
        <v>0.24429999999999999</v>
      </c>
      <c r="AP58" s="171">
        <v>3.2829999999999999</v>
      </c>
      <c r="AQ58" s="171">
        <v>9.3409999999999993</v>
      </c>
      <c r="AR58" s="171">
        <v>10.3628</v>
      </c>
      <c r="AS58" s="171">
        <v>-21.715299999999999</v>
      </c>
      <c r="AT58" s="171">
        <v>-12.860099999999999</v>
      </c>
      <c r="AU58" s="171">
        <v>-12.487</v>
      </c>
      <c r="AV58" s="171">
        <v>-1.4832000000000001</v>
      </c>
      <c r="AW58" s="171">
        <v>-1.4959</v>
      </c>
      <c r="AX58" s="171">
        <v>-22.237200000000001</v>
      </c>
      <c r="AY58" s="171">
        <v>-20.093900000000001</v>
      </c>
      <c r="AZ58" s="171">
        <v>-0.78910000000000002</v>
      </c>
      <c r="BA58" s="171">
        <v>-3.4618000000000002</v>
      </c>
      <c r="BB58" s="171">
        <v>37.630699999999997</v>
      </c>
      <c r="BC58" s="171">
        <v>-0.52810000000000001</v>
      </c>
      <c r="BD58" s="171">
        <v>-8.3000000000000007</v>
      </c>
      <c r="BE58" s="171">
        <v>-8.3000000000000007</v>
      </c>
      <c r="BF58" s="171">
        <v>-33.127499999999998</v>
      </c>
      <c r="BG58" s="171">
        <v>-33.113500000000002</v>
      </c>
      <c r="BH58" s="171">
        <v>-2.9899</v>
      </c>
      <c r="BI58" s="171">
        <v>0</v>
      </c>
      <c r="BJ58" s="171">
        <v>-1.5013000000000001</v>
      </c>
      <c r="BK58" s="171">
        <v>4.2405999999999997</v>
      </c>
      <c r="BL58" s="171">
        <v>-0.45910000000000001</v>
      </c>
      <c r="BM58" s="171">
        <v>-0.871</v>
      </c>
      <c r="BN58" s="171">
        <v>-125.79730000000001</v>
      </c>
      <c r="BO58" s="171">
        <v>-15.656000000000001</v>
      </c>
      <c r="BP58" s="171">
        <v>-15.595000000000001</v>
      </c>
      <c r="BQ58" s="171">
        <v>-23.9346</v>
      </c>
      <c r="BR58" s="171">
        <v>-193.63480000000001</v>
      </c>
      <c r="BS58" s="171">
        <v>0</v>
      </c>
      <c r="BT58" s="171">
        <v>0</v>
      </c>
      <c r="BU58" s="171">
        <v>0</v>
      </c>
      <c r="BV58" s="171">
        <v>-4.9099000000000004</v>
      </c>
      <c r="BW58" s="171">
        <v>1.9</v>
      </c>
      <c r="BX58" s="171">
        <v>-1.7</v>
      </c>
      <c r="BY58" s="171">
        <v>-22.68</v>
      </c>
      <c r="BZ58" s="171">
        <v>-8.16</v>
      </c>
      <c r="CA58" s="171">
        <v>-31.4757</v>
      </c>
      <c r="CB58" s="171">
        <v>-30.805900000000001</v>
      </c>
      <c r="CC58" s="171">
        <v>21.788399999999999</v>
      </c>
      <c r="CD58" s="171">
        <v>21.104199999999999</v>
      </c>
      <c r="CE58" s="171">
        <v>-10.033899999999999</v>
      </c>
      <c r="CF58" s="171">
        <v>-28.996500000000001</v>
      </c>
      <c r="CG58" s="171">
        <v>-29.155200000000001</v>
      </c>
      <c r="CH58" s="171">
        <v>-3.0590000000000002</v>
      </c>
      <c r="CI58" s="171">
        <v>3.42</v>
      </c>
      <c r="CJ58" s="171">
        <v>2.88</v>
      </c>
      <c r="CK58" s="171">
        <v>6.4119999999999999</v>
      </c>
      <c r="CL58" s="171">
        <v>12.1</v>
      </c>
      <c r="CM58" s="171">
        <v>-35.5</v>
      </c>
      <c r="CN58" s="171">
        <v>-3.76</v>
      </c>
      <c r="CO58" s="171">
        <v>11.139099999999999</v>
      </c>
      <c r="CP58" s="171">
        <v>9.3937000000000008</v>
      </c>
      <c r="CQ58" s="171">
        <v>9.9870000000000001</v>
      </c>
      <c r="CR58" s="171">
        <v>45.144199999999998</v>
      </c>
      <c r="CS58" s="171">
        <v>45.404899999999998</v>
      </c>
      <c r="CT58" s="171">
        <v>-27.561</v>
      </c>
      <c r="CU58" s="171">
        <v>-88.313000000000002</v>
      </c>
      <c r="CV58" s="171">
        <v>-24.136199999999999</v>
      </c>
      <c r="CW58" s="171">
        <v>1.7377</v>
      </c>
      <c r="CX58" s="171">
        <v>20.6</v>
      </c>
      <c r="CY58" s="171">
        <v>7.56</v>
      </c>
      <c r="CZ58" s="171">
        <v>0.47360000000000002</v>
      </c>
      <c r="DA58" s="171">
        <v>0.88200000000000001</v>
      </c>
      <c r="DB58" s="171">
        <v>-10.1</v>
      </c>
      <c r="DC58" s="171">
        <v>0</v>
      </c>
      <c r="DD58" s="171">
        <v>-20.995899999999999</v>
      </c>
      <c r="DE58" s="171">
        <v>-20.863700000000001</v>
      </c>
      <c r="DF58" s="171">
        <v>13.3452</v>
      </c>
      <c r="DG58" s="171">
        <v>1.44E-2</v>
      </c>
      <c r="DH58" s="171">
        <v>-5.2157</v>
      </c>
      <c r="DI58" s="171">
        <v>-4.3</v>
      </c>
      <c r="DJ58" s="171">
        <v>-15.4</v>
      </c>
      <c r="DK58" s="171">
        <v>-8.6316000000000006</v>
      </c>
      <c r="DL58" s="171">
        <v>-4.4882</v>
      </c>
      <c r="DM58" s="171">
        <v>-0.15770000000000001</v>
      </c>
      <c r="DN58" s="171">
        <v>1.1191</v>
      </c>
      <c r="DO58" s="171">
        <v>-4.08</v>
      </c>
      <c r="DP58" s="171">
        <v>-4.24</v>
      </c>
      <c r="DQ58" s="171">
        <v>0.68200000000000005</v>
      </c>
      <c r="DR58" s="171">
        <v>-40.642299999999999</v>
      </c>
      <c r="DS58" s="171">
        <v>0</v>
      </c>
      <c r="DT58" s="171">
        <v>-19.57</v>
      </c>
      <c r="DU58" s="171">
        <v>2.0299999999999998</v>
      </c>
      <c r="DV58" s="171">
        <v>18.62</v>
      </c>
      <c r="DW58" s="171">
        <v>-37.0364</v>
      </c>
      <c r="DX58" s="171">
        <v>-18.5091</v>
      </c>
      <c r="DY58" s="171">
        <v>-41.8855</v>
      </c>
      <c r="DZ58" s="171">
        <v>-40.827300000000001</v>
      </c>
      <c r="EA58" s="171">
        <v>-21.8842</v>
      </c>
      <c r="EB58" s="171">
        <v>-32.474499999999999</v>
      </c>
      <c r="EC58" s="171">
        <v>-40.5182</v>
      </c>
      <c r="ED58" s="171">
        <v>-41.345300000000002</v>
      </c>
      <c r="EE58" s="171">
        <v>-27.000900000000001</v>
      </c>
      <c r="EF58" s="171">
        <v>-29.786100000000001</v>
      </c>
      <c r="EG58" s="171">
        <v>-11.254</v>
      </c>
      <c r="EH58" s="171">
        <v>-242.51859999999999</v>
      </c>
      <c r="EI58" s="171">
        <v>-66.116900000000001</v>
      </c>
      <c r="EJ58" s="171">
        <v>0</v>
      </c>
      <c r="EK58" s="171">
        <v>-11.589700000000001</v>
      </c>
      <c r="EL58" s="171">
        <v>-10.3787</v>
      </c>
      <c r="EM58" s="171">
        <v>0</v>
      </c>
      <c r="EN58" s="171">
        <v>-11.902799999999999</v>
      </c>
      <c r="EO58" s="171">
        <v>-11.539099999999999</v>
      </c>
      <c r="EP58" s="171">
        <v>-13.827999999999999</v>
      </c>
      <c r="EQ58" s="171">
        <v>-27.7437</v>
      </c>
      <c r="ER58" s="171">
        <v>-28.729399999999998</v>
      </c>
      <c r="ES58" s="171">
        <v>-2.2610000000000001</v>
      </c>
      <c r="ET58" s="171">
        <v>-15.25</v>
      </c>
      <c r="EU58" s="171">
        <v>-11.05</v>
      </c>
      <c r="EV58" s="171">
        <v>-2.6</v>
      </c>
      <c r="EW58" s="171">
        <v>1.0063</v>
      </c>
      <c r="EX58" s="171">
        <v>-17.4956</v>
      </c>
      <c r="EY58" s="171">
        <v>-13.0619</v>
      </c>
      <c r="EZ58" s="171">
        <v>-13.1363</v>
      </c>
      <c r="FA58" s="171">
        <v>3.3376999999999999</v>
      </c>
      <c r="FB58" s="171">
        <v>-2.2618999999999998</v>
      </c>
      <c r="FC58" s="171">
        <v>-31.817499999999999</v>
      </c>
      <c r="FD58" s="171">
        <v>3.7818000000000001</v>
      </c>
      <c r="FE58" s="171">
        <v>0</v>
      </c>
      <c r="FF58" s="171">
        <v>3.4117999999999999</v>
      </c>
      <c r="FG58" s="171">
        <v>0</v>
      </c>
      <c r="FH58" s="171">
        <v>0</v>
      </c>
      <c r="FI58" s="171">
        <v>0</v>
      </c>
      <c r="FJ58" s="171">
        <v>-3.8515000000000001</v>
      </c>
      <c r="FK58" s="171">
        <v>-3.8515000000000001</v>
      </c>
      <c r="FL58" s="171">
        <v>-34.663499999999999</v>
      </c>
      <c r="FM58" s="171">
        <v>11.3903</v>
      </c>
      <c r="FN58" s="171">
        <v>11.853300000000001</v>
      </c>
      <c r="FO58" s="171">
        <v>-19.354800000000001</v>
      </c>
      <c r="FP58" s="171">
        <v>0</v>
      </c>
      <c r="FQ58" s="171">
        <v>17.511299999999999</v>
      </c>
      <c r="FR58" s="171">
        <v>-25.02</v>
      </c>
      <c r="FS58" s="171">
        <v>-3.1086999999999998</v>
      </c>
      <c r="FT58" s="171">
        <v>0.24099999999999999</v>
      </c>
      <c r="FU58" s="171">
        <v>0.04</v>
      </c>
      <c r="FV58" s="171">
        <v>0.14000000000000001</v>
      </c>
      <c r="FW58" s="171">
        <v>-25.5425</v>
      </c>
      <c r="FX58" s="171">
        <v>0</v>
      </c>
      <c r="FY58" s="171">
        <v>1.54</v>
      </c>
      <c r="FZ58" s="171">
        <v>0.80200000000000005</v>
      </c>
      <c r="GA58" s="171">
        <v>0</v>
      </c>
      <c r="GB58" s="171">
        <v>5.03</v>
      </c>
      <c r="GC58" s="171">
        <v>-15.9405</v>
      </c>
      <c r="GD58" s="171">
        <v>-8.0692000000000004</v>
      </c>
      <c r="GE58" s="171">
        <v>-3.33</v>
      </c>
      <c r="GF58" s="171">
        <v>14.7812</v>
      </c>
      <c r="GG58" s="171">
        <v>0</v>
      </c>
      <c r="GH58" s="171">
        <v>21.399699999999999</v>
      </c>
      <c r="GI58" s="171">
        <v>-13.0686</v>
      </c>
      <c r="GJ58" s="171">
        <v>-13.899800000000001</v>
      </c>
      <c r="GK58" s="171">
        <v>1.7231000000000001</v>
      </c>
      <c r="GL58" s="171">
        <v>2.4799999999999999E-2</v>
      </c>
      <c r="GM58" s="171">
        <v>0</v>
      </c>
      <c r="GN58" s="171">
        <v>-8.7554999999999996</v>
      </c>
      <c r="GO58" s="171">
        <v>-22.3611</v>
      </c>
      <c r="GP58" s="171">
        <v>1.0973999999999999</v>
      </c>
      <c r="GQ58" s="171">
        <v>-25.8048</v>
      </c>
      <c r="GR58" s="171">
        <v>5.2065000000000001</v>
      </c>
      <c r="GS58" s="171">
        <v>5.5355999999999996</v>
      </c>
      <c r="GT58" s="171">
        <v>82.5441</v>
      </c>
      <c r="GU58" s="171">
        <v>-6.4444999999999997</v>
      </c>
      <c r="GV58" s="171">
        <v>-12.654999999999999</v>
      </c>
      <c r="GW58" s="171">
        <v>-11.860799999999999</v>
      </c>
      <c r="GX58" s="171">
        <v>1.4748000000000001</v>
      </c>
      <c r="GY58" s="171">
        <v>5.4063999999999997</v>
      </c>
      <c r="GZ58" s="171">
        <v>5.4512999999999998</v>
      </c>
      <c r="HA58" s="171">
        <v>0.88219999999999998</v>
      </c>
      <c r="HB58" s="171">
        <v>12.0129</v>
      </c>
      <c r="HC58" s="171">
        <v>13.426399999999999</v>
      </c>
      <c r="HD58" s="171">
        <v>-3.35</v>
      </c>
      <c r="HE58" s="171">
        <v>-13.527900000000001</v>
      </c>
      <c r="HF58" s="171">
        <v>5.1490999999999998</v>
      </c>
      <c r="HG58" s="171">
        <v>-5.9825999999999997</v>
      </c>
      <c r="HH58" s="171">
        <v>41.436500000000002</v>
      </c>
      <c r="HI58" s="171">
        <v>-15.7935</v>
      </c>
      <c r="HJ58" s="171">
        <v>-14.937099999999999</v>
      </c>
      <c r="HK58" s="171">
        <v>-10.474399999999999</v>
      </c>
      <c r="HL58" s="171">
        <v>0</v>
      </c>
      <c r="HM58" s="171">
        <v>-32.086500000000001</v>
      </c>
      <c r="HN58" s="171">
        <v>-29.906300000000002</v>
      </c>
      <c r="HO58" s="171">
        <v>11.7036</v>
      </c>
      <c r="HP58" s="171">
        <v>15.460900000000001</v>
      </c>
      <c r="HQ58" s="171">
        <v>-23.191099999999999</v>
      </c>
      <c r="HR58" s="171">
        <v>-22.7517</v>
      </c>
      <c r="HS58" s="171">
        <v>-22.828499999999998</v>
      </c>
      <c r="HT58" s="171">
        <v>-22.3186</v>
      </c>
      <c r="HU58" s="171">
        <v>4.29</v>
      </c>
      <c r="HV58" s="171">
        <v>4.08</v>
      </c>
      <c r="HW58" s="171">
        <v>-36.5</v>
      </c>
      <c r="HX58" s="171">
        <v>-37.200000000000003</v>
      </c>
      <c r="HY58" s="171">
        <v>1.2131000000000001</v>
      </c>
      <c r="HZ58" s="171">
        <v>-13.44</v>
      </c>
      <c r="IA58" s="171">
        <v>82.379499999999993</v>
      </c>
      <c r="IB58" s="171">
        <v>8.6128</v>
      </c>
      <c r="IC58" s="171">
        <v>8.6288</v>
      </c>
      <c r="ID58" s="171">
        <v>-21.2</v>
      </c>
      <c r="IE58" s="171">
        <v>-43.5</v>
      </c>
      <c r="IF58" s="171">
        <v>-1.5</v>
      </c>
      <c r="IG58" s="171">
        <v>-1.7</v>
      </c>
      <c r="IH58" s="171">
        <v>-18.335100000000001</v>
      </c>
      <c r="II58" s="171">
        <v>-18.725200000000001</v>
      </c>
      <c r="IJ58" s="171">
        <v>-138.39320000000001</v>
      </c>
      <c r="IK58" s="171">
        <v>-14.953799999999999</v>
      </c>
      <c r="IL58" s="171">
        <v>-254.56</v>
      </c>
      <c r="IM58" s="171">
        <v>-31.548500000000001</v>
      </c>
      <c r="IN58" s="171">
        <v>-37.051900000000003</v>
      </c>
      <c r="IO58" s="171">
        <v>71.400999999999996</v>
      </c>
      <c r="IP58" s="171">
        <v>51.933500000000002</v>
      </c>
      <c r="IQ58" s="171">
        <v>117.3377</v>
      </c>
      <c r="IR58" s="171">
        <v>109.4466</v>
      </c>
      <c r="IS58" s="171">
        <v>-3.867</v>
      </c>
      <c r="IT58" s="171">
        <v>12.0039</v>
      </c>
      <c r="IU58" s="171">
        <v>9.6416000000000004</v>
      </c>
      <c r="IV58" s="171">
        <v>-30.942599999999999</v>
      </c>
      <c r="IW58" s="171">
        <v>125.37990000000001</v>
      </c>
      <c r="IX58" s="171">
        <v>-253.3732</v>
      </c>
      <c r="IY58" s="171">
        <v>39.78</v>
      </c>
      <c r="IZ58" s="171">
        <v>-72.098100000000002</v>
      </c>
      <c r="JA58" s="171">
        <v>-2.4598</v>
      </c>
      <c r="JB58" s="171">
        <v>0</v>
      </c>
      <c r="JC58" s="171">
        <v>-8.64</v>
      </c>
      <c r="JD58" s="171">
        <v>-1.51</v>
      </c>
      <c r="JE58" s="171">
        <v>-1.524</v>
      </c>
      <c r="JF58" s="171">
        <v>0.64</v>
      </c>
      <c r="JG58" s="171">
        <v>-4.72</v>
      </c>
      <c r="JH58" s="171">
        <v>-4.1375999999999999</v>
      </c>
      <c r="JI58" s="171">
        <v>-7.9086999999999996</v>
      </c>
      <c r="JJ58" s="171">
        <v>2.2873000000000001</v>
      </c>
      <c r="JK58" s="171">
        <v>-15.877000000000001</v>
      </c>
      <c r="JL58" s="171">
        <v>6.8</v>
      </c>
      <c r="JM58" s="171">
        <v>-2.2789999999999999</v>
      </c>
      <c r="JN58" s="171">
        <v>-2.911</v>
      </c>
      <c r="JO58" s="171">
        <v>0</v>
      </c>
      <c r="JP58" s="171">
        <v>0</v>
      </c>
      <c r="JQ58" s="171">
        <v>-3.3111999999999999</v>
      </c>
      <c r="JR58" s="171">
        <v>-0.65249999999999997</v>
      </c>
      <c r="JS58" s="171">
        <v>-2.7069000000000001</v>
      </c>
      <c r="JT58" s="171">
        <v>0</v>
      </c>
      <c r="JU58" s="171">
        <v>17.600000000000001</v>
      </c>
      <c r="JV58" s="171">
        <v>-1.05</v>
      </c>
      <c r="JW58" s="171">
        <v>-0.12</v>
      </c>
      <c r="JX58" s="171">
        <v>0</v>
      </c>
      <c r="JY58" s="171">
        <v>-12.470599999999999</v>
      </c>
      <c r="JZ58" s="171">
        <v>-3.7774000000000001</v>
      </c>
      <c r="KA58" s="171">
        <v>-27.520499999999998</v>
      </c>
      <c r="KB58" s="171">
        <v>-11.7051</v>
      </c>
      <c r="KC58" s="171">
        <v>-6.6540999999999997</v>
      </c>
      <c r="KD58" s="171">
        <v>-28.265599999999999</v>
      </c>
      <c r="KE58" s="171">
        <v>-3.8841999999999999</v>
      </c>
      <c r="KF58" s="171">
        <v>-29.2</v>
      </c>
      <c r="KG58" s="171">
        <v>1.1000000000000001</v>
      </c>
      <c r="KH58" s="171">
        <v>0</v>
      </c>
      <c r="KI58" s="171">
        <v>-80.052800000000005</v>
      </c>
    </row>
    <row r="59" spans="1:295" x14ac:dyDescent="0.25">
      <c r="A59" s="230" t="s">
        <v>834</v>
      </c>
      <c r="B59" s="230"/>
      <c r="C59" s="171">
        <v>0</v>
      </c>
      <c r="D59" s="171">
        <v>3.4749854166666667</v>
      </c>
      <c r="E59" s="171">
        <v>-8.3285791666666658</v>
      </c>
      <c r="F59" s="171">
        <v>2.8966645833333335</v>
      </c>
      <c r="G59" s="171">
        <v>8.3935062499999997</v>
      </c>
      <c r="H59" s="171">
        <v>0</v>
      </c>
      <c r="I59" s="171">
        <v>9.9781708333333317</v>
      </c>
      <c r="J59" s="171">
        <v>0</v>
      </c>
      <c r="K59" s="171">
        <v>12.736652083333334</v>
      </c>
      <c r="L59" s="171">
        <v>5.0026979166666665</v>
      </c>
      <c r="M59" s="171">
        <v>7.6978145833333338</v>
      </c>
      <c r="N59" s="171">
        <v>-11.71404255319149</v>
      </c>
      <c r="O59" s="171">
        <v>-27.194444444444443</v>
      </c>
      <c r="P59" s="171">
        <v>3.6666666666666665</v>
      </c>
      <c r="Q59" s="171">
        <v>4.968</v>
      </c>
      <c r="R59" s="171">
        <v>-18.075675675675676</v>
      </c>
      <c r="S59" s="171">
        <v>2.7510229166666669</v>
      </c>
      <c r="T59" s="171">
        <v>-18.925308333333334</v>
      </c>
      <c r="U59" s="171">
        <v>5.3580249999999996</v>
      </c>
      <c r="V59" s="171">
        <v>5.3353541666666668</v>
      </c>
      <c r="W59" s="171">
        <v>9.3451666666666675</v>
      </c>
      <c r="X59" s="171">
        <v>2.9651708333333335</v>
      </c>
      <c r="Y59" s="171">
        <v>7.755833333333334E-2</v>
      </c>
      <c r="Z59" s="171">
        <v>2.2236562499999999</v>
      </c>
      <c r="AA59" s="171">
        <v>0</v>
      </c>
      <c r="AB59" s="171">
        <v>-0.87905624999999998</v>
      </c>
      <c r="AC59" s="171">
        <v>-0.46847058823529414</v>
      </c>
      <c r="AD59" s="171">
        <v>-4.9000000000000002E-2</v>
      </c>
      <c r="AE59" s="171">
        <v>2.3493958333333338</v>
      </c>
      <c r="AF59" s="171">
        <v>-8.738297872340425</v>
      </c>
      <c r="AG59" s="171">
        <v>-9</v>
      </c>
      <c r="AH59" s="171">
        <v>-1.5563958333333334</v>
      </c>
      <c r="AI59" s="171">
        <v>0.30270833333333336</v>
      </c>
      <c r="AJ59" s="171">
        <v>-8.1709999999999994</v>
      </c>
      <c r="AK59" s="171">
        <v>-12.085833333333333</v>
      </c>
      <c r="AL59" s="171">
        <v>-10</v>
      </c>
      <c r="AM59" s="171">
        <v>-10.076874999999999</v>
      </c>
      <c r="AN59" s="171">
        <v>-10.088333333333335</v>
      </c>
      <c r="AO59" s="171">
        <v>4.2898488888888888</v>
      </c>
      <c r="AP59" s="171">
        <v>3.9551933333333333</v>
      </c>
      <c r="AQ59" s="171">
        <v>14.199041666666666</v>
      </c>
      <c r="AR59" s="171">
        <v>16.729310416666667</v>
      </c>
      <c r="AS59" s="171">
        <v>-15.176052083333333</v>
      </c>
      <c r="AT59" s="171">
        <v>-6.3463124999999998</v>
      </c>
      <c r="AU59" s="171">
        <v>-6.240475</v>
      </c>
      <c r="AV59" s="171">
        <v>6.3884208333333339</v>
      </c>
      <c r="AW59" s="171">
        <v>6.936502083333334</v>
      </c>
      <c r="AX59" s="171">
        <v>-15.72903125</v>
      </c>
      <c r="AY59" s="171">
        <v>-13.11125</v>
      </c>
      <c r="AZ59" s="171">
        <v>1.2442531914893618</v>
      </c>
      <c r="BA59" s="171">
        <v>6.373191666666667</v>
      </c>
      <c r="BB59" s="171">
        <v>81.518487500000006</v>
      </c>
      <c r="BC59" s="171">
        <v>10.770552083333332</v>
      </c>
      <c r="BD59" s="171">
        <v>-5.6687500000000002</v>
      </c>
      <c r="BE59" s="171">
        <v>-5.7791666666666668</v>
      </c>
      <c r="BF59" s="171">
        <v>-25.7486125</v>
      </c>
      <c r="BG59" s="171">
        <v>-25.653160416666665</v>
      </c>
      <c r="BH59" s="171">
        <v>-2.2044541666666668</v>
      </c>
      <c r="BI59" s="171">
        <v>0</v>
      </c>
      <c r="BJ59" s="171">
        <v>6.2323374999999999</v>
      </c>
      <c r="BK59" s="171">
        <v>6.50275625</v>
      </c>
      <c r="BL59" s="171">
        <v>2.2643</v>
      </c>
      <c r="BM59" s="171">
        <v>1.0463541666666667</v>
      </c>
      <c r="BN59" s="171">
        <v>-79.440924999999993</v>
      </c>
      <c r="BO59" s="171">
        <v>45.642327083333335</v>
      </c>
      <c r="BP59" s="171">
        <v>45.705264583333332</v>
      </c>
      <c r="BQ59" s="171">
        <v>53.622177083333334</v>
      </c>
      <c r="BR59" s="171">
        <v>-95.07936458333333</v>
      </c>
      <c r="BS59" s="171">
        <v>0</v>
      </c>
      <c r="BT59" s="171">
        <v>0</v>
      </c>
      <c r="BU59" s="171">
        <v>0</v>
      </c>
      <c r="BV59" s="171">
        <v>14.870007142857142</v>
      </c>
      <c r="BW59" s="171">
        <v>5.3875000000000002</v>
      </c>
      <c r="BX59" s="171">
        <v>0.79166666666666674</v>
      </c>
      <c r="BY59" s="171">
        <v>-12.955208333333333</v>
      </c>
      <c r="BZ59" s="171">
        <v>-2.1152083333333334</v>
      </c>
      <c r="CA59" s="171">
        <v>-20.39915208333333</v>
      </c>
      <c r="CB59" s="171">
        <v>-20.220537499999999</v>
      </c>
      <c r="CC59" s="171">
        <v>30.633722916666667</v>
      </c>
      <c r="CD59" s="171">
        <v>29.786874999999998</v>
      </c>
      <c r="CE59" s="171">
        <v>-4.003602083333333</v>
      </c>
      <c r="CF59" s="171">
        <v>-14.176560416666668</v>
      </c>
      <c r="CG59" s="171">
        <v>-14.209677083333332</v>
      </c>
      <c r="CH59" s="171">
        <v>6.1362270833333339</v>
      </c>
      <c r="CI59" s="171">
        <v>8.218010416666667</v>
      </c>
      <c r="CJ59" s="171">
        <v>2.88</v>
      </c>
      <c r="CK59" s="171">
        <v>6.4119999999999999</v>
      </c>
      <c r="CL59" s="171">
        <v>41.420833333333334</v>
      </c>
      <c r="CM59" s="171">
        <v>-12.754166666666666</v>
      </c>
      <c r="CN59" s="171">
        <v>-2.2816666666666667</v>
      </c>
      <c r="CO59" s="171">
        <v>30.738495833333332</v>
      </c>
      <c r="CP59" s="171">
        <v>30.703495833333331</v>
      </c>
      <c r="CQ59" s="171">
        <v>29.517756250000001</v>
      </c>
      <c r="CR59" s="171">
        <v>76.817752083333332</v>
      </c>
      <c r="CS59" s="171">
        <v>77.101004166666669</v>
      </c>
      <c r="CT59" s="171">
        <v>-22.775354166666666</v>
      </c>
      <c r="CU59" s="171">
        <v>-61.665093749999997</v>
      </c>
      <c r="CV59" s="171">
        <v>-18.046031249999999</v>
      </c>
      <c r="CW59" s="171">
        <v>3.1200416666666668</v>
      </c>
      <c r="CX59" s="171">
        <v>27.31958333333333</v>
      </c>
      <c r="CY59" s="171">
        <v>16.853333333333332</v>
      </c>
      <c r="CZ59" s="171">
        <v>5.9195854166666662</v>
      </c>
      <c r="DA59" s="171">
        <v>6.1594729166666671</v>
      </c>
      <c r="DB59" s="171">
        <v>-6.9902083333333334</v>
      </c>
      <c r="DC59" s="171">
        <v>0</v>
      </c>
      <c r="DD59" s="171">
        <v>-10.010735416666666</v>
      </c>
      <c r="DE59" s="171">
        <v>-9.8650437499999999</v>
      </c>
      <c r="DF59" s="171">
        <v>23.684100000000001</v>
      </c>
      <c r="DG59" s="171">
        <v>1.518125E-2</v>
      </c>
      <c r="DH59" s="171">
        <v>-3.4292854166666666</v>
      </c>
      <c r="DI59" s="171">
        <v>9.3904761904761909</v>
      </c>
      <c r="DJ59" s="171">
        <v>0.32777777777777778</v>
      </c>
      <c r="DK59" s="171">
        <v>-4.1818291666666667</v>
      </c>
      <c r="DL59" s="171">
        <v>1.5930958333333334</v>
      </c>
      <c r="DM59" s="171">
        <v>8.4391791666666673</v>
      </c>
      <c r="DN59" s="171">
        <v>9.5150812499999997</v>
      </c>
      <c r="DO59" s="171">
        <v>2.0639583333333333</v>
      </c>
      <c r="DP59" s="171">
        <v>-2.3264583333333335</v>
      </c>
      <c r="DQ59" s="171">
        <v>6.4173229166666665</v>
      </c>
      <c r="DR59" s="171">
        <v>-22.595189583333333</v>
      </c>
      <c r="DS59" s="171">
        <v>0</v>
      </c>
      <c r="DT59" s="171">
        <v>-12.31</v>
      </c>
      <c r="DU59" s="171">
        <v>7.3279166666666669</v>
      </c>
      <c r="DV59" s="171">
        <v>29.060833333333331</v>
      </c>
      <c r="DW59" s="171">
        <v>-18.379164583333331</v>
      </c>
      <c r="DX59" s="171">
        <v>-9.3571958333333338</v>
      </c>
      <c r="DY59" s="171">
        <v>-36.897164583333335</v>
      </c>
      <c r="DZ59" s="171">
        <v>-36.470649999999999</v>
      </c>
      <c r="EA59" s="171">
        <v>16.541839130434784</v>
      </c>
      <c r="EB59" s="171">
        <v>-3.2852916666666667</v>
      </c>
      <c r="EC59" s="171">
        <v>-14.374464583333333</v>
      </c>
      <c r="ED59" s="171">
        <v>-14.263422916666666</v>
      </c>
      <c r="EE59" s="171">
        <v>-20.011041666666664</v>
      </c>
      <c r="EF59" s="171">
        <v>-23.985439583333335</v>
      </c>
      <c r="EG59" s="171">
        <v>-9.9130625000000006</v>
      </c>
      <c r="EH59" s="171">
        <v>-124.7908875</v>
      </c>
      <c r="EI59" s="171">
        <v>-32.804131249999998</v>
      </c>
      <c r="EJ59" s="171">
        <v>0</v>
      </c>
      <c r="EK59" s="171">
        <v>-7.3800645833333336</v>
      </c>
      <c r="EL59" s="171">
        <v>-6.3505041666666671</v>
      </c>
      <c r="EM59" s="171">
        <v>13.945691666666665</v>
      </c>
      <c r="EN59" s="171">
        <v>-5.1168125</v>
      </c>
      <c r="EO59" s="171">
        <v>-5.3380854166666669</v>
      </c>
      <c r="EP59" s="171">
        <v>0.29191666666666666</v>
      </c>
      <c r="EQ59" s="171">
        <v>-23.514543750000001</v>
      </c>
      <c r="ER59" s="171">
        <v>-23.206054166666668</v>
      </c>
      <c r="ES59" s="171">
        <v>6.1691145833333341</v>
      </c>
      <c r="ET59" s="171">
        <v>-2.2585294117647061</v>
      </c>
      <c r="EU59" s="171">
        <v>-7.3927083333333341</v>
      </c>
      <c r="EV59" s="171">
        <v>1.1312500000000001</v>
      </c>
      <c r="EW59" s="171">
        <v>2.5279458333333333</v>
      </c>
      <c r="EX59" s="171">
        <v>0.91727916666666665</v>
      </c>
      <c r="EY59" s="171">
        <v>-9.3311499999999992</v>
      </c>
      <c r="EZ59" s="171">
        <v>-9.5756916666666658</v>
      </c>
      <c r="FA59" s="171">
        <v>8.7769354166666673</v>
      </c>
      <c r="FB59" s="171">
        <v>7.6369604166666676</v>
      </c>
      <c r="FC59" s="171">
        <v>-23.558627083333334</v>
      </c>
      <c r="FD59" s="171">
        <v>4.4617615384615386</v>
      </c>
      <c r="FE59" s="171">
        <v>3.9707777777777777</v>
      </c>
      <c r="FF59" s="171">
        <v>4.1538562499999996</v>
      </c>
      <c r="FG59" s="171">
        <v>0.92306250000000001</v>
      </c>
      <c r="FH59" s="171">
        <v>0.82494166666666668</v>
      </c>
      <c r="FI59" s="171">
        <v>0.54651621621621616</v>
      </c>
      <c r="FJ59" s="171">
        <v>7.4238895833333336</v>
      </c>
      <c r="FK59" s="171">
        <v>7.462275</v>
      </c>
      <c r="FL59" s="171">
        <v>-27.274450000000002</v>
      </c>
      <c r="FM59" s="171">
        <v>18.716495833333333</v>
      </c>
      <c r="FN59" s="171">
        <v>18.740516666666668</v>
      </c>
      <c r="FO59" s="171">
        <v>-14.019762500000001</v>
      </c>
      <c r="FP59" s="171">
        <v>0</v>
      </c>
      <c r="FQ59" s="171">
        <v>22.433910416666667</v>
      </c>
      <c r="FR59" s="171">
        <v>-21.050208333333334</v>
      </c>
      <c r="FS59" s="171">
        <v>-1.79666875</v>
      </c>
      <c r="FT59" s="171">
        <v>0.31103750000000002</v>
      </c>
      <c r="FU59" s="171">
        <v>0.953125</v>
      </c>
      <c r="FV59" s="171">
        <v>2.3110416666666671</v>
      </c>
      <c r="FW59" s="171">
        <v>-22.215668749999999</v>
      </c>
      <c r="FX59" s="171">
        <v>0</v>
      </c>
      <c r="FY59" s="171">
        <v>1.8668750000000001</v>
      </c>
      <c r="FZ59" s="171">
        <v>2.5393958333333333</v>
      </c>
      <c r="GA59" s="171">
        <v>0</v>
      </c>
      <c r="GB59" s="171">
        <v>8.7139583333333341</v>
      </c>
      <c r="GC59" s="171">
        <v>-7.200920833333333</v>
      </c>
      <c r="GD59" s="171">
        <v>0.41788541666666668</v>
      </c>
      <c r="GE59" s="171">
        <v>-2.3451162790697673</v>
      </c>
      <c r="GF59" s="171">
        <v>17.404866666666667</v>
      </c>
      <c r="GG59" s="171">
        <v>0</v>
      </c>
      <c r="GH59" s="171">
        <v>27.977208333333333</v>
      </c>
      <c r="GI59" s="171">
        <v>-8.3610708333333346</v>
      </c>
      <c r="GJ59" s="171">
        <v>-9.0804055555555561</v>
      </c>
      <c r="GK59" s="171">
        <v>2.58050625</v>
      </c>
      <c r="GL59" s="171">
        <v>4.9149999999999999E-2</v>
      </c>
      <c r="GM59" s="171">
        <v>0</v>
      </c>
      <c r="GN59" s="171">
        <v>-7.4894571428571428</v>
      </c>
      <c r="GO59" s="171">
        <v>-10.28533125</v>
      </c>
      <c r="GP59" s="171">
        <v>2.8546374999999999</v>
      </c>
      <c r="GQ59" s="171">
        <v>-22.574939583333336</v>
      </c>
      <c r="GR59" s="171">
        <v>7.8748666666666667</v>
      </c>
      <c r="GS59" s="171">
        <v>7.6599874999999997</v>
      </c>
      <c r="GT59" s="171">
        <v>132.06494583333333</v>
      </c>
      <c r="GU59" s="171">
        <v>-2.9449083333333337</v>
      </c>
      <c r="GV59" s="171">
        <v>-10.038591666666665</v>
      </c>
      <c r="GW59" s="171">
        <v>0.19146176470588236</v>
      </c>
      <c r="GX59" s="171">
        <v>2.6863608695652177</v>
      </c>
      <c r="GY59" s="171">
        <v>7.0983020833333343</v>
      </c>
      <c r="GZ59" s="171">
        <v>7.1871680851063831</v>
      </c>
      <c r="HA59" s="171">
        <v>2.0149849999999998</v>
      </c>
      <c r="HB59" s="171">
        <v>17.526689583333333</v>
      </c>
      <c r="HC59" s="171">
        <v>19.126362499999999</v>
      </c>
      <c r="HD59" s="171">
        <v>1.0129166666666667</v>
      </c>
      <c r="HE59" s="171">
        <v>-6.3654708333333332</v>
      </c>
      <c r="HF59" s="171">
        <v>18.659816666666668</v>
      </c>
      <c r="HG59" s="171">
        <v>9.5178124999999998</v>
      </c>
      <c r="HH59" s="171">
        <v>49.980600000000003</v>
      </c>
      <c r="HI59" s="171">
        <v>-1.8587958333333334</v>
      </c>
      <c r="HJ59" s="171">
        <v>-1.3082145833333334</v>
      </c>
      <c r="HK59" s="171">
        <v>-6.4812104166666664</v>
      </c>
      <c r="HL59" s="171">
        <v>0</v>
      </c>
      <c r="HM59" s="171">
        <v>-18.215754166666667</v>
      </c>
      <c r="HN59" s="171">
        <v>-16.956834090909091</v>
      </c>
      <c r="HO59" s="171">
        <v>37.952030769230767</v>
      </c>
      <c r="HP59" s="171">
        <v>38.3996</v>
      </c>
      <c r="HQ59" s="171">
        <v>-19.167649999999998</v>
      </c>
      <c r="HR59" s="171">
        <v>-18.716418749999999</v>
      </c>
      <c r="HS59" s="171">
        <v>-8.9832895833333328</v>
      </c>
      <c r="HT59" s="171">
        <v>-8.8517916666666654</v>
      </c>
      <c r="HU59" s="171">
        <v>10.147500000000001</v>
      </c>
      <c r="HV59" s="171">
        <v>10.151875</v>
      </c>
      <c r="HW59" s="171">
        <v>-30.552083333333332</v>
      </c>
      <c r="HX59" s="171">
        <v>-30.689583333333331</v>
      </c>
      <c r="HY59" s="171">
        <v>1.5371333333333332</v>
      </c>
      <c r="HZ59" s="171">
        <v>-4.5333333333333332</v>
      </c>
      <c r="IA59" s="171">
        <v>94.303877083333333</v>
      </c>
      <c r="IB59" s="171">
        <v>16.392212499999999</v>
      </c>
      <c r="IC59" s="171">
        <v>16.414054166666666</v>
      </c>
      <c r="ID59" s="171">
        <v>-17.540909090909093</v>
      </c>
      <c r="IE59" s="171">
        <v>-38.697727272727271</v>
      </c>
      <c r="IF59" s="171">
        <v>2.666666666666667</v>
      </c>
      <c r="IG59" s="171">
        <v>2.2312500000000002</v>
      </c>
      <c r="IH59" s="171">
        <v>-16.226107142857142</v>
      </c>
      <c r="II59" s="171">
        <v>-17.970678260869565</v>
      </c>
      <c r="IJ59" s="171">
        <v>-119.57144791666667</v>
      </c>
      <c r="IK59" s="171">
        <v>0.28641041666666667</v>
      </c>
      <c r="IL59" s="171">
        <v>-249.41103749999999</v>
      </c>
      <c r="IM59" s="171">
        <v>-23.280283333333333</v>
      </c>
      <c r="IN59" s="171">
        <v>-31.615104166666665</v>
      </c>
      <c r="IO59" s="171">
        <v>94.429100000000005</v>
      </c>
      <c r="IP59" s="171">
        <v>73.010191666666657</v>
      </c>
      <c r="IQ59" s="171">
        <v>127.66442916666666</v>
      </c>
      <c r="IR59" s="171">
        <v>132.37372291666665</v>
      </c>
      <c r="IS59" s="171">
        <v>24.895504166666665</v>
      </c>
      <c r="IT59" s="171">
        <v>23.107635416666668</v>
      </c>
      <c r="IU59" s="171">
        <v>22.042485416666665</v>
      </c>
      <c r="IV59" s="171">
        <v>-17.748366666666666</v>
      </c>
      <c r="IW59" s="171">
        <v>158.60705416666667</v>
      </c>
      <c r="IX59" s="171">
        <v>-239.68551428571428</v>
      </c>
      <c r="IY59" s="171">
        <v>61.912114583333334</v>
      </c>
      <c r="IZ59" s="171">
        <v>-55.203335416666661</v>
      </c>
      <c r="JA59" s="171">
        <v>-0.98628749999999998</v>
      </c>
      <c r="JB59" s="171">
        <v>0</v>
      </c>
      <c r="JC59" s="171">
        <v>-6.4050000000000002</v>
      </c>
      <c r="JD59" s="171">
        <v>-0.38592307692307692</v>
      </c>
      <c r="JE59" s="171">
        <v>-0.39323076923076927</v>
      </c>
      <c r="JF59" s="171">
        <v>2.9016666666666668</v>
      </c>
      <c r="JG59" s="171">
        <v>-1.2066666666666668</v>
      </c>
      <c r="JH59" s="171">
        <v>-2.5685020833333332</v>
      </c>
      <c r="JI59" s="171">
        <v>-4.9082520833333341</v>
      </c>
      <c r="JJ59" s="171">
        <v>7.5783291666666672</v>
      </c>
      <c r="JK59" s="171">
        <v>-12.926547916666665</v>
      </c>
      <c r="JL59" s="171">
        <v>8.6604166666666664</v>
      </c>
      <c r="JM59" s="171">
        <v>-1.2395833333333335E-2</v>
      </c>
      <c r="JN59" s="171">
        <v>-0.170625</v>
      </c>
      <c r="JO59" s="171">
        <v>2.0805375000000002</v>
      </c>
      <c r="JP59" s="171">
        <v>2.683195</v>
      </c>
      <c r="JQ59" s="171">
        <v>1.0182666666666669</v>
      </c>
      <c r="JR59" s="171">
        <v>0.99481458333333328</v>
      </c>
      <c r="JS59" s="171">
        <v>0.78656041666666676</v>
      </c>
      <c r="JT59" s="171">
        <v>0</v>
      </c>
      <c r="JU59" s="171">
        <v>24.875</v>
      </c>
      <c r="JV59" s="171">
        <v>1.5006270833333335</v>
      </c>
      <c r="JW59" s="171">
        <v>0.53229166666666661</v>
      </c>
      <c r="JX59" s="171">
        <v>0</v>
      </c>
      <c r="JY59" s="171">
        <v>-8.4340562499999994</v>
      </c>
      <c r="JZ59" s="171">
        <v>-1.7682395833333333</v>
      </c>
      <c r="KA59" s="171">
        <v>-24.318837500000001</v>
      </c>
      <c r="KB59" s="171">
        <v>-7.5058875</v>
      </c>
      <c r="KC59" s="171">
        <v>-4.6175625</v>
      </c>
      <c r="KD59" s="171">
        <v>-24.419891666666668</v>
      </c>
      <c r="KE59" s="171">
        <v>-2.1918875</v>
      </c>
      <c r="KF59" s="171">
        <v>-24.558333333333334</v>
      </c>
      <c r="KG59" s="171">
        <v>7.8604166666666666</v>
      </c>
      <c r="KH59" s="171">
        <v>0</v>
      </c>
      <c r="KI59" s="171">
        <v>-61.868297916666663</v>
      </c>
    </row>
    <row r="60" spans="1:295" x14ac:dyDescent="0.25">
      <c r="A60" s="230" t="s">
        <v>2346</v>
      </c>
      <c r="B60" s="230"/>
      <c r="C60" s="159" t="s">
        <v>151</v>
      </c>
      <c r="D60" s="159" t="s">
        <v>151</v>
      </c>
      <c r="E60" s="159" t="s">
        <v>151</v>
      </c>
      <c r="F60" s="159" t="s">
        <v>151</v>
      </c>
      <c r="G60" s="159" t="s">
        <v>151</v>
      </c>
      <c r="H60" s="159" t="s">
        <v>2347</v>
      </c>
      <c r="I60" s="159" t="s">
        <v>151</v>
      </c>
      <c r="J60" s="159" t="s">
        <v>151</v>
      </c>
      <c r="K60" s="159" t="s">
        <v>2347</v>
      </c>
      <c r="L60" s="159" t="s">
        <v>151</v>
      </c>
      <c r="M60" s="159" t="s">
        <v>151</v>
      </c>
      <c r="N60" s="159" t="s">
        <v>151</v>
      </c>
      <c r="O60" s="159" t="s">
        <v>151</v>
      </c>
      <c r="P60" s="159" t="s">
        <v>151</v>
      </c>
      <c r="Q60" s="159" t="s">
        <v>151</v>
      </c>
      <c r="R60" s="159" t="s">
        <v>151</v>
      </c>
      <c r="S60" s="159" t="s">
        <v>151</v>
      </c>
      <c r="T60" s="159" t="s">
        <v>151</v>
      </c>
      <c r="U60" s="159" t="s">
        <v>151</v>
      </c>
      <c r="V60" s="159" t="s">
        <v>151</v>
      </c>
      <c r="W60" s="159" t="s">
        <v>151</v>
      </c>
      <c r="X60" s="159" t="s">
        <v>2347</v>
      </c>
      <c r="Y60" s="159" t="s">
        <v>2347</v>
      </c>
      <c r="Z60" s="159" t="s">
        <v>2347</v>
      </c>
      <c r="AA60" s="159" t="s">
        <v>151</v>
      </c>
      <c r="AB60" s="159" t="s">
        <v>2347</v>
      </c>
      <c r="AC60" s="159" t="s">
        <v>151</v>
      </c>
      <c r="AD60" s="159" t="s">
        <v>151</v>
      </c>
      <c r="AE60" s="159" t="s">
        <v>2347</v>
      </c>
      <c r="AF60" s="159" t="s">
        <v>151</v>
      </c>
      <c r="AG60" s="159" t="s">
        <v>151</v>
      </c>
      <c r="AH60" s="159" t="s">
        <v>151</v>
      </c>
      <c r="AI60" s="159" t="s">
        <v>151</v>
      </c>
      <c r="AJ60" s="159" t="s">
        <v>151</v>
      </c>
      <c r="AK60" s="159" t="s">
        <v>151</v>
      </c>
      <c r="AL60" s="159" t="s">
        <v>2347</v>
      </c>
      <c r="AM60" s="159" t="s">
        <v>151</v>
      </c>
      <c r="AN60" s="159" t="s">
        <v>151</v>
      </c>
      <c r="AO60" s="159" t="s">
        <v>151</v>
      </c>
      <c r="AP60" s="159" t="s">
        <v>2347</v>
      </c>
      <c r="AQ60" s="159" t="s">
        <v>151</v>
      </c>
      <c r="AR60" s="159" t="s">
        <v>151</v>
      </c>
      <c r="AS60" s="159" t="s">
        <v>151</v>
      </c>
      <c r="AT60" s="159" t="s">
        <v>151</v>
      </c>
      <c r="AU60" s="159" t="s">
        <v>151</v>
      </c>
      <c r="AV60" s="159" t="s">
        <v>2347</v>
      </c>
      <c r="AW60" s="159" t="s">
        <v>2347</v>
      </c>
      <c r="AX60" s="159" t="s">
        <v>151</v>
      </c>
      <c r="AY60" s="159" t="s">
        <v>151</v>
      </c>
      <c r="AZ60" s="159" t="s">
        <v>151</v>
      </c>
      <c r="BA60" s="159" t="s">
        <v>151</v>
      </c>
      <c r="BB60" s="159" t="s">
        <v>151</v>
      </c>
      <c r="BC60" s="159" t="s">
        <v>2347</v>
      </c>
      <c r="BD60" s="159" t="s">
        <v>2347</v>
      </c>
      <c r="BE60" s="159" t="s">
        <v>2347</v>
      </c>
      <c r="BF60" s="159" t="s">
        <v>151</v>
      </c>
      <c r="BG60" s="159" t="s">
        <v>151</v>
      </c>
      <c r="BH60" s="159" t="s">
        <v>2347</v>
      </c>
      <c r="BI60" s="159" t="s">
        <v>2347</v>
      </c>
      <c r="BJ60" s="159" t="s">
        <v>2347</v>
      </c>
      <c r="BK60" s="159" t="s">
        <v>2347</v>
      </c>
      <c r="BL60" s="159" t="s">
        <v>2347</v>
      </c>
      <c r="BM60" s="159" t="s">
        <v>2347</v>
      </c>
      <c r="BN60" s="159" t="s">
        <v>151</v>
      </c>
      <c r="BO60" s="159" t="s">
        <v>151</v>
      </c>
      <c r="BP60" s="159" t="s">
        <v>151</v>
      </c>
      <c r="BQ60" s="159" t="s">
        <v>2347</v>
      </c>
      <c r="BR60" s="159" t="s">
        <v>2347</v>
      </c>
      <c r="BS60" s="159" t="s">
        <v>2347</v>
      </c>
      <c r="BT60" s="159" t="s">
        <v>2347</v>
      </c>
      <c r="BU60" s="159" t="s">
        <v>2347</v>
      </c>
      <c r="BV60" s="159" t="s">
        <v>2347</v>
      </c>
      <c r="BW60" s="159" t="s">
        <v>2347</v>
      </c>
      <c r="BX60" s="159" t="s">
        <v>2348</v>
      </c>
      <c r="BY60" s="159" t="s">
        <v>2347</v>
      </c>
      <c r="BZ60" s="159" t="s">
        <v>2347</v>
      </c>
      <c r="CA60" s="159" t="s">
        <v>2347</v>
      </c>
      <c r="CB60" s="159" t="s">
        <v>2347</v>
      </c>
      <c r="CC60" s="159" t="s">
        <v>2347</v>
      </c>
      <c r="CD60" s="159" t="s">
        <v>2347</v>
      </c>
      <c r="CE60" s="159" t="s">
        <v>2347</v>
      </c>
      <c r="CF60" s="159" t="s">
        <v>2347</v>
      </c>
      <c r="CG60" s="159" t="s">
        <v>2347</v>
      </c>
      <c r="CH60" s="159" t="s">
        <v>2347</v>
      </c>
      <c r="CI60" s="159" t="s">
        <v>2347</v>
      </c>
      <c r="CJ60" s="159" t="s">
        <v>2347</v>
      </c>
      <c r="CK60" s="159" t="s">
        <v>2347</v>
      </c>
      <c r="CL60" s="159" t="s">
        <v>2347</v>
      </c>
      <c r="CM60" s="159" t="s">
        <v>2347</v>
      </c>
      <c r="CN60" s="159" t="s">
        <v>2347</v>
      </c>
      <c r="CO60" s="159" t="s">
        <v>2347</v>
      </c>
      <c r="CP60" s="159" t="s">
        <v>2347</v>
      </c>
      <c r="CQ60" s="159" t="s">
        <v>2347</v>
      </c>
      <c r="CR60" s="159" t="s">
        <v>2347</v>
      </c>
      <c r="CS60" s="159" t="s">
        <v>2347</v>
      </c>
      <c r="CT60" s="159" t="s">
        <v>2347</v>
      </c>
      <c r="CU60" s="159" t="s">
        <v>2347</v>
      </c>
      <c r="CV60" s="159" t="s">
        <v>2347</v>
      </c>
      <c r="CW60" s="159" t="s">
        <v>2347</v>
      </c>
      <c r="CX60" s="159" t="s">
        <v>2347</v>
      </c>
      <c r="CY60" s="159" t="s">
        <v>2347</v>
      </c>
      <c r="CZ60" s="159" t="s">
        <v>2347</v>
      </c>
      <c r="DA60" s="159" t="s">
        <v>2347</v>
      </c>
      <c r="DB60" s="159" t="s">
        <v>2347</v>
      </c>
      <c r="DC60" s="159" t="s">
        <v>2347</v>
      </c>
      <c r="DD60" s="159" t="s">
        <v>2347</v>
      </c>
      <c r="DE60" s="159" t="s">
        <v>2347</v>
      </c>
      <c r="DF60" s="159" t="s">
        <v>2347</v>
      </c>
      <c r="DG60" s="159" t="s">
        <v>2347</v>
      </c>
      <c r="DH60" s="159" t="s">
        <v>2347</v>
      </c>
      <c r="DI60" s="159" t="s">
        <v>2347</v>
      </c>
      <c r="DJ60" s="159" t="s">
        <v>2347</v>
      </c>
      <c r="DK60" s="159" t="s">
        <v>2347</v>
      </c>
      <c r="DL60" s="159" t="s">
        <v>2347</v>
      </c>
      <c r="DM60" s="159" t="s">
        <v>2347</v>
      </c>
      <c r="DN60" s="159" t="s">
        <v>2347</v>
      </c>
      <c r="DO60" s="159" t="s">
        <v>2347</v>
      </c>
      <c r="DP60" s="159" t="s">
        <v>2347</v>
      </c>
      <c r="DQ60" s="159" t="s">
        <v>2347</v>
      </c>
      <c r="DR60" s="159" t="s">
        <v>2347</v>
      </c>
      <c r="DS60" s="159" t="s">
        <v>2347</v>
      </c>
      <c r="DT60" s="159" t="s">
        <v>2347</v>
      </c>
      <c r="DU60" s="159" t="s">
        <v>2347</v>
      </c>
      <c r="DV60" s="159" t="s">
        <v>2347</v>
      </c>
      <c r="DW60" s="159" t="s">
        <v>2347</v>
      </c>
      <c r="DX60" s="159" t="s">
        <v>2347</v>
      </c>
      <c r="DY60" s="159" t="s">
        <v>2347</v>
      </c>
      <c r="DZ60" s="159" t="s">
        <v>2347</v>
      </c>
      <c r="EA60" s="159" t="s">
        <v>2347</v>
      </c>
      <c r="EB60" s="159" t="s">
        <v>2347</v>
      </c>
      <c r="EC60" s="159" t="s">
        <v>2347</v>
      </c>
      <c r="ED60" s="159" t="s">
        <v>2347</v>
      </c>
      <c r="EE60" s="159" t="s">
        <v>2347</v>
      </c>
      <c r="EF60" s="159" t="s">
        <v>2347</v>
      </c>
      <c r="EG60" s="159" t="s">
        <v>2347</v>
      </c>
      <c r="EH60" s="159" t="s">
        <v>2347</v>
      </c>
      <c r="EI60" s="159" t="s">
        <v>2347</v>
      </c>
      <c r="EJ60" s="159" t="s">
        <v>2347</v>
      </c>
      <c r="EK60" s="159" t="s">
        <v>2347</v>
      </c>
      <c r="EL60" s="159" t="s">
        <v>2347</v>
      </c>
      <c r="EM60" s="159" t="s">
        <v>2347</v>
      </c>
      <c r="EN60" s="159" t="s">
        <v>2347</v>
      </c>
      <c r="EO60" s="159" t="s">
        <v>2347</v>
      </c>
      <c r="EP60" s="159" t="s">
        <v>2347</v>
      </c>
      <c r="EQ60" s="159" t="s">
        <v>2347</v>
      </c>
      <c r="ER60" s="159" t="s">
        <v>2347</v>
      </c>
      <c r="ES60" s="159" t="s">
        <v>2347</v>
      </c>
      <c r="ET60" s="159" t="s">
        <v>2347</v>
      </c>
      <c r="EU60" s="159" t="s">
        <v>2347</v>
      </c>
      <c r="EV60" s="159" t="s">
        <v>2347</v>
      </c>
      <c r="EW60" s="159" t="s">
        <v>2347</v>
      </c>
      <c r="EX60" s="159" t="s">
        <v>2347</v>
      </c>
      <c r="EY60" s="159" t="s">
        <v>2347</v>
      </c>
      <c r="EZ60" s="159" t="s">
        <v>2347</v>
      </c>
      <c r="FA60" s="159" t="s">
        <v>2347</v>
      </c>
      <c r="FB60" s="159" t="s">
        <v>2347</v>
      </c>
      <c r="FC60" s="159" t="s">
        <v>2347</v>
      </c>
      <c r="FD60" s="159" t="s">
        <v>2347</v>
      </c>
      <c r="FE60" s="159" t="s">
        <v>2347</v>
      </c>
      <c r="FF60" s="159" t="s">
        <v>2347</v>
      </c>
      <c r="FG60" s="159" t="s">
        <v>2347</v>
      </c>
      <c r="FH60" s="159" t="s">
        <v>2347</v>
      </c>
      <c r="FI60" s="159" t="s">
        <v>2347</v>
      </c>
      <c r="FJ60" s="159" t="s">
        <v>2347</v>
      </c>
      <c r="FK60" s="159" t="s">
        <v>2347</v>
      </c>
      <c r="FL60" s="159" t="s">
        <v>2347</v>
      </c>
      <c r="FM60" s="159" t="s">
        <v>2347</v>
      </c>
      <c r="FN60" s="159" t="s">
        <v>2347</v>
      </c>
      <c r="FO60" s="159" t="s">
        <v>2347</v>
      </c>
      <c r="FP60" s="159" t="s">
        <v>2347</v>
      </c>
      <c r="FQ60" s="159" t="s">
        <v>2347</v>
      </c>
      <c r="FR60" s="159" t="s">
        <v>2347</v>
      </c>
      <c r="FS60" s="159" t="s">
        <v>2347</v>
      </c>
      <c r="FT60" s="159" t="s">
        <v>2347</v>
      </c>
      <c r="FU60" s="159" t="s">
        <v>2347</v>
      </c>
      <c r="FV60" s="159" t="s">
        <v>2347</v>
      </c>
      <c r="FW60" s="159" t="s">
        <v>2347</v>
      </c>
      <c r="FX60" s="159" t="s">
        <v>2347</v>
      </c>
      <c r="FY60" s="159" t="s">
        <v>2347</v>
      </c>
      <c r="FZ60" s="159" t="s">
        <v>2347</v>
      </c>
      <c r="GA60" s="159" t="s">
        <v>2347</v>
      </c>
      <c r="GB60" s="159" t="s">
        <v>2347</v>
      </c>
      <c r="GC60" s="159" t="s">
        <v>2347</v>
      </c>
      <c r="GD60" s="159" t="s">
        <v>2347</v>
      </c>
      <c r="GE60" s="159" t="s">
        <v>2347</v>
      </c>
      <c r="GF60" s="159" t="s">
        <v>2347</v>
      </c>
      <c r="GG60" s="159" t="s">
        <v>2347</v>
      </c>
      <c r="GH60" s="159" t="s">
        <v>2347</v>
      </c>
      <c r="GI60" s="159" t="s">
        <v>2347</v>
      </c>
      <c r="GJ60" s="159" t="s">
        <v>2347</v>
      </c>
      <c r="GK60" s="159" t="s">
        <v>2347</v>
      </c>
      <c r="GL60" s="159" t="s">
        <v>2347</v>
      </c>
      <c r="GM60" s="159" t="s">
        <v>2347</v>
      </c>
      <c r="GN60" s="159" t="s">
        <v>2347</v>
      </c>
      <c r="GO60" s="159" t="s">
        <v>2347</v>
      </c>
      <c r="GP60" s="159" t="s">
        <v>2347</v>
      </c>
      <c r="GQ60" s="159" t="s">
        <v>2347</v>
      </c>
      <c r="GR60" s="159" t="s">
        <v>2347</v>
      </c>
      <c r="GS60" s="159" t="s">
        <v>2347</v>
      </c>
      <c r="GT60" s="159" t="s">
        <v>2347</v>
      </c>
      <c r="GU60" s="159" t="s">
        <v>2347</v>
      </c>
      <c r="GV60" s="159" t="s">
        <v>2347</v>
      </c>
      <c r="GW60" s="159" t="s">
        <v>2347</v>
      </c>
      <c r="GX60" s="159" t="s">
        <v>2347</v>
      </c>
      <c r="GY60" s="159" t="s">
        <v>2347</v>
      </c>
      <c r="GZ60" s="159" t="s">
        <v>2347</v>
      </c>
      <c r="HA60" s="159" t="s">
        <v>2347</v>
      </c>
      <c r="HB60" s="159" t="s">
        <v>2347</v>
      </c>
      <c r="HC60" s="159" t="s">
        <v>2347</v>
      </c>
      <c r="HD60" s="159" t="s">
        <v>2347</v>
      </c>
      <c r="HE60" s="159" t="s">
        <v>2348</v>
      </c>
      <c r="HF60" s="159" t="s">
        <v>2348</v>
      </c>
      <c r="HG60" s="159" t="s">
        <v>2348</v>
      </c>
      <c r="HH60" s="159" t="s">
        <v>2348</v>
      </c>
      <c r="HI60" s="159" t="s">
        <v>2348</v>
      </c>
      <c r="HJ60" s="159" t="s">
        <v>2348</v>
      </c>
      <c r="HK60" s="159" t="s">
        <v>2348</v>
      </c>
      <c r="HL60" s="159" t="s">
        <v>2348</v>
      </c>
      <c r="HM60" s="159" t="s">
        <v>2348</v>
      </c>
      <c r="HN60" s="159" t="s">
        <v>2348</v>
      </c>
      <c r="HO60" s="159" t="s">
        <v>2348</v>
      </c>
      <c r="HP60" s="159" t="s">
        <v>2348</v>
      </c>
      <c r="HQ60" s="159" t="s">
        <v>2348</v>
      </c>
      <c r="HR60" s="159" t="s">
        <v>2348</v>
      </c>
      <c r="HS60" s="159" t="s">
        <v>2348</v>
      </c>
      <c r="HT60" s="159" t="s">
        <v>2348</v>
      </c>
      <c r="HU60" s="159" t="s">
        <v>2348</v>
      </c>
      <c r="HV60" s="159" t="s">
        <v>2348</v>
      </c>
      <c r="HW60" s="159" t="s">
        <v>2348</v>
      </c>
      <c r="HX60" s="159" t="s">
        <v>2348</v>
      </c>
      <c r="HY60" s="159" t="s">
        <v>2348</v>
      </c>
      <c r="HZ60" s="159" t="s">
        <v>2348</v>
      </c>
      <c r="IA60" s="159" t="s">
        <v>2348</v>
      </c>
      <c r="IB60" s="159" t="s">
        <v>2348</v>
      </c>
      <c r="IC60" s="159" t="s">
        <v>2348</v>
      </c>
      <c r="ID60" s="159" t="s">
        <v>2348</v>
      </c>
      <c r="IE60" s="159" t="s">
        <v>2348</v>
      </c>
      <c r="IF60" s="159" t="s">
        <v>2348</v>
      </c>
      <c r="IG60" s="159" t="s">
        <v>2348</v>
      </c>
      <c r="IH60" s="159" t="s">
        <v>2348</v>
      </c>
      <c r="II60" s="159" t="s">
        <v>2348</v>
      </c>
      <c r="IJ60" s="159" t="s">
        <v>2348</v>
      </c>
      <c r="IK60" s="159" t="s">
        <v>2348</v>
      </c>
      <c r="IL60" s="159" t="s">
        <v>2348</v>
      </c>
      <c r="IM60" s="159" t="s">
        <v>2348</v>
      </c>
      <c r="IN60" s="159" t="s">
        <v>2348</v>
      </c>
      <c r="IO60" s="159" t="s">
        <v>2348</v>
      </c>
      <c r="IP60" s="159" t="s">
        <v>2348</v>
      </c>
      <c r="IQ60" s="159" t="s">
        <v>2348</v>
      </c>
      <c r="IR60" s="159" t="s">
        <v>151</v>
      </c>
      <c r="IS60" s="159" t="s">
        <v>2347</v>
      </c>
      <c r="IT60" s="159" t="s">
        <v>2348</v>
      </c>
      <c r="IU60" s="159" t="s">
        <v>2348</v>
      </c>
      <c r="IV60" s="159" t="s">
        <v>2348</v>
      </c>
      <c r="IW60" s="159" t="s">
        <v>151</v>
      </c>
      <c r="IX60" s="159" t="s">
        <v>151</v>
      </c>
      <c r="IY60" s="159" t="s">
        <v>151</v>
      </c>
      <c r="IZ60" s="159" t="s">
        <v>151</v>
      </c>
      <c r="JA60" s="159" t="s">
        <v>2347</v>
      </c>
      <c r="JB60" s="159" t="s">
        <v>2348</v>
      </c>
      <c r="JC60" s="159" t="s">
        <v>2347</v>
      </c>
      <c r="JD60" s="159" t="s">
        <v>2348</v>
      </c>
      <c r="JE60" s="159" t="s">
        <v>2348</v>
      </c>
      <c r="JF60" s="159" t="s">
        <v>2348</v>
      </c>
      <c r="JG60" s="159" t="s">
        <v>2348</v>
      </c>
      <c r="JH60" s="159" t="s">
        <v>2347</v>
      </c>
      <c r="JI60" s="159" t="s">
        <v>2347</v>
      </c>
      <c r="JJ60" s="159" t="s">
        <v>2347</v>
      </c>
      <c r="JK60" s="159" t="s">
        <v>2347</v>
      </c>
      <c r="JL60" s="159" t="s">
        <v>2348</v>
      </c>
      <c r="JM60" s="159" t="s">
        <v>2347</v>
      </c>
      <c r="JN60" s="159" t="s">
        <v>2347</v>
      </c>
      <c r="JO60" s="159" t="s">
        <v>2348</v>
      </c>
      <c r="JP60" s="159" t="s">
        <v>2348</v>
      </c>
      <c r="JQ60" s="159" t="s">
        <v>2348</v>
      </c>
      <c r="JR60" s="159" t="s">
        <v>2348</v>
      </c>
      <c r="JS60" s="159" t="s">
        <v>2347</v>
      </c>
      <c r="JT60" s="159" t="s">
        <v>2347</v>
      </c>
      <c r="JU60" s="159" t="s">
        <v>2348</v>
      </c>
      <c r="JV60" s="159" t="s">
        <v>2348</v>
      </c>
      <c r="JW60" s="159" t="s">
        <v>2348</v>
      </c>
      <c r="JX60" s="159" t="s">
        <v>2348</v>
      </c>
      <c r="JY60" s="159" t="s">
        <v>2348</v>
      </c>
      <c r="JZ60" s="159" t="s">
        <v>2348</v>
      </c>
      <c r="KA60" s="159" t="s">
        <v>2348</v>
      </c>
      <c r="KB60" s="159" t="s">
        <v>2348</v>
      </c>
      <c r="KC60" s="159" t="s">
        <v>2348</v>
      </c>
      <c r="KD60" s="159" t="s">
        <v>2348</v>
      </c>
      <c r="KE60" s="159" t="s">
        <v>2348</v>
      </c>
      <c r="KF60" s="159" t="s">
        <v>2348</v>
      </c>
      <c r="KG60" s="159" t="s">
        <v>2348</v>
      </c>
      <c r="KH60" s="159" t="s">
        <v>2347</v>
      </c>
      <c r="KI60" s="159" t="s">
        <v>2347</v>
      </c>
    </row>
    <row r="61" spans="1:295" ht="27" customHeight="1" x14ac:dyDescent="0.25">
      <c r="A61" s="230" t="s">
        <v>3</v>
      </c>
      <c r="B61" s="230"/>
      <c r="C61" s="231" t="s">
        <v>388</v>
      </c>
      <c r="D61" s="231"/>
      <c r="E61" s="231"/>
      <c r="F61" s="231"/>
      <c r="G61" s="231"/>
      <c r="H61" s="231"/>
      <c r="I61" s="231"/>
      <c r="J61" s="231"/>
      <c r="K61" s="231"/>
      <c r="L61" s="231"/>
      <c r="M61" s="231"/>
      <c r="N61" s="231" t="s">
        <v>2349</v>
      </c>
      <c r="O61" s="231"/>
      <c r="P61" s="231"/>
      <c r="Q61" s="231"/>
      <c r="R61" s="231"/>
      <c r="S61" s="231" t="s">
        <v>499</v>
      </c>
      <c r="T61" s="231" t="s">
        <v>388</v>
      </c>
      <c r="U61" s="231"/>
      <c r="V61" s="231"/>
      <c r="W61" s="231"/>
      <c r="X61" s="231" t="s">
        <v>845</v>
      </c>
      <c r="Y61" s="231"/>
      <c r="Z61" s="231"/>
      <c r="AA61" s="231" t="s">
        <v>14</v>
      </c>
      <c r="AB61" s="231" t="s">
        <v>388</v>
      </c>
      <c r="AC61" s="231" t="s">
        <v>171</v>
      </c>
      <c r="AD61" s="231"/>
      <c r="AE61" s="231" t="s">
        <v>388</v>
      </c>
      <c r="AF61" s="231" t="s">
        <v>2349</v>
      </c>
      <c r="AG61" s="231"/>
      <c r="AH61" s="231" t="s">
        <v>44</v>
      </c>
      <c r="AI61" s="231"/>
      <c r="AJ61" s="231" t="s">
        <v>171</v>
      </c>
      <c r="AK61" s="231"/>
      <c r="AL61" s="231"/>
      <c r="AM61" s="231"/>
      <c r="AN61" s="231"/>
      <c r="AO61" s="231" t="s">
        <v>2350</v>
      </c>
      <c r="AP61" s="231" t="s">
        <v>2351</v>
      </c>
      <c r="AQ61" s="231" t="s">
        <v>388</v>
      </c>
      <c r="AR61" s="231"/>
      <c r="AS61" s="231"/>
      <c r="AT61" s="231"/>
      <c r="AU61" s="231"/>
      <c r="AV61" s="231"/>
      <c r="AW61" s="231"/>
      <c r="AX61" s="231"/>
      <c r="AY61" s="231"/>
      <c r="AZ61" s="231"/>
      <c r="BA61" s="231" t="s">
        <v>270</v>
      </c>
      <c r="BB61" s="231" t="s">
        <v>499</v>
      </c>
      <c r="BC61" s="231" t="s">
        <v>886</v>
      </c>
      <c r="BD61" s="231" t="s">
        <v>117</v>
      </c>
      <c r="BE61" s="231"/>
      <c r="BF61" s="231" t="s">
        <v>388</v>
      </c>
      <c r="BG61" s="231"/>
      <c r="BH61" s="231"/>
      <c r="BI61" s="231"/>
      <c r="BJ61" s="231"/>
      <c r="BK61" s="231"/>
      <c r="BL61" s="231"/>
      <c r="BM61" s="231"/>
      <c r="BN61" s="231" t="s">
        <v>499</v>
      </c>
      <c r="BO61" s="231"/>
      <c r="BP61" s="231"/>
      <c r="BQ61" s="231"/>
      <c r="BR61" s="231"/>
      <c r="BS61" s="231"/>
      <c r="BT61" s="231" t="s">
        <v>14</v>
      </c>
      <c r="BU61" s="231"/>
      <c r="BV61" s="231" t="s">
        <v>499</v>
      </c>
      <c r="BW61" s="231" t="s">
        <v>2352</v>
      </c>
      <c r="BX61" s="231"/>
      <c r="BY61" s="231"/>
      <c r="BZ61" s="231"/>
      <c r="CA61" s="231" t="s">
        <v>388</v>
      </c>
      <c r="CB61" s="231"/>
      <c r="CC61" s="231" t="s">
        <v>2353</v>
      </c>
      <c r="CD61" s="231"/>
      <c r="CE61" s="231" t="s">
        <v>50</v>
      </c>
      <c r="CF61" s="231" t="s">
        <v>388</v>
      </c>
      <c r="CG61" s="231"/>
      <c r="CH61" s="231"/>
      <c r="CI61" s="231"/>
      <c r="CJ61" s="231" t="s">
        <v>886</v>
      </c>
      <c r="CK61" s="231"/>
      <c r="CL61" s="231" t="s">
        <v>2352</v>
      </c>
      <c r="CM61" s="231"/>
      <c r="CN61" s="231"/>
      <c r="CO61" s="231" t="s">
        <v>388</v>
      </c>
      <c r="CP61" s="231"/>
      <c r="CQ61" s="231"/>
      <c r="CR61" s="231"/>
      <c r="CS61" s="231"/>
      <c r="CT61" s="231"/>
      <c r="CU61" s="231"/>
      <c r="CV61" s="231"/>
      <c r="CW61" s="231" t="s">
        <v>2353</v>
      </c>
      <c r="CX61" s="231" t="s">
        <v>2352</v>
      </c>
      <c r="CY61" s="231"/>
      <c r="CZ61" s="231" t="s">
        <v>299</v>
      </c>
      <c r="DA61" s="231"/>
      <c r="DB61" s="231"/>
      <c r="DC61" s="231"/>
      <c r="DD61" s="231" t="s">
        <v>388</v>
      </c>
      <c r="DE61" s="231"/>
      <c r="DF61" s="231"/>
      <c r="DG61" s="231" t="s">
        <v>299</v>
      </c>
      <c r="DH61" s="231"/>
      <c r="DI61" s="231" t="s">
        <v>869</v>
      </c>
      <c r="DJ61" s="231"/>
      <c r="DK61" s="231" t="s">
        <v>565</v>
      </c>
      <c r="DL61" s="231" t="s">
        <v>299</v>
      </c>
      <c r="DM61" s="231"/>
      <c r="DN61" s="231"/>
      <c r="DO61" s="231"/>
      <c r="DP61" s="231" t="s">
        <v>565</v>
      </c>
      <c r="DQ61" s="231" t="s">
        <v>299</v>
      </c>
      <c r="DR61" s="231" t="s">
        <v>565</v>
      </c>
      <c r="DS61" s="231" t="s">
        <v>299</v>
      </c>
      <c r="DT61" s="231"/>
      <c r="DU61" s="231"/>
      <c r="DV61" s="231"/>
      <c r="DW61" s="231" t="s">
        <v>388</v>
      </c>
      <c r="DX61" s="231" t="s">
        <v>565</v>
      </c>
      <c r="DY61" s="231" t="s">
        <v>388</v>
      </c>
      <c r="DZ61" s="231"/>
      <c r="EA61" s="231"/>
      <c r="EB61" s="231"/>
      <c r="EC61" s="231"/>
      <c r="ED61" s="231"/>
      <c r="EE61" s="231" t="s">
        <v>499</v>
      </c>
      <c r="EF61" s="231"/>
      <c r="EG61" s="231" t="s">
        <v>299</v>
      </c>
      <c r="EH61" s="231" t="s">
        <v>499</v>
      </c>
      <c r="EI61" s="231" t="s">
        <v>2354</v>
      </c>
      <c r="EJ61" s="231" t="s">
        <v>565</v>
      </c>
      <c r="EK61" s="231" t="s">
        <v>388</v>
      </c>
      <c r="EL61" s="231"/>
      <c r="EM61" s="231"/>
      <c r="EN61" s="231"/>
      <c r="EO61" s="231"/>
      <c r="EP61" s="231"/>
      <c r="EQ61" s="231"/>
      <c r="ER61" s="231"/>
      <c r="ES61" s="231"/>
      <c r="ET61" s="231" t="s">
        <v>864</v>
      </c>
      <c r="EU61" s="231"/>
      <c r="EV61" s="231"/>
      <c r="EW61" s="231" t="s">
        <v>388</v>
      </c>
      <c r="EX61" s="231"/>
      <c r="EY61" s="231"/>
      <c r="EZ61" s="231"/>
      <c r="FA61" s="231"/>
      <c r="FB61" s="231"/>
      <c r="FC61" s="231"/>
      <c r="FD61" s="231"/>
      <c r="FE61" s="231"/>
      <c r="FF61" s="231"/>
      <c r="FG61" s="231" t="s">
        <v>876</v>
      </c>
      <c r="FH61" s="231"/>
      <c r="FI61" s="231"/>
      <c r="FJ61" s="231" t="s">
        <v>388</v>
      </c>
      <c r="FK61" s="231"/>
      <c r="FL61" s="231"/>
      <c r="FM61" s="231"/>
      <c r="FN61" s="231"/>
      <c r="FO61" s="231"/>
      <c r="FP61" s="231" t="s">
        <v>270</v>
      </c>
      <c r="FQ61" s="231" t="s">
        <v>117</v>
      </c>
      <c r="FR61" s="231"/>
      <c r="FS61" s="231"/>
      <c r="FT61" s="231"/>
      <c r="FU61" s="231"/>
      <c r="FV61" s="231"/>
      <c r="FW61" s="231" t="s">
        <v>2353</v>
      </c>
      <c r="FX61" s="231" t="s">
        <v>607</v>
      </c>
      <c r="FY61" s="231"/>
      <c r="FZ61" s="231"/>
      <c r="GA61" s="231" t="s">
        <v>565</v>
      </c>
      <c r="GB61" s="231" t="s">
        <v>171</v>
      </c>
      <c r="GC61" s="231" t="s">
        <v>270</v>
      </c>
      <c r="GD61" s="231" t="s">
        <v>388</v>
      </c>
      <c r="GE61" s="231" t="s">
        <v>117</v>
      </c>
      <c r="GF61" s="231" t="s">
        <v>270</v>
      </c>
      <c r="GG61" s="231" t="s">
        <v>171</v>
      </c>
      <c r="GH61" s="231" t="s">
        <v>388</v>
      </c>
      <c r="GI61" s="231" t="s">
        <v>270</v>
      </c>
      <c r="GJ61" s="231" t="s">
        <v>388</v>
      </c>
      <c r="GK61" s="231"/>
      <c r="GL61" s="231" t="s">
        <v>2355</v>
      </c>
      <c r="GM61" s="231" t="s">
        <v>388</v>
      </c>
      <c r="GN61" s="231" t="s">
        <v>117</v>
      </c>
      <c r="GO61" s="231" t="s">
        <v>388</v>
      </c>
      <c r="GP61" s="231"/>
      <c r="GQ61" s="231"/>
      <c r="GR61" s="231" t="s">
        <v>316</v>
      </c>
      <c r="GS61" s="231"/>
      <c r="GT61" s="231" t="s">
        <v>270</v>
      </c>
      <c r="GU61" s="231"/>
      <c r="GV61" s="231" t="s">
        <v>388</v>
      </c>
      <c r="GW61" s="231" t="s">
        <v>270</v>
      </c>
      <c r="GX61" s="231" t="s">
        <v>569</v>
      </c>
      <c r="GY61" s="231" t="s">
        <v>388</v>
      </c>
      <c r="GZ61" s="231"/>
      <c r="HA61" s="231" t="s">
        <v>569</v>
      </c>
      <c r="HB61" s="231" t="s">
        <v>499</v>
      </c>
      <c r="HC61" s="231"/>
      <c r="HD61" s="231"/>
      <c r="HE61" s="231"/>
      <c r="HF61" s="231"/>
      <c r="HG61" s="231"/>
      <c r="HH61" s="231"/>
      <c r="HI61" s="231"/>
      <c r="HJ61" s="231"/>
      <c r="HK61" s="231"/>
      <c r="HL61" s="231"/>
      <c r="HM61" s="231" t="s">
        <v>2356</v>
      </c>
      <c r="HN61" s="231"/>
      <c r="HO61" s="231" t="s">
        <v>499</v>
      </c>
      <c r="HP61" s="231"/>
      <c r="HQ61" s="231" t="s">
        <v>2357</v>
      </c>
      <c r="HR61" s="231"/>
      <c r="HS61" s="231" t="s">
        <v>499</v>
      </c>
      <c r="HT61" s="231"/>
      <c r="HU61" s="231" t="s">
        <v>324</v>
      </c>
      <c r="HV61" s="231"/>
      <c r="HW61" s="231" t="s">
        <v>2358</v>
      </c>
      <c r="HX61" s="231"/>
      <c r="HY61" s="231" t="s">
        <v>324</v>
      </c>
      <c r="HZ61" s="231" t="s">
        <v>388</v>
      </c>
      <c r="IA61" s="231" t="s">
        <v>143</v>
      </c>
      <c r="IB61" s="231" t="s">
        <v>38</v>
      </c>
      <c r="IC61" s="231"/>
      <c r="ID61" s="231" t="s">
        <v>2357</v>
      </c>
      <c r="IE61" s="231"/>
      <c r="IF61" s="231"/>
      <c r="IG61" s="231"/>
      <c r="IH61" s="231" t="s">
        <v>38</v>
      </c>
      <c r="II61" s="231"/>
      <c r="IJ61" s="231" t="s">
        <v>499</v>
      </c>
      <c r="IK61" s="231" t="s">
        <v>143</v>
      </c>
      <c r="IL61" s="231" t="s">
        <v>499</v>
      </c>
      <c r="IM61" s="231" t="s">
        <v>143</v>
      </c>
      <c r="IN61" s="231"/>
      <c r="IO61" s="231"/>
      <c r="IP61" s="231"/>
      <c r="IQ61" s="231"/>
      <c r="IR61" s="231" t="s">
        <v>499</v>
      </c>
      <c r="IS61" s="231" t="s">
        <v>2354</v>
      </c>
      <c r="IT61" s="231" t="s">
        <v>324</v>
      </c>
      <c r="IU61" s="231"/>
      <c r="IV61" s="231" t="s">
        <v>143</v>
      </c>
      <c r="IW61" s="231" t="s">
        <v>499</v>
      </c>
      <c r="IX61" s="231"/>
      <c r="IY61" s="231"/>
      <c r="IZ61" s="231"/>
      <c r="JA61" s="231" t="s">
        <v>388</v>
      </c>
      <c r="JB61" s="231" t="s">
        <v>908</v>
      </c>
      <c r="JC61" s="231" t="s">
        <v>388</v>
      </c>
      <c r="JD61" s="231" t="s">
        <v>64</v>
      </c>
      <c r="JE61" s="231"/>
      <c r="JF61" s="231" t="s">
        <v>388</v>
      </c>
      <c r="JG61" s="231"/>
      <c r="JH61" s="231"/>
      <c r="JI61" s="231"/>
      <c r="JJ61" s="231"/>
      <c r="JK61" s="231"/>
      <c r="JL61" s="231" t="s">
        <v>2358</v>
      </c>
      <c r="JM61" s="231" t="s">
        <v>117</v>
      </c>
      <c r="JN61" s="231"/>
      <c r="JO61" s="231" t="s">
        <v>903</v>
      </c>
      <c r="JP61" s="231"/>
      <c r="JQ61" s="231" t="s">
        <v>905</v>
      </c>
      <c r="JR61" s="231"/>
      <c r="JS61" s="231"/>
      <c r="JT61" s="231" t="s">
        <v>388</v>
      </c>
      <c r="JU61" s="231" t="s">
        <v>2357</v>
      </c>
      <c r="JV61" s="231" t="s">
        <v>560</v>
      </c>
      <c r="JW61" s="231" t="s">
        <v>2359</v>
      </c>
      <c r="JX61" s="231"/>
      <c r="JY61" s="231" t="s">
        <v>499</v>
      </c>
      <c r="JZ61" s="231"/>
      <c r="KA61" s="231"/>
      <c r="KB61" s="231"/>
      <c r="KC61" s="231"/>
      <c r="KD61" s="231"/>
      <c r="KE61" s="231"/>
      <c r="KF61" s="231" t="s">
        <v>2357</v>
      </c>
      <c r="KG61" s="231"/>
      <c r="KH61" s="231" t="s">
        <v>499</v>
      </c>
      <c r="KI61" s="231"/>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4" t="s">
        <v>2360</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2"/>
      <c r="B64" s="1" t="s">
        <v>2361</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3"/>
      <c r="B65" s="1" t="s">
        <v>2362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4"/>
      <c r="B66" s="1" t="s">
        <v>2363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5" customWidth="1"/>
    <col min="2" max="2" width="10" customWidth="1"/>
    <col min="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195" t="s">
        <v>0</v>
      </c>
      <c r="C3" s="196"/>
      <c r="D3" s="196"/>
      <c r="E3" s="196"/>
      <c r="F3" s="196"/>
      <c r="G3" s="196"/>
      <c r="H3" s="1"/>
      <c r="I3" s="1"/>
      <c r="J3" s="1"/>
      <c r="K3" s="1"/>
      <c r="L3" s="1"/>
      <c r="M3" s="1"/>
    </row>
    <row r="4" spans="1:13" ht="30" customHeight="1" x14ac:dyDescent="0.25">
      <c r="A4" s="232" t="s">
        <v>2653</v>
      </c>
      <c r="B4" s="233"/>
      <c r="C4" s="233"/>
      <c r="D4" s="233"/>
      <c r="E4" s="233"/>
      <c r="F4" s="233"/>
      <c r="G4" s="233"/>
      <c r="H4" s="233"/>
      <c r="I4" s="233"/>
      <c r="J4" s="233"/>
      <c r="K4" s="233"/>
      <c r="L4" s="233"/>
      <c r="M4" s="233"/>
    </row>
    <row r="5" spans="1:13" ht="20.100000000000001" hidden="1" customHeight="1" x14ac:dyDescent="0.25">
      <c r="A5" s="230" t="s">
        <v>1711</v>
      </c>
      <c r="B5" s="230"/>
      <c r="C5" s="159">
        <v>43763</v>
      </c>
      <c r="D5" s="159">
        <v>43764</v>
      </c>
      <c r="E5" s="159">
        <v>42746</v>
      </c>
      <c r="F5" s="159">
        <v>42741</v>
      </c>
      <c r="G5" s="159">
        <v>43825</v>
      </c>
      <c r="H5" s="159"/>
      <c r="I5" s="159">
        <v>43822</v>
      </c>
      <c r="J5" s="159">
        <v>43823</v>
      </c>
      <c r="K5" s="159">
        <v>43839</v>
      </c>
      <c r="L5" s="159">
        <v>43749</v>
      </c>
      <c r="M5" s="159"/>
    </row>
    <row r="6" spans="1:13" ht="27" customHeight="1" x14ac:dyDescent="0.25">
      <c r="A6" s="230" t="s">
        <v>17</v>
      </c>
      <c r="B6" s="230"/>
      <c r="C6" s="231" t="s">
        <v>2654</v>
      </c>
      <c r="D6" s="231"/>
      <c r="E6" s="231"/>
      <c r="F6" s="231"/>
      <c r="G6" s="231"/>
      <c r="H6" s="231"/>
      <c r="I6" s="231" t="s">
        <v>2655</v>
      </c>
      <c r="J6" s="231"/>
      <c r="K6" s="231"/>
      <c r="L6" s="231"/>
      <c r="M6" s="231"/>
    </row>
    <row r="7" spans="1:13" ht="27" customHeight="1" x14ac:dyDescent="0.25">
      <c r="A7" s="158" t="s">
        <v>57</v>
      </c>
      <c r="B7" s="158" t="s">
        <v>546</v>
      </c>
      <c r="C7" s="159" t="s">
        <v>2656</v>
      </c>
      <c r="D7" s="159" t="s">
        <v>2657</v>
      </c>
      <c r="E7" s="159" t="s">
        <v>2658</v>
      </c>
      <c r="F7" s="159" t="s">
        <v>2659</v>
      </c>
      <c r="G7" s="159" t="s">
        <v>2660</v>
      </c>
      <c r="H7" s="159" t="s">
        <v>925</v>
      </c>
      <c r="I7" s="159" t="s">
        <v>2661</v>
      </c>
      <c r="J7" s="159" t="s">
        <v>2662</v>
      </c>
      <c r="K7" s="159" t="s">
        <v>2663</v>
      </c>
      <c r="L7" s="159" t="s">
        <v>2664</v>
      </c>
      <c r="M7" s="159" t="s">
        <v>925</v>
      </c>
    </row>
    <row r="8" spans="1:13" ht="18" customHeight="1" x14ac:dyDescent="0.25">
      <c r="A8" s="161" t="s">
        <v>61</v>
      </c>
      <c r="B8" s="161" t="s">
        <v>773</v>
      </c>
      <c r="C8" s="163">
        <v>38.340000000000003</v>
      </c>
      <c r="D8" s="163">
        <v>38.340000000000003</v>
      </c>
      <c r="E8" s="163">
        <v>44.072600000000001</v>
      </c>
      <c r="F8" s="163">
        <v>43.5473</v>
      </c>
      <c r="G8" s="163">
        <v>509.93459999999999</v>
      </c>
      <c r="H8" s="163">
        <v>674.23450000000003</v>
      </c>
      <c r="I8" s="163">
        <v>181.34399999999999</v>
      </c>
      <c r="J8" s="163">
        <v>180.93289999999999</v>
      </c>
      <c r="K8" s="163">
        <v>431.2133</v>
      </c>
      <c r="L8" s="163">
        <v>358.67619999999999</v>
      </c>
      <c r="M8" s="163">
        <v>1152.1664000000001</v>
      </c>
    </row>
    <row r="9" spans="1:13" ht="18" customHeight="1" x14ac:dyDescent="0.25">
      <c r="A9" s="161" t="s">
        <v>61</v>
      </c>
      <c r="B9" s="161" t="s">
        <v>774</v>
      </c>
      <c r="C9" s="166">
        <v>38.54</v>
      </c>
      <c r="D9" s="166">
        <v>38.54</v>
      </c>
      <c r="E9" s="166">
        <v>46.215899999999998</v>
      </c>
      <c r="F9" s="166">
        <v>45.856999999999999</v>
      </c>
      <c r="G9" s="166">
        <v>499.19889999999998</v>
      </c>
      <c r="H9" s="166">
        <v>668.35180000000003</v>
      </c>
      <c r="I9" s="166">
        <v>180.86699999999999</v>
      </c>
      <c r="J9" s="166">
        <v>181.636</v>
      </c>
      <c r="K9" s="166">
        <v>429.86799999999999</v>
      </c>
      <c r="L9" s="166">
        <v>354.90460000000002</v>
      </c>
      <c r="M9" s="166">
        <v>1147.2755999999999</v>
      </c>
    </row>
    <row r="10" spans="1:13" ht="18" customHeight="1" x14ac:dyDescent="0.25">
      <c r="A10" s="161" t="s">
        <v>61</v>
      </c>
      <c r="B10" s="161" t="s">
        <v>775</v>
      </c>
      <c r="C10" s="166">
        <v>38.67</v>
      </c>
      <c r="D10" s="166">
        <v>38.67</v>
      </c>
      <c r="E10" s="166">
        <v>45.144199999999998</v>
      </c>
      <c r="F10" s="166">
        <v>44.8337</v>
      </c>
      <c r="G10" s="166">
        <v>498.7312</v>
      </c>
      <c r="H10" s="166">
        <v>666.04909999999995</v>
      </c>
      <c r="I10" s="166">
        <v>180.80240000000001</v>
      </c>
      <c r="J10" s="166">
        <v>183.47239999999999</v>
      </c>
      <c r="K10" s="166">
        <v>415.84320000000002</v>
      </c>
      <c r="L10" s="166">
        <v>341.49200000000002</v>
      </c>
      <c r="M10" s="166">
        <v>1121.6099999999999</v>
      </c>
    </row>
    <row r="11" spans="1:13" ht="18" customHeight="1" x14ac:dyDescent="0.25">
      <c r="A11" s="161" t="s">
        <v>61</v>
      </c>
      <c r="B11" s="161" t="s">
        <v>776</v>
      </c>
      <c r="C11" s="166">
        <v>36.51</v>
      </c>
      <c r="D11" s="166">
        <v>36.51</v>
      </c>
      <c r="E11" s="166">
        <v>42.598999999999997</v>
      </c>
      <c r="F11" s="166">
        <v>43.048400000000001</v>
      </c>
      <c r="G11" s="166">
        <v>493.76839999999999</v>
      </c>
      <c r="H11" s="166">
        <v>652.43579999999997</v>
      </c>
      <c r="I11" s="166">
        <v>179.32159999999999</v>
      </c>
      <c r="J11" s="166">
        <v>179.2432</v>
      </c>
      <c r="K11" s="166">
        <v>411.68009999999998</v>
      </c>
      <c r="L11" s="166">
        <v>345.3295</v>
      </c>
      <c r="M11" s="166">
        <v>1115.5744</v>
      </c>
    </row>
    <row r="12" spans="1:13" ht="18" customHeight="1" x14ac:dyDescent="0.25">
      <c r="A12" s="161" t="s">
        <v>61</v>
      </c>
      <c r="B12" s="161" t="s">
        <v>777</v>
      </c>
      <c r="C12" s="166">
        <v>40.33</v>
      </c>
      <c r="D12" s="166">
        <v>40.33</v>
      </c>
      <c r="E12" s="166">
        <v>47.153599999999997</v>
      </c>
      <c r="F12" s="166">
        <v>46.219499999999996</v>
      </c>
      <c r="G12" s="166">
        <v>521.59900000000005</v>
      </c>
      <c r="H12" s="166">
        <v>695.63210000000004</v>
      </c>
      <c r="I12" s="166">
        <v>179.7912</v>
      </c>
      <c r="J12" s="166">
        <v>180.61359999999999</v>
      </c>
      <c r="K12" s="166">
        <v>418.34870000000001</v>
      </c>
      <c r="L12" s="166">
        <v>352.39490000000001</v>
      </c>
      <c r="M12" s="166">
        <v>1131.1484</v>
      </c>
    </row>
    <row r="13" spans="1:13" ht="18" customHeight="1" x14ac:dyDescent="0.25">
      <c r="A13" s="161" t="s">
        <v>61</v>
      </c>
      <c r="B13" s="161" t="s">
        <v>778</v>
      </c>
      <c r="C13" s="166">
        <v>39.46</v>
      </c>
      <c r="D13" s="166">
        <v>39.46</v>
      </c>
      <c r="E13" s="166">
        <v>41.929200000000002</v>
      </c>
      <c r="F13" s="166">
        <v>45.297600000000003</v>
      </c>
      <c r="G13" s="166">
        <v>510.52719999999999</v>
      </c>
      <c r="H13" s="166">
        <v>676.67399999999998</v>
      </c>
      <c r="I13" s="166">
        <v>180.578</v>
      </c>
      <c r="J13" s="166">
        <v>182.0326</v>
      </c>
      <c r="K13" s="166">
        <v>430.06599999999997</v>
      </c>
      <c r="L13" s="166">
        <v>357.66820000000001</v>
      </c>
      <c r="M13" s="166">
        <v>1150.3448000000001</v>
      </c>
    </row>
    <row r="14" spans="1:13" ht="18" customHeight="1" x14ac:dyDescent="0.25">
      <c r="A14" s="161" t="s">
        <v>61</v>
      </c>
      <c r="B14" s="161" t="s">
        <v>779</v>
      </c>
      <c r="C14" s="166">
        <v>36.44</v>
      </c>
      <c r="D14" s="166">
        <v>36.44</v>
      </c>
      <c r="E14" s="166">
        <v>42.4651</v>
      </c>
      <c r="F14" s="166">
        <v>42.4298</v>
      </c>
      <c r="G14" s="166">
        <v>495.83960000000002</v>
      </c>
      <c r="H14" s="166">
        <v>653.61450000000002</v>
      </c>
      <c r="I14" s="166">
        <v>186.11449999999999</v>
      </c>
      <c r="J14" s="166">
        <v>186.01320000000001</v>
      </c>
      <c r="K14" s="166">
        <v>436.81310000000002</v>
      </c>
      <c r="L14" s="166">
        <v>362.71409999999997</v>
      </c>
      <c r="M14" s="166">
        <v>1171.6549</v>
      </c>
    </row>
    <row r="15" spans="1:13" ht="18" customHeight="1" x14ac:dyDescent="0.25">
      <c r="A15" s="161" t="s">
        <v>61</v>
      </c>
      <c r="B15" s="161" t="s">
        <v>780</v>
      </c>
      <c r="C15" s="169">
        <v>37.340000000000003</v>
      </c>
      <c r="D15" s="169">
        <v>37.340000000000003</v>
      </c>
      <c r="E15" s="169">
        <v>43.268799999999999</v>
      </c>
      <c r="F15" s="169">
        <v>43.354500000000002</v>
      </c>
      <c r="G15" s="169">
        <v>496.16930000000002</v>
      </c>
      <c r="H15" s="169">
        <v>657.47260000000006</v>
      </c>
      <c r="I15" s="169">
        <v>190.09479999999999</v>
      </c>
      <c r="J15" s="169">
        <v>188.4314</v>
      </c>
      <c r="K15" s="169">
        <v>457.69970000000001</v>
      </c>
      <c r="L15" s="169">
        <v>379.84010000000001</v>
      </c>
      <c r="M15" s="169">
        <v>1216.066</v>
      </c>
    </row>
    <row r="16" spans="1:13" ht="18" customHeight="1" x14ac:dyDescent="0.25">
      <c r="A16" s="161" t="s">
        <v>61</v>
      </c>
      <c r="B16" s="161" t="s">
        <v>781</v>
      </c>
      <c r="C16" s="163">
        <v>38.840000000000003</v>
      </c>
      <c r="D16" s="163">
        <v>38.840000000000003</v>
      </c>
      <c r="E16" s="163">
        <v>44.608400000000003</v>
      </c>
      <c r="F16" s="163">
        <v>44.9161</v>
      </c>
      <c r="G16" s="163">
        <v>511.10520000000002</v>
      </c>
      <c r="H16" s="163">
        <v>678.30970000000002</v>
      </c>
      <c r="I16" s="163">
        <v>190.53129999999999</v>
      </c>
      <c r="J16" s="163">
        <v>187.8535</v>
      </c>
      <c r="K16" s="163">
        <v>452.62639999999999</v>
      </c>
      <c r="L16" s="163">
        <v>374.36689999999999</v>
      </c>
      <c r="M16" s="163">
        <v>1205.3780999999999</v>
      </c>
    </row>
    <row r="17" spans="1:13" ht="18" customHeight="1" x14ac:dyDescent="0.25">
      <c r="A17" s="161" t="s">
        <v>61</v>
      </c>
      <c r="B17" s="161" t="s">
        <v>782</v>
      </c>
      <c r="C17" s="166">
        <v>38.380000000000003</v>
      </c>
      <c r="D17" s="166">
        <v>38.380000000000003</v>
      </c>
      <c r="E17" s="166">
        <v>44.742400000000004</v>
      </c>
      <c r="F17" s="166">
        <v>44.437100000000001</v>
      </c>
      <c r="G17" s="166">
        <v>514.99189999999999</v>
      </c>
      <c r="H17" s="166">
        <v>680.93140000000005</v>
      </c>
      <c r="I17" s="166">
        <v>191.97329999999999</v>
      </c>
      <c r="J17" s="166">
        <v>188.45330000000001</v>
      </c>
      <c r="K17" s="166">
        <v>464.74349999999998</v>
      </c>
      <c r="L17" s="166">
        <v>376.03039999999999</v>
      </c>
      <c r="M17" s="166">
        <v>1221.2004999999999</v>
      </c>
    </row>
    <row r="18" spans="1:13" ht="18" customHeight="1" x14ac:dyDescent="0.25">
      <c r="A18" s="161" t="s">
        <v>61</v>
      </c>
      <c r="B18" s="161" t="s">
        <v>783</v>
      </c>
      <c r="C18" s="166">
        <v>40.869999999999997</v>
      </c>
      <c r="D18" s="166">
        <v>40.869999999999997</v>
      </c>
      <c r="E18" s="166">
        <v>48.091299999999997</v>
      </c>
      <c r="F18" s="166">
        <v>48.383099999999999</v>
      </c>
      <c r="G18" s="166">
        <v>550.38139999999999</v>
      </c>
      <c r="H18" s="166">
        <v>728.59580000000005</v>
      </c>
      <c r="I18" s="166">
        <v>189.52889999999999</v>
      </c>
      <c r="J18" s="166">
        <v>191.46860000000001</v>
      </c>
      <c r="K18" s="166">
        <v>464.88380000000001</v>
      </c>
      <c r="L18" s="166">
        <v>377.28899999999999</v>
      </c>
      <c r="M18" s="166">
        <v>1223.1703</v>
      </c>
    </row>
    <row r="19" spans="1:13" ht="18" customHeight="1" x14ac:dyDescent="0.25">
      <c r="A19" s="161" t="s">
        <v>61</v>
      </c>
      <c r="B19" s="161" t="s">
        <v>784</v>
      </c>
      <c r="C19" s="166">
        <v>46.39</v>
      </c>
      <c r="D19" s="166">
        <v>46.39</v>
      </c>
      <c r="E19" s="166">
        <v>54.923299999999998</v>
      </c>
      <c r="F19" s="166">
        <v>54.653799999999997</v>
      </c>
      <c r="G19" s="166">
        <v>572.26430000000005</v>
      </c>
      <c r="H19" s="166">
        <v>774.62139999999999</v>
      </c>
      <c r="I19" s="166">
        <v>202.98660000000001</v>
      </c>
      <c r="J19" s="166">
        <v>201.33109999999999</v>
      </c>
      <c r="K19" s="166">
        <v>462.46289999999999</v>
      </c>
      <c r="L19" s="166">
        <v>384.31299999999999</v>
      </c>
      <c r="M19" s="166">
        <v>1251.0935999999999</v>
      </c>
    </row>
    <row r="20" spans="1:13" ht="18" customHeight="1" x14ac:dyDescent="0.25">
      <c r="A20" s="161" t="s">
        <v>61</v>
      </c>
      <c r="B20" s="161" t="s">
        <v>785</v>
      </c>
      <c r="C20" s="166">
        <v>53.91</v>
      </c>
      <c r="D20" s="166">
        <v>53.91</v>
      </c>
      <c r="E20" s="166">
        <v>64.032499999999999</v>
      </c>
      <c r="F20" s="166">
        <v>64.356999999999999</v>
      </c>
      <c r="G20" s="166">
        <v>615.98130000000003</v>
      </c>
      <c r="H20" s="166">
        <v>852.19079999999997</v>
      </c>
      <c r="I20" s="166">
        <v>199.16820000000001</v>
      </c>
      <c r="J20" s="166">
        <v>200.6052</v>
      </c>
      <c r="K20" s="166">
        <v>445.1524</v>
      </c>
      <c r="L20" s="166">
        <v>367.47329999999999</v>
      </c>
      <c r="M20" s="166">
        <v>1212.3991000000001</v>
      </c>
    </row>
    <row r="21" spans="1:13" ht="18" customHeight="1" x14ac:dyDescent="0.25">
      <c r="A21" s="161" t="s">
        <v>61</v>
      </c>
      <c r="B21" s="161" t="s">
        <v>786</v>
      </c>
      <c r="C21" s="166">
        <v>49.54</v>
      </c>
      <c r="D21" s="166">
        <v>49.54</v>
      </c>
      <c r="E21" s="166">
        <v>53.5837</v>
      </c>
      <c r="F21" s="166">
        <v>53.386699999999998</v>
      </c>
      <c r="G21" s="166">
        <v>610.6404</v>
      </c>
      <c r="H21" s="166">
        <v>816.69079999999997</v>
      </c>
      <c r="I21" s="166">
        <v>165.59460000000001</v>
      </c>
      <c r="J21" s="166">
        <v>165.79939999999999</v>
      </c>
      <c r="K21" s="166">
        <v>377.74090000000001</v>
      </c>
      <c r="L21" s="166">
        <v>307.21510000000001</v>
      </c>
      <c r="M21" s="166">
        <v>1016.35</v>
      </c>
    </row>
    <row r="22" spans="1:13" ht="18" customHeight="1" x14ac:dyDescent="0.25">
      <c r="A22" s="161" t="s">
        <v>61</v>
      </c>
      <c r="B22" s="161" t="s">
        <v>787</v>
      </c>
      <c r="C22" s="166">
        <v>58.67</v>
      </c>
      <c r="D22" s="166">
        <v>58.67</v>
      </c>
      <c r="E22" s="166">
        <v>51.038400000000003</v>
      </c>
      <c r="F22" s="166">
        <v>51.713700000000003</v>
      </c>
      <c r="G22" s="166">
        <v>613.97220000000004</v>
      </c>
      <c r="H22" s="166">
        <v>834.0643</v>
      </c>
      <c r="I22" s="166">
        <v>133.81200000000001</v>
      </c>
      <c r="J22" s="166">
        <v>133.40989999999999</v>
      </c>
      <c r="K22" s="166">
        <v>266.65890000000002</v>
      </c>
      <c r="L22" s="166">
        <v>214.33189999999999</v>
      </c>
      <c r="M22" s="166">
        <v>748.21270000000004</v>
      </c>
    </row>
    <row r="23" spans="1:13" ht="18" customHeight="1" x14ac:dyDescent="0.25">
      <c r="A23" s="161" t="s">
        <v>61</v>
      </c>
      <c r="B23" s="161" t="s">
        <v>788</v>
      </c>
      <c r="C23" s="169">
        <v>56.17</v>
      </c>
      <c r="D23" s="169">
        <v>56.17</v>
      </c>
      <c r="E23" s="169">
        <v>50.368600000000001</v>
      </c>
      <c r="F23" s="169">
        <v>50.4741</v>
      </c>
      <c r="G23" s="169">
        <v>600.42430000000002</v>
      </c>
      <c r="H23" s="169">
        <v>813.60699999999997</v>
      </c>
      <c r="I23" s="169">
        <v>116.0917</v>
      </c>
      <c r="J23" s="169">
        <v>114.7223</v>
      </c>
      <c r="K23" s="169">
        <v>212.67679999999999</v>
      </c>
      <c r="L23" s="169">
        <v>167.9528</v>
      </c>
      <c r="M23" s="169">
        <v>611.44359999999995</v>
      </c>
    </row>
    <row r="24" spans="1:13" ht="18" customHeight="1" x14ac:dyDescent="0.25">
      <c r="A24" s="161" t="s">
        <v>61</v>
      </c>
      <c r="B24" s="161" t="s">
        <v>789</v>
      </c>
      <c r="C24" s="163">
        <v>72.25</v>
      </c>
      <c r="D24" s="163">
        <v>72.25</v>
      </c>
      <c r="E24" s="163">
        <v>59.879800000000003</v>
      </c>
      <c r="F24" s="163">
        <v>59.817500000000003</v>
      </c>
      <c r="G24" s="163">
        <v>625.95000000000005</v>
      </c>
      <c r="H24" s="163">
        <v>890.14729999999997</v>
      </c>
      <c r="I24" s="163">
        <v>122.702</v>
      </c>
      <c r="J24" s="163">
        <v>120.97539999999999</v>
      </c>
      <c r="K24" s="163">
        <v>210.1737</v>
      </c>
      <c r="L24" s="163">
        <v>169.773</v>
      </c>
      <c r="M24" s="163">
        <v>623.6241</v>
      </c>
    </row>
    <row r="25" spans="1:13" ht="18" customHeight="1" x14ac:dyDescent="0.25">
      <c r="A25" s="161" t="s">
        <v>61</v>
      </c>
      <c r="B25" s="161" t="s">
        <v>790</v>
      </c>
      <c r="C25" s="166">
        <v>68.19</v>
      </c>
      <c r="D25" s="166">
        <v>68.19</v>
      </c>
      <c r="E25" s="166">
        <v>56.128900000000002</v>
      </c>
      <c r="F25" s="166">
        <v>55.14</v>
      </c>
      <c r="G25" s="166">
        <v>603.95259999999996</v>
      </c>
      <c r="H25" s="166">
        <v>851.60149999999999</v>
      </c>
      <c r="I25" s="166">
        <v>118.98909999999999</v>
      </c>
      <c r="J25" s="166">
        <v>117.5371</v>
      </c>
      <c r="K25" s="166">
        <v>199.49600000000001</v>
      </c>
      <c r="L25" s="166">
        <v>156.4341</v>
      </c>
      <c r="M25" s="166">
        <v>592.45630000000006</v>
      </c>
    </row>
    <row r="26" spans="1:13" ht="18" customHeight="1" x14ac:dyDescent="0.25">
      <c r="A26" s="161" t="s">
        <v>61</v>
      </c>
      <c r="B26" s="161" t="s">
        <v>791</v>
      </c>
      <c r="C26" s="166">
        <v>66.83</v>
      </c>
      <c r="D26" s="166">
        <v>67.739999999999995</v>
      </c>
      <c r="E26" s="166">
        <v>55.994900000000001</v>
      </c>
      <c r="F26" s="166">
        <v>55.191699999999997</v>
      </c>
      <c r="G26" s="166">
        <v>628.63289999999995</v>
      </c>
      <c r="H26" s="166">
        <v>874.3895</v>
      </c>
      <c r="I26" s="166">
        <v>118.5044</v>
      </c>
      <c r="J26" s="166">
        <v>116.7565</v>
      </c>
      <c r="K26" s="166">
        <v>190.5977</v>
      </c>
      <c r="L26" s="166">
        <v>149.48310000000001</v>
      </c>
      <c r="M26" s="166">
        <v>575.34169999999995</v>
      </c>
    </row>
    <row r="27" spans="1:13" ht="18" customHeight="1" x14ac:dyDescent="0.25">
      <c r="A27" s="161" t="s">
        <v>61</v>
      </c>
      <c r="B27" s="161" t="s">
        <v>792</v>
      </c>
      <c r="C27" s="166">
        <v>67.5</v>
      </c>
      <c r="D27" s="166">
        <v>67.599999999999994</v>
      </c>
      <c r="E27" s="166">
        <v>55.994900000000001</v>
      </c>
      <c r="F27" s="166">
        <v>55.9208</v>
      </c>
      <c r="G27" s="166">
        <v>635.37620000000004</v>
      </c>
      <c r="H27" s="166">
        <v>882.39189999999996</v>
      </c>
      <c r="I27" s="166">
        <v>119.553</v>
      </c>
      <c r="J27" s="166">
        <v>119.7188</v>
      </c>
      <c r="K27" s="166">
        <v>188.76570000000001</v>
      </c>
      <c r="L27" s="166">
        <v>143.52029999999999</v>
      </c>
      <c r="M27" s="166">
        <v>571.55780000000004</v>
      </c>
    </row>
    <row r="28" spans="1:13" ht="18" customHeight="1" x14ac:dyDescent="0.25">
      <c r="A28" s="161" t="s">
        <v>61</v>
      </c>
      <c r="B28" s="161" t="s">
        <v>793</v>
      </c>
      <c r="C28" s="166">
        <v>70.540000000000006</v>
      </c>
      <c r="D28" s="166">
        <v>71.13</v>
      </c>
      <c r="E28" s="166">
        <v>59.745800000000003</v>
      </c>
      <c r="F28" s="166">
        <v>58.219099999999997</v>
      </c>
      <c r="G28" s="166">
        <v>653.88469999999995</v>
      </c>
      <c r="H28" s="166">
        <v>913.51959999999997</v>
      </c>
      <c r="I28" s="166">
        <v>123.4979</v>
      </c>
      <c r="J28" s="166">
        <v>123.19110000000001</v>
      </c>
      <c r="K28" s="166">
        <v>183.9777</v>
      </c>
      <c r="L28" s="166">
        <v>148.3279</v>
      </c>
      <c r="M28" s="166">
        <v>578.99459999999999</v>
      </c>
    </row>
    <row r="29" spans="1:13" ht="18" customHeight="1" x14ac:dyDescent="0.25">
      <c r="A29" s="161" t="s">
        <v>61</v>
      </c>
      <c r="B29" s="161" t="s">
        <v>794</v>
      </c>
      <c r="C29" s="166">
        <v>71.94</v>
      </c>
      <c r="D29" s="166">
        <v>72.62</v>
      </c>
      <c r="E29" s="166">
        <v>60.1477</v>
      </c>
      <c r="F29" s="166">
        <v>60.219200000000001</v>
      </c>
      <c r="G29" s="166">
        <v>667.80100000000004</v>
      </c>
      <c r="H29" s="166">
        <v>932.72789999999998</v>
      </c>
      <c r="I29" s="166">
        <v>129.63910000000001</v>
      </c>
      <c r="J29" s="166">
        <v>130.0652</v>
      </c>
      <c r="K29" s="166">
        <v>186.83539999999999</v>
      </c>
      <c r="L29" s="166">
        <v>147.4907</v>
      </c>
      <c r="M29" s="166">
        <v>594.03039999999999</v>
      </c>
    </row>
    <row r="30" spans="1:13" ht="18" customHeight="1" x14ac:dyDescent="0.25">
      <c r="A30" s="161" t="s">
        <v>61</v>
      </c>
      <c r="B30" s="161" t="s">
        <v>795</v>
      </c>
      <c r="C30" s="166">
        <v>69.3</v>
      </c>
      <c r="D30" s="166">
        <v>70.05</v>
      </c>
      <c r="E30" s="166">
        <v>57.468499999999999</v>
      </c>
      <c r="F30" s="166">
        <v>57.468499999999999</v>
      </c>
      <c r="G30" s="166">
        <v>652.28139999999996</v>
      </c>
      <c r="H30" s="166">
        <v>906.5684</v>
      </c>
      <c r="I30" s="166">
        <v>128.06870000000001</v>
      </c>
      <c r="J30" s="166">
        <v>125.6857</v>
      </c>
      <c r="K30" s="166">
        <v>202.18389999999999</v>
      </c>
      <c r="L30" s="166">
        <v>156.3827</v>
      </c>
      <c r="M30" s="166">
        <v>612.32100000000003</v>
      </c>
    </row>
    <row r="31" spans="1:13" ht="18" customHeight="1" x14ac:dyDescent="0.25">
      <c r="A31" s="161" t="s">
        <v>61</v>
      </c>
      <c r="B31" s="161" t="s">
        <v>796</v>
      </c>
      <c r="C31" s="169">
        <v>69.819999999999993</v>
      </c>
      <c r="D31" s="169">
        <v>69.47</v>
      </c>
      <c r="E31" s="169">
        <v>55.5931</v>
      </c>
      <c r="F31" s="169">
        <v>54.693399999999997</v>
      </c>
      <c r="G31" s="169">
        <v>655.44659999999999</v>
      </c>
      <c r="H31" s="169">
        <v>905.0231</v>
      </c>
      <c r="I31" s="169">
        <v>116.5363</v>
      </c>
      <c r="J31" s="169">
        <v>116.6786</v>
      </c>
      <c r="K31" s="169">
        <v>178.15170000000001</v>
      </c>
      <c r="L31" s="169">
        <v>143.87029999999999</v>
      </c>
      <c r="M31" s="169">
        <v>555.23689999999999</v>
      </c>
    </row>
    <row r="32" spans="1:13" ht="18" customHeight="1" x14ac:dyDescent="0.25">
      <c r="A32" s="161" t="s">
        <v>61</v>
      </c>
      <c r="B32" s="161" t="s">
        <v>797</v>
      </c>
      <c r="C32" s="163">
        <v>69.38</v>
      </c>
      <c r="D32" s="163">
        <v>69.41</v>
      </c>
      <c r="E32" s="163">
        <v>56.530799999999999</v>
      </c>
      <c r="F32" s="163">
        <v>55.618499999999997</v>
      </c>
      <c r="G32" s="163">
        <v>653.0181</v>
      </c>
      <c r="H32" s="163">
        <v>903.95740000000001</v>
      </c>
      <c r="I32" s="163">
        <v>106.3323</v>
      </c>
      <c r="J32" s="163">
        <v>108.73090000000001</v>
      </c>
      <c r="K32" s="163">
        <v>145.7013</v>
      </c>
      <c r="L32" s="163">
        <v>114.8661</v>
      </c>
      <c r="M32" s="163">
        <v>475.63060000000002</v>
      </c>
    </row>
    <row r="33" spans="1:13" ht="18" customHeight="1" x14ac:dyDescent="0.25">
      <c r="A33" s="161" t="s">
        <v>61</v>
      </c>
      <c r="B33" s="161" t="s">
        <v>798</v>
      </c>
      <c r="C33" s="166">
        <v>65.900000000000006</v>
      </c>
      <c r="D33" s="166">
        <v>66.489999999999995</v>
      </c>
      <c r="E33" s="166">
        <v>56.798699999999997</v>
      </c>
      <c r="F33" s="166">
        <v>55.632800000000003</v>
      </c>
      <c r="G33" s="166">
        <v>628.89059999999995</v>
      </c>
      <c r="H33" s="166">
        <v>873.71209999999996</v>
      </c>
      <c r="I33" s="166">
        <v>99.4696</v>
      </c>
      <c r="J33" s="166">
        <v>99.529600000000002</v>
      </c>
      <c r="K33" s="166">
        <v>137.76910000000001</v>
      </c>
      <c r="L33" s="166">
        <v>108.57729999999999</v>
      </c>
      <c r="M33" s="166">
        <v>445.34559999999999</v>
      </c>
    </row>
    <row r="34" spans="1:13" ht="18" customHeight="1" x14ac:dyDescent="0.25">
      <c r="A34" s="161" t="s">
        <v>61</v>
      </c>
      <c r="B34" s="161" t="s">
        <v>799</v>
      </c>
      <c r="C34" s="166">
        <v>67.260000000000005</v>
      </c>
      <c r="D34" s="166">
        <v>67.02</v>
      </c>
      <c r="E34" s="166">
        <v>57.200600000000001</v>
      </c>
      <c r="F34" s="166">
        <v>55.720500000000001</v>
      </c>
      <c r="G34" s="166">
        <v>630.6721</v>
      </c>
      <c r="H34" s="166">
        <v>877.8732</v>
      </c>
      <c r="I34" s="166">
        <v>100.85680000000001</v>
      </c>
      <c r="J34" s="166">
        <v>100.9991</v>
      </c>
      <c r="K34" s="166">
        <v>142.13759999999999</v>
      </c>
      <c r="L34" s="166">
        <v>111.4316</v>
      </c>
      <c r="M34" s="166">
        <v>455.42509999999999</v>
      </c>
    </row>
    <row r="35" spans="1:13" ht="18" customHeight="1" x14ac:dyDescent="0.25">
      <c r="A35" s="161" t="s">
        <v>61</v>
      </c>
      <c r="B35" s="161" t="s">
        <v>800</v>
      </c>
      <c r="C35" s="166">
        <v>63.3</v>
      </c>
      <c r="D35" s="166">
        <v>63.55</v>
      </c>
      <c r="E35" s="166">
        <v>51.574300000000001</v>
      </c>
      <c r="F35" s="166">
        <v>53.156199999999998</v>
      </c>
      <c r="G35" s="166">
        <v>623.90329999999994</v>
      </c>
      <c r="H35" s="166">
        <v>855.48379999999997</v>
      </c>
      <c r="I35" s="166">
        <v>108.79689999999999</v>
      </c>
      <c r="J35" s="166">
        <v>109.0827</v>
      </c>
      <c r="K35" s="166">
        <v>169.94640000000001</v>
      </c>
      <c r="L35" s="166">
        <v>135.0712</v>
      </c>
      <c r="M35" s="166">
        <v>522.8972</v>
      </c>
    </row>
    <row r="36" spans="1:13" ht="18" customHeight="1" x14ac:dyDescent="0.25">
      <c r="A36" s="161" t="s">
        <v>61</v>
      </c>
      <c r="B36" s="161" t="s">
        <v>801</v>
      </c>
      <c r="C36" s="166">
        <v>69.94</v>
      </c>
      <c r="D36" s="166">
        <v>69.849999999999994</v>
      </c>
      <c r="E36" s="166">
        <v>57.334499999999998</v>
      </c>
      <c r="F36" s="166">
        <v>58.075099999999999</v>
      </c>
      <c r="G36" s="166">
        <v>646.2296</v>
      </c>
      <c r="H36" s="166">
        <v>901.42920000000004</v>
      </c>
      <c r="I36" s="166">
        <v>114.5654</v>
      </c>
      <c r="J36" s="166">
        <v>115.154</v>
      </c>
      <c r="K36" s="166">
        <v>190.88380000000001</v>
      </c>
      <c r="L36" s="166">
        <v>151.43430000000001</v>
      </c>
      <c r="M36" s="166">
        <v>572.03750000000002</v>
      </c>
    </row>
    <row r="37" spans="1:13" ht="18" customHeight="1" x14ac:dyDescent="0.25">
      <c r="A37" s="161" t="s">
        <v>61</v>
      </c>
      <c r="B37" s="161" t="s">
        <v>802</v>
      </c>
      <c r="C37" s="166">
        <v>68.25</v>
      </c>
      <c r="D37" s="166">
        <v>68.06</v>
      </c>
      <c r="E37" s="166">
        <v>53.315800000000003</v>
      </c>
      <c r="F37" s="166">
        <v>55.911499999999997</v>
      </c>
      <c r="G37" s="166">
        <v>645.02239999999995</v>
      </c>
      <c r="H37" s="166">
        <v>890.55970000000002</v>
      </c>
      <c r="I37" s="166">
        <v>123.264</v>
      </c>
      <c r="J37" s="166">
        <v>123.2568</v>
      </c>
      <c r="K37" s="166">
        <v>196.0823</v>
      </c>
      <c r="L37" s="166">
        <v>152.4632</v>
      </c>
      <c r="M37" s="166">
        <v>595.06629999999996</v>
      </c>
    </row>
    <row r="38" spans="1:13" ht="18" customHeight="1" x14ac:dyDescent="0.25">
      <c r="A38" s="161" t="s">
        <v>61</v>
      </c>
      <c r="B38" s="161" t="s">
        <v>803</v>
      </c>
      <c r="C38" s="166">
        <v>65.56</v>
      </c>
      <c r="D38" s="166">
        <v>65.8</v>
      </c>
      <c r="E38" s="166">
        <v>55.325099999999999</v>
      </c>
      <c r="F38" s="166">
        <v>54.185400000000001</v>
      </c>
      <c r="G38" s="166">
        <v>632.94659999999999</v>
      </c>
      <c r="H38" s="166">
        <v>873.81709999999998</v>
      </c>
      <c r="I38" s="166">
        <v>120.8177</v>
      </c>
      <c r="J38" s="166">
        <v>118.7178</v>
      </c>
      <c r="K38" s="166">
        <v>201.54320000000001</v>
      </c>
      <c r="L38" s="166">
        <v>158.46530000000001</v>
      </c>
      <c r="M38" s="166">
        <v>599.54399999999998</v>
      </c>
    </row>
    <row r="39" spans="1:13" ht="18" customHeight="1" x14ac:dyDescent="0.25">
      <c r="A39" s="161" t="s">
        <v>61</v>
      </c>
      <c r="B39" s="161" t="s">
        <v>804</v>
      </c>
      <c r="C39" s="169">
        <v>67.150000000000006</v>
      </c>
      <c r="D39" s="169">
        <v>67.77</v>
      </c>
      <c r="E39" s="169">
        <v>57.334499999999998</v>
      </c>
      <c r="F39" s="169">
        <v>56.729900000000001</v>
      </c>
      <c r="G39" s="169">
        <v>635.85720000000003</v>
      </c>
      <c r="H39" s="169">
        <v>884.84159999999997</v>
      </c>
      <c r="I39" s="169">
        <v>131.9837</v>
      </c>
      <c r="J39" s="169">
        <v>131.6883</v>
      </c>
      <c r="K39" s="169">
        <v>220.8021</v>
      </c>
      <c r="L39" s="169">
        <v>173.3193</v>
      </c>
      <c r="M39" s="169">
        <v>657.79340000000002</v>
      </c>
    </row>
    <row r="40" spans="1:13" ht="18" customHeight="1" x14ac:dyDescent="0.25">
      <c r="A40" s="161" t="s">
        <v>61</v>
      </c>
      <c r="B40" s="161" t="s">
        <v>805</v>
      </c>
      <c r="C40" s="163">
        <v>66.3</v>
      </c>
      <c r="D40" s="163">
        <v>66.72</v>
      </c>
      <c r="E40" s="163">
        <v>60.281599999999997</v>
      </c>
      <c r="F40" s="163">
        <v>58.559600000000003</v>
      </c>
      <c r="G40" s="163">
        <v>609.78489999999999</v>
      </c>
      <c r="H40" s="163">
        <v>861.64610000000005</v>
      </c>
      <c r="I40" s="163">
        <v>157.28360000000001</v>
      </c>
      <c r="J40" s="163">
        <v>154.29750000000001</v>
      </c>
      <c r="K40" s="163">
        <v>308.35989999999998</v>
      </c>
      <c r="L40" s="163">
        <v>246.78530000000001</v>
      </c>
      <c r="M40" s="163">
        <v>866.72630000000004</v>
      </c>
    </row>
    <row r="41" spans="1:13" ht="18" customHeight="1" x14ac:dyDescent="0.25">
      <c r="A41" s="161" t="s">
        <v>61</v>
      </c>
      <c r="B41" s="161" t="s">
        <v>806</v>
      </c>
      <c r="C41" s="166">
        <v>64.41</v>
      </c>
      <c r="D41" s="166">
        <v>65.02</v>
      </c>
      <c r="E41" s="166">
        <v>54.119500000000002</v>
      </c>
      <c r="F41" s="166">
        <v>53.718600000000002</v>
      </c>
      <c r="G41" s="166">
        <v>607.54459999999995</v>
      </c>
      <c r="H41" s="166">
        <v>844.81269999999995</v>
      </c>
      <c r="I41" s="166">
        <v>169.3954</v>
      </c>
      <c r="J41" s="166">
        <v>170.5907</v>
      </c>
      <c r="K41" s="166">
        <v>358.15780000000001</v>
      </c>
      <c r="L41" s="166">
        <v>295.52659999999997</v>
      </c>
      <c r="M41" s="166">
        <v>993.67049999999995</v>
      </c>
    </row>
    <row r="42" spans="1:13" ht="18" customHeight="1" x14ac:dyDescent="0.25">
      <c r="A42" s="161" t="s">
        <v>61</v>
      </c>
      <c r="B42" s="161" t="s">
        <v>807</v>
      </c>
      <c r="C42" s="166">
        <v>66.58</v>
      </c>
      <c r="D42" s="166">
        <v>67.2</v>
      </c>
      <c r="E42" s="166">
        <v>56.530799999999999</v>
      </c>
      <c r="F42" s="166">
        <v>57.185099999999998</v>
      </c>
      <c r="G42" s="166">
        <v>615.23109999999997</v>
      </c>
      <c r="H42" s="166">
        <v>862.72699999999998</v>
      </c>
      <c r="I42" s="166">
        <v>193.78389999999999</v>
      </c>
      <c r="J42" s="166">
        <v>192.4546</v>
      </c>
      <c r="K42" s="166">
        <v>432.90730000000002</v>
      </c>
      <c r="L42" s="166">
        <v>357.61630000000002</v>
      </c>
      <c r="M42" s="166">
        <v>1176.7620999999999</v>
      </c>
    </row>
    <row r="43" spans="1:13" ht="18" customHeight="1" x14ac:dyDescent="0.25">
      <c r="A43" s="161" t="s">
        <v>61</v>
      </c>
      <c r="B43" s="161" t="s">
        <v>808</v>
      </c>
      <c r="C43" s="166">
        <v>63</v>
      </c>
      <c r="D43" s="166">
        <v>62.78</v>
      </c>
      <c r="E43" s="166">
        <v>51.172400000000003</v>
      </c>
      <c r="F43" s="166">
        <v>51.513300000000001</v>
      </c>
      <c r="G43" s="166">
        <v>572.53980000000001</v>
      </c>
      <c r="H43" s="166">
        <v>801.00549999999998</v>
      </c>
      <c r="I43" s="166">
        <v>201.17250000000001</v>
      </c>
      <c r="J43" s="166">
        <v>197.5044</v>
      </c>
      <c r="K43" s="166">
        <v>439.8073</v>
      </c>
      <c r="L43" s="166">
        <v>363.46289999999999</v>
      </c>
      <c r="M43" s="166">
        <v>1201.9471000000001</v>
      </c>
    </row>
    <row r="44" spans="1:13" ht="18" customHeight="1" x14ac:dyDescent="0.25">
      <c r="A44" s="161" t="s">
        <v>61</v>
      </c>
      <c r="B44" s="161" t="s">
        <v>809</v>
      </c>
      <c r="C44" s="166">
        <v>72.599999999999994</v>
      </c>
      <c r="D44" s="166">
        <v>73.12</v>
      </c>
      <c r="E44" s="166">
        <v>64.032499999999999</v>
      </c>
      <c r="F44" s="166">
        <v>64.221900000000005</v>
      </c>
      <c r="G44" s="166">
        <v>600.60159999999996</v>
      </c>
      <c r="H44" s="166">
        <v>874.57600000000002</v>
      </c>
      <c r="I44" s="166">
        <v>200.18170000000001</v>
      </c>
      <c r="J44" s="166">
        <v>200.92930000000001</v>
      </c>
      <c r="K44" s="166">
        <v>435.6764</v>
      </c>
      <c r="L44" s="166">
        <v>360.17750000000001</v>
      </c>
      <c r="M44" s="166">
        <v>1196.9648999999999</v>
      </c>
    </row>
    <row r="45" spans="1:13" ht="18" customHeight="1" x14ac:dyDescent="0.25">
      <c r="A45" s="161" t="s">
        <v>61</v>
      </c>
      <c r="B45" s="161" t="s">
        <v>810</v>
      </c>
      <c r="C45" s="166">
        <v>73.22</v>
      </c>
      <c r="D45" s="166">
        <v>73.38</v>
      </c>
      <c r="E45" s="166">
        <v>62.290999999999997</v>
      </c>
      <c r="F45" s="166">
        <v>61.981999999999999</v>
      </c>
      <c r="G45" s="166">
        <v>652.82590000000005</v>
      </c>
      <c r="H45" s="166">
        <v>923.69889999999998</v>
      </c>
      <c r="I45" s="166">
        <v>179.16380000000001</v>
      </c>
      <c r="J45" s="166">
        <v>179.01570000000001</v>
      </c>
      <c r="K45" s="166">
        <v>381.19580000000002</v>
      </c>
      <c r="L45" s="166">
        <v>312.6728</v>
      </c>
      <c r="M45" s="166">
        <v>1052.0481</v>
      </c>
    </row>
    <row r="46" spans="1:13" ht="18" customHeight="1" x14ac:dyDescent="0.25">
      <c r="A46" s="161" t="s">
        <v>61</v>
      </c>
      <c r="B46" s="161" t="s">
        <v>811</v>
      </c>
      <c r="C46" s="166">
        <v>71.17</v>
      </c>
      <c r="D46" s="166">
        <v>71.540000000000006</v>
      </c>
      <c r="E46" s="166">
        <v>65.907899999999998</v>
      </c>
      <c r="F46" s="166">
        <v>65.926599999999993</v>
      </c>
      <c r="G46" s="166">
        <v>616.03970000000004</v>
      </c>
      <c r="H46" s="166">
        <v>890.58420000000001</v>
      </c>
      <c r="I46" s="166">
        <v>202.1977</v>
      </c>
      <c r="J46" s="166">
        <v>200.8897</v>
      </c>
      <c r="K46" s="166">
        <v>442.1465</v>
      </c>
      <c r="L46" s="166">
        <v>362.76490000000001</v>
      </c>
      <c r="M46" s="166">
        <v>1207.9988000000001</v>
      </c>
    </row>
    <row r="47" spans="1:13" ht="18" customHeight="1" x14ac:dyDescent="0.25">
      <c r="A47" s="161" t="s">
        <v>61</v>
      </c>
      <c r="B47" s="161" t="s">
        <v>812</v>
      </c>
      <c r="C47" s="169">
        <v>71.739999999999995</v>
      </c>
      <c r="D47" s="169">
        <v>72.23</v>
      </c>
      <c r="E47" s="169">
        <v>61.353299999999997</v>
      </c>
      <c r="F47" s="169">
        <v>60.849400000000003</v>
      </c>
      <c r="G47" s="169">
        <v>616.03970000000004</v>
      </c>
      <c r="H47" s="169">
        <v>882.2124</v>
      </c>
      <c r="I47" s="169">
        <v>202.82239999999999</v>
      </c>
      <c r="J47" s="169">
        <v>201.17490000000001</v>
      </c>
      <c r="K47" s="169">
        <v>439.74400000000003</v>
      </c>
      <c r="L47" s="169">
        <v>364.98410000000001</v>
      </c>
      <c r="M47" s="169">
        <v>1208.7254</v>
      </c>
    </row>
    <row r="48" spans="1:13" ht="18" customHeight="1" x14ac:dyDescent="0.25">
      <c r="A48" s="161" t="s">
        <v>61</v>
      </c>
      <c r="B48" s="161" t="s">
        <v>813</v>
      </c>
      <c r="C48" s="163">
        <v>71.05</v>
      </c>
      <c r="D48" s="163">
        <v>71.209999999999994</v>
      </c>
      <c r="E48" s="163">
        <v>57.602400000000003</v>
      </c>
      <c r="F48" s="163">
        <v>57.491399999999999</v>
      </c>
      <c r="G48" s="163">
        <v>616.03970000000004</v>
      </c>
      <c r="H48" s="163">
        <v>873.39350000000002</v>
      </c>
      <c r="I48" s="163">
        <v>202.2723</v>
      </c>
      <c r="J48" s="163">
        <v>199.79839999999999</v>
      </c>
      <c r="K48" s="163">
        <v>439.4633</v>
      </c>
      <c r="L48" s="163">
        <v>363.0788</v>
      </c>
      <c r="M48" s="163">
        <v>1204.6128000000001</v>
      </c>
    </row>
    <row r="49" spans="1:13" ht="18" customHeight="1" x14ac:dyDescent="0.25">
      <c r="A49" s="161" t="s">
        <v>61</v>
      </c>
      <c r="B49" s="161" t="s">
        <v>814</v>
      </c>
      <c r="C49" s="166">
        <v>69.73</v>
      </c>
      <c r="D49" s="166">
        <v>69.53</v>
      </c>
      <c r="E49" s="166">
        <v>56.396799999999999</v>
      </c>
      <c r="F49" s="166">
        <v>56.160499999999999</v>
      </c>
      <c r="G49" s="166">
        <v>616.03970000000004</v>
      </c>
      <c r="H49" s="166">
        <v>867.85699999999997</v>
      </c>
      <c r="I49" s="166">
        <v>207.8425</v>
      </c>
      <c r="J49" s="166">
        <v>204.87469999999999</v>
      </c>
      <c r="K49" s="166">
        <v>452.46230000000003</v>
      </c>
      <c r="L49" s="166">
        <v>375.62079999999997</v>
      </c>
      <c r="M49" s="166">
        <v>1240.8003000000001</v>
      </c>
    </row>
    <row r="50" spans="1:13" ht="18" customHeight="1" x14ac:dyDescent="0.25">
      <c r="A50" s="161" t="s">
        <v>61</v>
      </c>
      <c r="B50" s="161" t="s">
        <v>815</v>
      </c>
      <c r="C50" s="166">
        <v>70.02</v>
      </c>
      <c r="D50" s="166">
        <v>70.540000000000006</v>
      </c>
      <c r="E50" s="166">
        <v>61.621200000000002</v>
      </c>
      <c r="F50" s="166">
        <v>61.485799999999998</v>
      </c>
      <c r="G50" s="166">
        <v>603.16890000000001</v>
      </c>
      <c r="H50" s="166">
        <v>866.83590000000004</v>
      </c>
      <c r="I50" s="166">
        <v>208.72300000000001</v>
      </c>
      <c r="J50" s="166">
        <v>205.70060000000001</v>
      </c>
      <c r="K50" s="166">
        <v>454.89350000000002</v>
      </c>
      <c r="L50" s="166">
        <v>374.46960000000001</v>
      </c>
      <c r="M50" s="166">
        <v>1243.7867000000001</v>
      </c>
    </row>
    <row r="51" spans="1:13" ht="18" customHeight="1" x14ac:dyDescent="0.25">
      <c r="A51" s="161" t="s">
        <v>61</v>
      </c>
      <c r="B51" s="161" t="s">
        <v>816</v>
      </c>
      <c r="C51" s="166">
        <v>70.06</v>
      </c>
      <c r="D51" s="166">
        <v>70.69</v>
      </c>
      <c r="E51" s="166">
        <v>60.817500000000003</v>
      </c>
      <c r="F51" s="166">
        <v>61.715200000000003</v>
      </c>
      <c r="G51" s="166">
        <v>591.38009999999997</v>
      </c>
      <c r="H51" s="166">
        <v>854.66279999999995</v>
      </c>
      <c r="I51" s="166">
        <v>203.9102</v>
      </c>
      <c r="J51" s="166">
        <v>202.84200000000001</v>
      </c>
      <c r="K51" s="166">
        <v>429.726</v>
      </c>
      <c r="L51" s="166">
        <v>359.65989999999999</v>
      </c>
      <c r="M51" s="166">
        <v>1196.1380999999999</v>
      </c>
    </row>
    <row r="52" spans="1:13" ht="18" customHeight="1" x14ac:dyDescent="0.25">
      <c r="A52" s="161" t="s">
        <v>61</v>
      </c>
      <c r="B52" s="161" t="s">
        <v>817</v>
      </c>
      <c r="C52" s="166">
        <v>63.9</v>
      </c>
      <c r="D52" s="166">
        <v>64.23</v>
      </c>
      <c r="E52" s="166">
        <v>52.512</v>
      </c>
      <c r="F52" s="166">
        <v>52.649500000000003</v>
      </c>
      <c r="G52" s="166">
        <v>561.61429999999996</v>
      </c>
      <c r="H52" s="166">
        <v>794.9058</v>
      </c>
      <c r="I52" s="166">
        <v>204.7397</v>
      </c>
      <c r="J52" s="166">
        <v>206.4853</v>
      </c>
      <c r="K52" s="166">
        <v>430.84559999999999</v>
      </c>
      <c r="L52" s="166">
        <v>351.71050000000002</v>
      </c>
      <c r="M52" s="166">
        <v>1193.7810999999999</v>
      </c>
    </row>
    <row r="53" spans="1:13" ht="18" customHeight="1" x14ac:dyDescent="0.25">
      <c r="A53" s="161" t="s">
        <v>61</v>
      </c>
      <c r="B53" s="161" t="s">
        <v>818</v>
      </c>
      <c r="C53" s="166">
        <v>64.05</v>
      </c>
      <c r="D53" s="166">
        <v>63.89</v>
      </c>
      <c r="E53" s="166">
        <v>52.378</v>
      </c>
      <c r="F53" s="166">
        <v>52.541699999999999</v>
      </c>
      <c r="G53" s="166">
        <v>573.36419999999998</v>
      </c>
      <c r="H53" s="166">
        <v>806.22389999999996</v>
      </c>
      <c r="I53" s="166">
        <v>208.54740000000001</v>
      </c>
      <c r="J53" s="166">
        <v>207.9556</v>
      </c>
      <c r="K53" s="166">
        <v>430.91300000000001</v>
      </c>
      <c r="L53" s="166">
        <v>353.86040000000003</v>
      </c>
      <c r="M53" s="166">
        <v>1201.2764</v>
      </c>
    </row>
    <row r="54" spans="1:13" ht="18" customHeight="1" x14ac:dyDescent="0.25">
      <c r="A54" s="161" t="s">
        <v>61</v>
      </c>
      <c r="B54" s="161" t="s">
        <v>819</v>
      </c>
      <c r="C54" s="166">
        <v>60.17</v>
      </c>
      <c r="D54" s="166">
        <v>60.99</v>
      </c>
      <c r="E54" s="166">
        <v>51.842199999999998</v>
      </c>
      <c r="F54" s="166">
        <v>50.710299999999997</v>
      </c>
      <c r="G54" s="166">
        <v>583.47360000000003</v>
      </c>
      <c r="H54" s="166">
        <v>807.18610000000001</v>
      </c>
      <c r="I54" s="166">
        <v>203.68049999999999</v>
      </c>
      <c r="J54" s="166">
        <v>202.04249999999999</v>
      </c>
      <c r="K54" s="166">
        <v>428.43389999999999</v>
      </c>
      <c r="L54" s="166">
        <v>349.87060000000002</v>
      </c>
      <c r="M54" s="166">
        <v>1184.0274999999999</v>
      </c>
    </row>
    <row r="55" spans="1:13" ht="18" customHeight="1" x14ac:dyDescent="0.25">
      <c r="A55" s="161" t="s">
        <v>820</v>
      </c>
      <c r="B55" s="161" t="s">
        <v>62</v>
      </c>
      <c r="C55" s="169">
        <v>55.3</v>
      </c>
      <c r="D55" s="169">
        <v>56.42</v>
      </c>
      <c r="E55" s="169">
        <v>47.0197</v>
      </c>
      <c r="F55" s="169">
        <v>47.197200000000002</v>
      </c>
      <c r="G55" s="169">
        <v>558.75879999999995</v>
      </c>
      <c r="H55" s="169">
        <v>764.69569999999999</v>
      </c>
      <c r="I55" s="169">
        <v>192.79570000000001</v>
      </c>
      <c r="J55" s="169">
        <v>192.6841</v>
      </c>
      <c r="K55" s="169">
        <v>410.76679999999999</v>
      </c>
      <c r="L55" s="169">
        <v>341.88749999999999</v>
      </c>
      <c r="M55" s="169">
        <v>1138.1341</v>
      </c>
    </row>
    <row r="56" spans="1:13" x14ac:dyDescent="0.25">
      <c r="A56" s="230" t="s">
        <v>832</v>
      </c>
      <c r="B56" s="230"/>
      <c r="C56" s="171">
        <v>-36.44</v>
      </c>
      <c r="D56" s="171">
        <v>-36.44</v>
      </c>
      <c r="E56" s="171">
        <v>-41.929200000000002</v>
      </c>
      <c r="F56" s="171">
        <v>-42.4298</v>
      </c>
      <c r="G56" s="171">
        <v>-493.76839999999999</v>
      </c>
      <c r="H56" s="171"/>
      <c r="I56" s="171">
        <v>208.72300000000001</v>
      </c>
      <c r="J56" s="171">
        <v>207.9556</v>
      </c>
      <c r="K56" s="171">
        <v>464.88380000000001</v>
      </c>
      <c r="L56" s="171">
        <v>384.31299999999999</v>
      </c>
      <c r="M56" s="171"/>
    </row>
    <row r="57" spans="1:13" x14ac:dyDescent="0.25">
      <c r="A57" s="230" t="s">
        <v>833</v>
      </c>
      <c r="B57" s="230"/>
      <c r="C57" s="171">
        <v>-73.22</v>
      </c>
      <c r="D57" s="171">
        <v>-73.38</v>
      </c>
      <c r="E57" s="171">
        <v>-65.907899999999998</v>
      </c>
      <c r="F57" s="171">
        <v>-65.926599999999993</v>
      </c>
      <c r="G57" s="171">
        <v>-667.80100000000004</v>
      </c>
      <c r="H57" s="171"/>
      <c r="I57" s="171">
        <v>99.4696</v>
      </c>
      <c r="J57" s="171">
        <v>99.529600000000002</v>
      </c>
      <c r="K57" s="171">
        <v>137.76910000000001</v>
      </c>
      <c r="L57" s="171">
        <v>108.57729999999999</v>
      </c>
      <c r="M57" s="171"/>
    </row>
    <row r="58" spans="1:13" x14ac:dyDescent="0.25">
      <c r="A58" s="230" t="s">
        <v>834</v>
      </c>
      <c r="B58" s="230"/>
      <c r="C58" s="171">
        <v>-59.475208333333335</v>
      </c>
      <c r="D58" s="171">
        <v>-59.685208333333328</v>
      </c>
      <c r="E58" s="171">
        <v>-53.885077083333329</v>
      </c>
      <c r="F58" s="171">
        <v>-53.80245</v>
      </c>
      <c r="G58" s="171">
        <v>-592.28835624999999</v>
      </c>
      <c r="H58" s="171"/>
      <c r="I58" s="171">
        <v>163.97269374999999</v>
      </c>
      <c r="J58" s="171">
        <v>163.39637916666666</v>
      </c>
      <c r="K58" s="171">
        <v>338.31301458333331</v>
      </c>
      <c r="L58" s="171">
        <v>276.60522708333332</v>
      </c>
      <c r="M58" s="171"/>
    </row>
    <row r="59" spans="1:13" ht="27" customHeight="1" x14ac:dyDescent="0.25">
      <c r="A59" s="230" t="s">
        <v>3</v>
      </c>
      <c r="B59" s="230"/>
      <c r="C59" s="231" t="s">
        <v>171</v>
      </c>
      <c r="D59" s="231"/>
      <c r="E59" s="231" t="s">
        <v>388</v>
      </c>
      <c r="F59" s="231"/>
      <c r="G59" s="231" t="s">
        <v>499</v>
      </c>
      <c r="H59" s="231" t="s">
        <v>552</v>
      </c>
      <c r="I59" s="231" t="s">
        <v>499</v>
      </c>
      <c r="J59" s="231"/>
      <c r="K59" s="231"/>
      <c r="L59" s="231" t="s">
        <v>143</v>
      </c>
      <c r="M59" s="231" t="s">
        <v>552</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232" t="s">
        <v>2665</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row>
    <row r="5" spans="1:32" ht="20.100000000000001" hidden="1" customHeight="1" x14ac:dyDescent="0.25">
      <c r="A5" s="230" t="s">
        <v>1711</v>
      </c>
      <c r="B5" s="230"/>
      <c r="C5" s="175">
        <v>43593</v>
      </c>
      <c r="D5" s="175">
        <v>43595</v>
      </c>
      <c r="E5" s="175">
        <v>43591</v>
      </c>
      <c r="F5" s="175">
        <v>43597</v>
      </c>
      <c r="G5" s="175">
        <v>60107</v>
      </c>
      <c r="H5" s="175">
        <v>43599</v>
      </c>
      <c r="I5" s="175">
        <v>43546</v>
      </c>
      <c r="J5" s="175">
        <v>43601</v>
      </c>
      <c r="K5" s="175">
        <v>43544</v>
      </c>
      <c r="L5" s="175">
        <v>43603</v>
      </c>
      <c r="M5" s="175">
        <v>43580</v>
      </c>
      <c r="N5" s="175">
        <v>43540</v>
      </c>
      <c r="O5" s="11">
        <v>43535</v>
      </c>
      <c r="P5" s="11">
        <v>60108</v>
      </c>
      <c r="Q5" s="11">
        <v>42877</v>
      </c>
      <c r="R5" s="11">
        <v>60109</v>
      </c>
      <c r="S5" s="11">
        <v>43516</v>
      </c>
      <c r="T5" s="11">
        <v>43614</v>
      </c>
      <c r="U5" s="11">
        <v>43585</v>
      </c>
      <c r="V5" s="11">
        <v>43742</v>
      </c>
      <c r="W5" s="11">
        <v>43584</v>
      </c>
      <c r="X5" s="176">
        <v>43507</v>
      </c>
      <c r="Y5" s="176">
        <v>43590</v>
      </c>
      <c r="Z5" s="176">
        <v>43494</v>
      </c>
      <c r="AA5" s="176">
        <v>43743</v>
      </c>
      <c r="AB5" s="176">
        <v>60110</v>
      </c>
      <c r="AC5" s="176">
        <v>60111</v>
      </c>
      <c r="AD5" s="176">
        <v>43573</v>
      </c>
      <c r="AE5" s="176">
        <v>43506</v>
      </c>
      <c r="AF5" s="176">
        <v>43513</v>
      </c>
    </row>
    <row r="6" spans="1:32" ht="15" hidden="1" customHeight="1" x14ac:dyDescent="0.25">
      <c r="A6" s="230" t="s">
        <v>1712</v>
      </c>
      <c r="B6" s="230"/>
      <c r="C6" s="175" t="s">
        <v>2666</v>
      </c>
      <c r="D6" s="175" t="s">
        <v>2667</v>
      </c>
      <c r="E6" s="175" t="s">
        <v>2668</v>
      </c>
      <c r="F6" s="175" t="s">
        <v>2669</v>
      </c>
      <c r="G6" s="175" t="s">
        <v>2670</v>
      </c>
      <c r="H6" s="175" t="s">
        <v>2671</v>
      </c>
      <c r="I6" s="175" t="s">
        <v>2672</v>
      </c>
      <c r="J6" s="175" t="s">
        <v>2673</v>
      </c>
      <c r="K6" s="175" t="s">
        <v>2674</v>
      </c>
      <c r="L6" s="175" t="s">
        <v>2675</v>
      </c>
      <c r="M6" s="175" t="s">
        <v>2676</v>
      </c>
      <c r="N6" s="175" t="s">
        <v>2677</v>
      </c>
      <c r="O6" s="11" t="s">
        <v>2678</v>
      </c>
      <c r="P6" s="11" t="s">
        <v>2679</v>
      </c>
      <c r="Q6" s="11" t="s">
        <v>2680</v>
      </c>
      <c r="R6" s="11" t="s">
        <v>2681</v>
      </c>
      <c r="S6" s="11" t="s">
        <v>2682</v>
      </c>
      <c r="T6" s="11" t="s">
        <v>2683</v>
      </c>
      <c r="U6" s="11" t="s">
        <v>2684</v>
      </c>
      <c r="V6" s="11" t="s">
        <v>2685</v>
      </c>
      <c r="W6" s="11" t="s">
        <v>2686</v>
      </c>
      <c r="X6" s="176" t="s">
        <v>2687</v>
      </c>
      <c r="Y6" s="176" t="s">
        <v>2688</v>
      </c>
      <c r="Z6" s="176" t="s">
        <v>2689</v>
      </c>
      <c r="AA6" s="176" t="s">
        <v>2690</v>
      </c>
      <c r="AB6" s="176" t="s">
        <v>2691</v>
      </c>
      <c r="AC6" s="176" t="s">
        <v>2692</v>
      </c>
      <c r="AD6" s="176" t="s">
        <v>2693</v>
      </c>
      <c r="AE6" s="176" t="s">
        <v>2694</v>
      </c>
      <c r="AF6" s="176" t="s">
        <v>2695</v>
      </c>
    </row>
    <row r="7" spans="1:32" ht="27" customHeight="1" x14ac:dyDescent="0.25">
      <c r="A7" s="230" t="s">
        <v>17</v>
      </c>
      <c r="B7" s="230"/>
      <c r="C7" s="234" t="s">
        <v>2696</v>
      </c>
      <c r="D7" s="234" t="s">
        <v>2697</v>
      </c>
      <c r="E7" s="234" t="s">
        <v>2698</v>
      </c>
      <c r="F7" s="234" t="s">
        <v>380</v>
      </c>
      <c r="G7" s="234" t="s">
        <v>2699</v>
      </c>
      <c r="H7" s="234" t="s">
        <v>228</v>
      </c>
      <c r="I7" s="234" t="s">
        <v>164</v>
      </c>
      <c r="J7" s="234" t="s">
        <v>518</v>
      </c>
      <c r="K7" s="234" t="s">
        <v>158</v>
      </c>
      <c r="L7" s="234" t="s">
        <v>536</v>
      </c>
      <c r="M7" s="234" t="s">
        <v>328</v>
      </c>
      <c r="N7" s="234" t="s">
        <v>144</v>
      </c>
      <c r="O7" s="228" t="s">
        <v>2700</v>
      </c>
      <c r="P7" s="228" t="s">
        <v>2701</v>
      </c>
      <c r="Q7" s="228" t="s">
        <v>392</v>
      </c>
      <c r="R7" s="228" t="s">
        <v>2702</v>
      </c>
      <c r="S7" s="228" t="s">
        <v>698</v>
      </c>
      <c r="T7" s="228" t="s">
        <v>532</v>
      </c>
      <c r="U7" s="228" t="s">
        <v>2703</v>
      </c>
      <c r="V7" s="228" t="s">
        <v>2704</v>
      </c>
      <c r="W7" s="228" t="s">
        <v>2705</v>
      </c>
      <c r="X7" s="235" t="s">
        <v>2706</v>
      </c>
      <c r="Y7" s="235" t="s">
        <v>2707</v>
      </c>
      <c r="Z7" s="235" t="s">
        <v>2708</v>
      </c>
      <c r="AA7" s="235" t="s">
        <v>2709</v>
      </c>
      <c r="AB7" s="235" t="s">
        <v>2710</v>
      </c>
      <c r="AC7" s="235" t="s">
        <v>2711</v>
      </c>
      <c r="AD7" s="235" t="s">
        <v>2703</v>
      </c>
      <c r="AE7" s="235" t="s">
        <v>219</v>
      </c>
      <c r="AF7" s="235" t="s">
        <v>2704</v>
      </c>
    </row>
    <row r="8" spans="1:32" x14ac:dyDescent="0.25">
      <c r="A8" s="230" t="s">
        <v>2712</v>
      </c>
      <c r="B8" s="230"/>
      <c r="C8" s="175" t="s">
        <v>2713</v>
      </c>
      <c r="D8" s="175" t="s">
        <v>2713</v>
      </c>
      <c r="E8" s="175" t="s">
        <v>2713</v>
      </c>
      <c r="F8" s="175" t="s">
        <v>2713</v>
      </c>
      <c r="G8" s="175" t="s">
        <v>2713</v>
      </c>
      <c r="H8" s="175" t="s">
        <v>2713</v>
      </c>
      <c r="I8" s="175" t="s">
        <v>2713</v>
      </c>
      <c r="J8" s="175" t="s">
        <v>2713</v>
      </c>
      <c r="K8" s="175" t="s">
        <v>2713</v>
      </c>
      <c r="L8" s="175" t="s">
        <v>2713</v>
      </c>
      <c r="M8" s="175" t="s">
        <v>2713</v>
      </c>
      <c r="N8" s="175" t="s">
        <v>2713</v>
      </c>
      <c r="O8" s="11" t="s">
        <v>2714</v>
      </c>
      <c r="P8" s="11" t="s">
        <v>2714</v>
      </c>
      <c r="Q8" s="11" t="s">
        <v>2714</v>
      </c>
      <c r="R8" s="11" t="s">
        <v>2714</v>
      </c>
      <c r="S8" s="11" t="s">
        <v>2714</v>
      </c>
      <c r="T8" s="11" t="s">
        <v>2714</v>
      </c>
      <c r="U8" s="11" t="s">
        <v>2714</v>
      </c>
      <c r="V8" s="11" t="s">
        <v>2714</v>
      </c>
      <c r="W8" s="11" t="s">
        <v>2714</v>
      </c>
      <c r="X8" s="176" t="s">
        <v>2715</v>
      </c>
      <c r="Y8" s="176" t="s">
        <v>2715</v>
      </c>
      <c r="Z8" s="176" t="s">
        <v>2715</v>
      </c>
      <c r="AA8" s="176" t="s">
        <v>2715</v>
      </c>
      <c r="AB8" s="176" t="s">
        <v>2715</v>
      </c>
      <c r="AC8" s="176" t="s">
        <v>2715</v>
      </c>
      <c r="AD8" s="176" t="s">
        <v>2715</v>
      </c>
      <c r="AE8" s="176" t="s">
        <v>2715</v>
      </c>
      <c r="AF8" s="176" t="s">
        <v>2715</v>
      </c>
    </row>
    <row r="9" spans="1:32" ht="27" customHeight="1" x14ac:dyDescent="0.25">
      <c r="A9" s="158" t="s">
        <v>57</v>
      </c>
      <c r="B9" s="158" t="s">
        <v>546</v>
      </c>
      <c r="C9" s="175" t="s">
        <v>2716</v>
      </c>
      <c r="D9" s="175" t="s">
        <v>2716</v>
      </c>
      <c r="E9" s="175" t="s">
        <v>2716</v>
      </c>
      <c r="F9" s="175" t="s">
        <v>2716</v>
      </c>
      <c r="G9" s="175" t="s">
        <v>2716</v>
      </c>
      <c r="H9" s="175" t="s">
        <v>2716</v>
      </c>
      <c r="I9" s="175" t="s">
        <v>2716</v>
      </c>
      <c r="J9" s="175" t="s">
        <v>2716</v>
      </c>
      <c r="K9" s="175" t="s">
        <v>2716</v>
      </c>
      <c r="L9" s="175" t="s">
        <v>2716</v>
      </c>
      <c r="M9" s="175" t="s">
        <v>2716</v>
      </c>
      <c r="N9" s="175" t="s">
        <v>2716</v>
      </c>
      <c r="O9" s="11" t="s">
        <v>2716</v>
      </c>
      <c r="P9" s="11" t="s">
        <v>2716</v>
      </c>
      <c r="Q9" s="11" t="s">
        <v>2716</v>
      </c>
      <c r="R9" s="11" t="s">
        <v>2716</v>
      </c>
      <c r="S9" s="11" t="s">
        <v>2716</v>
      </c>
      <c r="T9" s="11" t="s">
        <v>2716</v>
      </c>
      <c r="U9" s="11" t="s">
        <v>2716</v>
      </c>
      <c r="V9" s="11" t="s">
        <v>2716</v>
      </c>
      <c r="W9" s="11" t="s">
        <v>2716</v>
      </c>
      <c r="X9" s="176" t="s">
        <v>2716</v>
      </c>
      <c r="Y9" s="176" t="s">
        <v>2716</v>
      </c>
      <c r="Z9" s="176" t="s">
        <v>2716</v>
      </c>
      <c r="AA9" s="176" t="s">
        <v>2716</v>
      </c>
      <c r="AB9" s="176" t="s">
        <v>2716</v>
      </c>
      <c r="AC9" s="176" t="s">
        <v>2716</v>
      </c>
      <c r="AD9" s="176" t="s">
        <v>2716</v>
      </c>
      <c r="AE9" s="176" t="s">
        <v>2716</v>
      </c>
      <c r="AF9" s="176" t="s">
        <v>2716</v>
      </c>
    </row>
    <row r="10" spans="1:32" ht="18" customHeight="1" x14ac:dyDescent="0.25">
      <c r="A10" s="161" t="s">
        <v>61</v>
      </c>
      <c r="B10" s="161" t="s">
        <v>773</v>
      </c>
      <c r="C10" s="163">
        <v>516.17570000000001</v>
      </c>
      <c r="D10" s="163">
        <v>521.55160000000001</v>
      </c>
      <c r="E10" s="162">
        <v>519.78089999999997</v>
      </c>
      <c r="F10" s="163">
        <v>518.779</v>
      </c>
      <c r="G10" s="163">
        <v>519.54520000000002</v>
      </c>
      <c r="H10" s="163">
        <v>514.23680000000002</v>
      </c>
      <c r="I10" s="162">
        <v>518.04510000000005</v>
      </c>
      <c r="J10" s="163">
        <v>502.50450000000001</v>
      </c>
      <c r="K10" s="163">
        <v>499.87389999999999</v>
      </c>
      <c r="L10" s="163">
        <v>482.50310000000002</v>
      </c>
      <c r="M10" s="163">
        <v>506.92840000000001</v>
      </c>
      <c r="N10" s="163">
        <v>493.13569999999999</v>
      </c>
      <c r="O10" s="163">
        <v>228.52959999999999</v>
      </c>
      <c r="P10" s="163">
        <v>223.97040000000001</v>
      </c>
      <c r="Q10" s="163">
        <v>227.97020000000001</v>
      </c>
      <c r="R10" s="163">
        <v>224.88759999999999</v>
      </c>
      <c r="S10" s="163">
        <v>222.73159999999999</v>
      </c>
      <c r="T10" s="163">
        <v>221.0111</v>
      </c>
      <c r="U10" s="163">
        <v>224.4</v>
      </c>
      <c r="V10" s="162">
        <v>0</v>
      </c>
      <c r="W10" s="163">
        <v>225.6</v>
      </c>
      <c r="X10" s="163">
        <v>142.89699999999999</v>
      </c>
      <c r="Y10" s="163">
        <v>140.17019999999999</v>
      </c>
      <c r="Z10" s="163">
        <v>139.364</v>
      </c>
      <c r="AA10" s="163">
        <v>137.3349</v>
      </c>
      <c r="AB10" s="163">
        <v>134.92259999999999</v>
      </c>
      <c r="AC10" s="162">
        <v>0</v>
      </c>
      <c r="AD10" s="163">
        <v>141.70740000000001</v>
      </c>
      <c r="AE10" s="163">
        <v>125.0722</v>
      </c>
      <c r="AF10" s="163">
        <v>143.3314</v>
      </c>
    </row>
    <row r="11" spans="1:32" ht="18" customHeight="1" x14ac:dyDescent="0.25">
      <c r="A11" s="161" t="s">
        <v>61</v>
      </c>
      <c r="B11" s="161" t="s">
        <v>774</v>
      </c>
      <c r="C11" s="166">
        <v>516.7527</v>
      </c>
      <c r="D11" s="166">
        <v>521.81410000000005</v>
      </c>
      <c r="E11" s="165">
        <v>519.78089999999997</v>
      </c>
      <c r="F11" s="166">
        <v>519.36400000000003</v>
      </c>
      <c r="G11" s="166">
        <v>521.04660000000001</v>
      </c>
      <c r="H11" s="166">
        <v>515.29020000000003</v>
      </c>
      <c r="I11" s="165">
        <v>518.04510000000005</v>
      </c>
      <c r="J11" s="166">
        <v>501.70699999999999</v>
      </c>
      <c r="K11" s="166">
        <v>501.1431</v>
      </c>
      <c r="L11" s="166">
        <v>482.68639999999999</v>
      </c>
      <c r="M11" s="166">
        <v>506.38920000000002</v>
      </c>
      <c r="N11" s="166">
        <v>493.47609999999997</v>
      </c>
      <c r="O11" s="166">
        <v>228.55959999999999</v>
      </c>
      <c r="P11" s="166">
        <v>223.80879999999999</v>
      </c>
      <c r="Q11" s="166">
        <v>227.80359999999999</v>
      </c>
      <c r="R11" s="166">
        <v>225.43639999999999</v>
      </c>
      <c r="S11" s="166">
        <v>223.1525</v>
      </c>
      <c r="T11" s="166">
        <v>220.98429999999999</v>
      </c>
      <c r="U11" s="166">
        <v>225.1</v>
      </c>
      <c r="V11" s="165">
        <v>0</v>
      </c>
      <c r="W11" s="166">
        <v>225.8</v>
      </c>
      <c r="X11" s="166">
        <v>143.7456</v>
      </c>
      <c r="Y11" s="166">
        <v>140.19149999999999</v>
      </c>
      <c r="Z11" s="166">
        <v>139.31209999999999</v>
      </c>
      <c r="AA11" s="166">
        <v>137.50389999999999</v>
      </c>
      <c r="AB11" s="166">
        <v>135.12960000000001</v>
      </c>
      <c r="AC11" s="165">
        <v>0</v>
      </c>
      <c r="AD11" s="166">
        <v>141.73670000000001</v>
      </c>
      <c r="AE11" s="166">
        <v>125.5849</v>
      </c>
      <c r="AF11" s="166">
        <v>143.71950000000001</v>
      </c>
    </row>
    <row r="12" spans="1:32" ht="18" customHeight="1" x14ac:dyDescent="0.25">
      <c r="A12" s="161" t="s">
        <v>61</v>
      </c>
      <c r="B12" s="161" t="s">
        <v>775</v>
      </c>
      <c r="C12" s="166">
        <v>517.95929999999998</v>
      </c>
      <c r="D12" s="166">
        <v>525.3329</v>
      </c>
      <c r="E12" s="166">
        <v>519.78089999999997</v>
      </c>
      <c r="F12" s="166">
        <v>522.24800000000005</v>
      </c>
      <c r="G12" s="166">
        <v>523.2704</v>
      </c>
      <c r="H12" s="166">
        <v>517.26340000000005</v>
      </c>
      <c r="I12" s="165">
        <v>518.04510000000005</v>
      </c>
      <c r="J12" s="166">
        <v>503.21420000000001</v>
      </c>
      <c r="K12" s="166">
        <v>501.12470000000002</v>
      </c>
      <c r="L12" s="166">
        <v>484.7466</v>
      </c>
      <c r="M12" s="166">
        <v>507.67250000000001</v>
      </c>
      <c r="N12" s="166">
        <v>493.68810000000002</v>
      </c>
      <c r="O12" s="166">
        <v>229.98929999999999</v>
      </c>
      <c r="P12" s="166">
        <v>224.82149999999999</v>
      </c>
      <c r="Q12" s="166">
        <v>228.38560000000001</v>
      </c>
      <c r="R12" s="166">
        <v>226.24100000000001</v>
      </c>
      <c r="S12" s="166">
        <v>224.48140000000001</v>
      </c>
      <c r="T12" s="166">
        <v>221.89840000000001</v>
      </c>
      <c r="U12" s="166">
        <v>225.1</v>
      </c>
      <c r="V12" s="165">
        <v>0</v>
      </c>
      <c r="W12" s="166">
        <v>226.8</v>
      </c>
      <c r="X12" s="165">
        <v>143.7456</v>
      </c>
      <c r="Y12" s="166">
        <v>140.78880000000001</v>
      </c>
      <c r="Z12" s="166">
        <v>139.5145</v>
      </c>
      <c r="AA12" s="166">
        <v>138.68129999999999</v>
      </c>
      <c r="AB12" s="166">
        <v>135.5712</v>
      </c>
      <c r="AC12" s="165">
        <v>0</v>
      </c>
      <c r="AD12" s="166">
        <v>142.38069999999999</v>
      </c>
      <c r="AE12" s="166">
        <v>126.3857</v>
      </c>
      <c r="AF12" s="166">
        <v>144.0462</v>
      </c>
    </row>
    <row r="13" spans="1:32" ht="18" customHeight="1" x14ac:dyDescent="0.25">
      <c r="A13" s="161" t="s">
        <v>61</v>
      </c>
      <c r="B13" s="161" t="s">
        <v>776</v>
      </c>
      <c r="C13" s="166">
        <v>520.68700000000001</v>
      </c>
      <c r="D13" s="166">
        <v>526.06809999999996</v>
      </c>
      <c r="E13" s="166">
        <v>523.29970000000003</v>
      </c>
      <c r="F13" s="166">
        <v>526.19179999999994</v>
      </c>
      <c r="G13" s="166">
        <v>527.56010000000003</v>
      </c>
      <c r="H13" s="166">
        <v>520.38990000000001</v>
      </c>
      <c r="I13" s="165">
        <v>518.04510000000005</v>
      </c>
      <c r="J13" s="166">
        <v>503.79050000000001</v>
      </c>
      <c r="K13" s="166">
        <v>501.96530000000001</v>
      </c>
      <c r="L13" s="166">
        <v>484.42950000000002</v>
      </c>
      <c r="M13" s="166">
        <v>510.16109999999998</v>
      </c>
      <c r="N13" s="166">
        <v>494.56049999999999</v>
      </c>
      <c r="O13" s="166">
        <v>230.5223</v>
      </c>
      <c r="P13" s="166">
        <v>224.89879999999999</v>
      </c>
      <c r="Q13" s="166">
        <v>228.5729</v>
      </c>
      <c r="R13" s="166">
        <v>223.51339999999999</v>
      </c>
      <c r="S13" s="166">
        <v>222.81290000000001</v>
      </c>
      <c r="T13" s="166">
        <v>221.12899999999999</v>
      </c>
      <c r="U13" s="166">
        <v>225.7</v>
      </c>
      <c r="V13" s="165">
        <v>0</v>
      </c>
      <c r="W13" s="166">
        <v>226.8</v>
      </c>
      <c r="X13" s="165">
        <v>143.7456</v>
      </c>
      <c r="Y13" s="166">
        <v>141.0411</v>
      </c>
      <c r="Z13" s="166">
        <v>139.46260000000001</v>
      </c>
      <c r="AA13" s="166">
        <v>137.48339999999999</v>
      </c>
      <c r="AB13" s="166">
        <v>135.37799999999999</v>
      </c>
      <c r="AC13" s="165">
        <v>0</v>
      </c>
      <c r="AD13" s="166">
        <v>142.7467</v>
      </c>
      <c r="AE13" s="166">
        <v>126.10250000000001</v>
      </c>
      <c r="AF13" s="166">
        <v>144.12790000000001</v>
      </c>
    </row>
    <row r="14" spans="1:32" ht="18" customHeight="1" x14ac:dyDescent="0.25">
      <c r="A14" s="161" t="s">
        <v>61</v>
      </c>
      <c r="B14" s="161" t="s">
        <v>777</v>
      </c>
      <c r="C14" s="166">
        <v>519.48050000000001</v>
      </c>
      <c r="D14" s="166">
        <v>523.12710000000004</v>
      </c>
      <c r="E14" s="166">
        <v>522.24940000000004</v>
      </c>
      <c r="F14" s="166">
        <v>524.97019999999998</v>
      </c>
      <c r="G14" s="166">
        <v>526.42179999999996</v>
      </c>
      <c r="H14" s="166">
        <v>519.33540000000005</v>
      </c>
      <c r="I14" s="165">
        <v>518.04510000000005</v>
      </c>
      <c r="J14" s="166">
        <v>502.37830000000002</v>
      </c>
      <c r="K14" s="166">
        <v>500.8913</v>
      </c>
      <c r="L14" s="166">
        <v>483.86849999999998</v>
      </c>
      <c r="M14" s="166">
        <v>508.02210000000002</v>
      </c>
      <c r="N14" s="166">
        <v>494.2183</v>
      </c>
      <c r="O14" s="166">
        <v>224.4119</v>
      </c>
      <c r="P14" s="166">
        <v>224.3441</v>
      </c>
      <c r="Q14" s="166">
        <v>227.2182</v>
      </c>
      <c r="R14" s="166">
        <v>223.5403</v>
      </c>
      <c r="S14" s="166">
        <v>222.23699999999999</v>
      </c>
      <c r="T14" s="166">
        <v>221.04259999999999</v>
      </c>
      <c r="U14" s="166">
        <v>225.7</v>
      </c>
      <c r="V14" s="165">
        <v>0</v>
      </c>
      <c r="W14" s="166">
        <v>226.5</v>
      </c>
      <c r="X14" s="165">
        <v>143.7456</v>
      </c>
      <c r="Y14" s="166">
        <v>140.7569</v>
      </c>
      <c r="Z14" s="166">
        <v>139.7116</v>
      </c>
      <c r="AA14" s="166">
        <v>137.42189999999999</v>
      </c>
      <c r="AB14" s="166">
        <v>135.2124</v>
      </c>
      <c r="AC14" s="165">
        <v>0</v>
      </c>
      <c r="AD14" s="166">
        <v>142.41</v>
      </c>
      <c r="AE14" s="166">
        <v>125.9609</v>
      </c>
      <c r="AF14" s="166">
        <v>144.08709999999999</v>
      </c>
    </row>
    <row r="15" spans="1:32" ht="18" customHeight="1" x14ac:dyDescent="0.25">
      <c r="A15" s="161" t="s">
        <v>61</v>
      </c>
      <c r="B15" s="161" t="s">
        <v>778</v>
      </c>
      <c r="C15" s="166">
        <v>521.78859999999997</v>
      </c>
      <c r="D15" s="166">
        <v>526.75080000000003</v>
      </c>
      <c r="E15" s="166">
        <v>521.56669999999997</v>
      </c>
      <c r="F15" s="166">
        <v>526.45050000000003</v>
      </c>
      <c r="G15" s="166">
        <v>527.59299999999996</v>
      </c>
      <c r="H15" s="166">
        <v>519.7971</v>
      </c>
      <c r="I15" s="165">
        <v>518.04510000000005</v>
      </c>
      <c r="J15" s="166">
        <v>502.90929999999997</v>
      </c>
      <c r="K15" s="166">
        <v>500.82049999999998</v>
      </c>
      <c r="L15" s="166">
        <v>484.02010000000001</v>
      </c>
      <c r="M15" s="166">
        <v>508.02409999999998</v>
      </c>
      <c r="N15" s="166">
        <v>493.96379999999999</v>
      </c>
      <c r="O15" s="166">
        <v>224.5377</v>
      </c>
      <c r="P15" s="166">
        <v>224.01519999999999</v>
      </c>
      <c r="Q15" s="166">
        <v>226.87700000000001</v>
      </c>
      <c r="R15" s="166">
        <v>223.952</v>
      </c>
      <c r="S15" s="166">
        <v>222.94569999999999</v>
      </c>
      <c r="T15" s="166">
        <v>221.1344</v>
      </c>
      <c r="U15" s="166">
        <v>225.7</v>
      </c>
      <c r="V15" s="165">
        <v>0</v>
      </c>
      <c r="W15" s="166">
        <v>226.5</v>
      </c>
      <c r="X15" s="165">
        <v>143.7456</v>
      </c>
      <c r="Y15" s="166">
        <v>140.54320000000001</v>
      </c>
      <c r="Z15" s="166">
        <v>139.613</v>
      </c>
      <c r="AA15" s="166">
        <v>137.46709999999999</v>
      </c>
      <c r="AB15" s="166">
        <v>135.1986</v>
      </c>
      <c r="AC15" s="165">
        <v>0</v>
      </c>
      <c r="AD15" s="166">
        <v>141.9709</v>
      </c>
      <c r="AE15" s="166">
        <v>126.05370000000001</v>
      </c>
      <c r="AF15" s="166">
        <v>144.08709999999999</v>
      </c>
    </row>
    <row r="16" spans="1:32" ht="18" customHeight="1" x14ac:dyDescent="0.25">
      <c r="A16" s="161" t="s">
        <v>61</v>
      </c>
      <c r="B16" s="161" t="s">
        <v>779</v>
      </c>
      <c r="C16" s="166">
        <v>523.6771</v>
      </c>
      <c r="D16" s="166">
        <v>528.06380000000001</v>
      </c>
      <c r="E16" s="166">
        <v>526.76599999999996</v>
      </c>
      <c r="F16" s="166">
        <v>527.21090000000004</v>
      </c>
      <c r="G16" s="166">
        <v>528.55939999999998</v>
      </c>
      <c r="H16" s="166">
        <v>520.93629999999996</v>
      </c>
      <c r="I16" s="165">
        <v>518.04510000000005</v>
      </c>
      <c r="J16" s="166">
        <v>503.35039999999998</v>
      </c>
      <c r="K16" s="166">
        <v>501.5</v>
      </c>
      <c r="L16" s="166">
        <v>483.79559999999998</v>
      </c>
      <c r="M16" s="166">
        <v>508.1601</v>
      </c>
      <c r="N16" s="166">
        <v>494.3109</v>
      </c>
      <c r="O16" s="166">
        <v>225.84389999999999</v>
      </c>
      <c r="P16" s="166">
        <v>225.9169</v>
      </c>
      <c r="Q16" s="166">
        <v>228.3177</v>
      </c>
      <c r="R16" s="166">
        <v>224.10300000000001</v>
      </c>
      <c r="S16" s="166">
        <v>222.9974</v>
      </c>
      <c r="T16" s="166">
        <v>221.0147</v>
      </c>
      <c r="U16" s="166">
        <v>225.7</v>
      </c>
      <c r="V16" s="165">
        <v>0</v>
      </c>
      <c r="W16" s="166">
        <v>227</v>
      </c>
      <c r="X16" s="165">
        <v>143.7456</v>
      </c>
      <c r="Y16" s="166">
        <v>141.28579999999999</v>
      </c>
      <c r="Z16" s="166">
        <v>139.56120000000001</v>
      </c>
      <c r="AA16" s="166">
        <v>137.30070000000001</v>
      </c>
      <c r="AB16" s="166">
        <v>135.102</v>
      </c>
      <c r="AC16" s="165">
        <v>0</v>
      </c>
      <c r="AD16" s="166">
        <v>142.64420000000001</v>
      </c>
      <c r="AE16" s="166">
        <v>126.15130000000001</v>
      </c>
      <c r="AF16" s="166">
        <v>144.12790000000001</v>
      </c>
    </row>
    <row r="17" spans="1:32" ht="18" customHeight="1" x14ac:dyDescent="0.25">
      <c r="A17" s="161" t="s">
        <v>61</v>
      </c>
      <c r="B17" s="161" t="s">
        <v>780</v>
      </c>
      <c r="C17" s="169">
        <v>522.1558</v>
      </c>
      <c r="D17" s="169">
        <v>526.64580000000001</v>
      </c>
      <c r="E17" s="168">
        <v>526.76599999999996</v>
      </c>
      <c r="F17" s="169">
        <v>526.84739999999999</v>
      </c>
      <c r="G17" s="169">
        <v>528.60220000000004</v>
      </c>
      <c r="H17" s="169">
        <v>520.44640000000004</v>
      </c>
      <c r="I17" s="168">
        <v>518.04510000000005</v>
      </c>
      <c r="J17" s="169">
        <v>502.64260000000002</v>
      </c>
      <c r="K17" s="169">
        <v>500.35169999999999</v>
      </c>
      <c r="L17" s="169">
        <v>482.74160000000001</v>
      </c>
      <c r="M17" s="169">
        <v>507.09379999999999</v>
      </c>
      <c r="N17" s="169">
        <v>493.3347</v>
      </c>
      <c r="O17" s="169">
        <v>224.7227</v>
      </c>
      <c r="P17" s="169">
        <v>225.55529999999999</v>
      </c>
      <c r="Q17" s="169">
        <v>228.2681</v>
      </c>
      <c r="R17" s="169">
        <v>224.00720000000001</v>
      </c>
      <c r="S17" s="169">
        <v>222.81290000000001</v>
      </c>
      <c r="T17" s="169">
        <v>220.82660000000001</v>
      </c>
      <c r="U17" s="169">
        <v>225.1</v>
      </c>
      <c r="V17" s="168">
        <v>0</v>
      </c>
      <c r="W17" s="169">
        <v>226.3</v>
      </c>
      <c r="X17" s="168">
        <v>143.7456</v>
      </c>
      <c r="Y17" s="169">
        <v>140.7354</v>
      </c>
      <c r="Z17" s="169">
        <v>139.5145</v>
      </c>
      <c r="AA17" s="169">
        <v>137.23390000000001</v>
      </c>
      <c r="AB17" s="169">
        <v>134.9778</v>
      </c>
      <c r="AC17" s="168">
        <v>0</v>
      </c>
      <c r="AD17" s="169">
        <v>141.9709</v>
      </c>
      <c r="AE17" s="169">
        <v>126.05370000000001</v>
      </c>
      <c r="AF17" s="169">
        <v>144.12790000000001</v>
      </c>
    </row>
    <row r="18" spans="1:32" ht="18" customHeight="1" x14ac:dyDescent="0.25">
      <c r="A18" s="161" t="s">
        <v>61</v>
      </c>
      <c r="B18" s="161" t="s">
        <v>781</v>
      </c>
      <c r="C18" s="163">
        <v>521.0018</v>
      </c>
      <c r="D18" s="163">
        <v>525.3854</v>
      </c>
      <c r="E18" s="162">
        <v>526.76599999999996</v>
      </c>
      <c r="F18" s="163">
        <v>526.19370000000004</v>
      </c>
      <c r="G18" s="163">
        <v>527.59799999999996</v>
      </c>
      <c r="H18" s="163">
        <v>519.53110000000004</v>
      </c>
      <c r="I18" s="162">
        <v>518.04510000000005</v>
      </c>
      <c r="J18" s="163">
        <v>503.13119999999998</v>
      </c>
      <c r="K18" s="163">
        <v>500.2242</v>
      </c>
      <c r="L18" s="163">
        <v>483.2122</v>
      </c>
      <c r="M18" s="163">
        <v>508.32670000000002</v>
      </c>
      <c r="N18" s="163">
        <v>493.16680000000002</v>
      </c>
      <c r="O18" s="163">
        <v>223.8708</v>
      </c>
      <c r="P18" s="163">
        <v>224.93129999999999</v>
      </c>
      <c r="Q18" s="163">
        <v>227.3074</v>
      </c>
      <c r="R18" s="163">
        <v>223.76410000000001</v>
      </c>
      <c r="S18" s="163">
        <v>222.8571</v>
      </c>
      <c r="T18" s="163">
        <v>220.94370000000001</v>
      </c>
      <c r="U18" s="163">
        <v>225.1</v>
      </c>
      <c r="V18" s="162">
        <v>0</v>
      </c>
      <c r="W18" s="163">
        <v>226.1</v>
      </c>
      <c r="X18" s="162">
        <v>143.7456</v>
      </c>
      <c r="Y18" s="163">
        <v>140.48589999999999</v>
      </c>
      <c r="Z18" s="163">
        <v>139.5145</v>
      </c>
      <c r="AA18" s="163">
        <v>137.45269999999999</v>
      </c>
      <c r="AB18" s="163">
        <v>134.90880000000001</v>
      </c>
      <c r="AC18" s="162">
        <v>0</v>
      </c>
      <c r="AD18" s="163">
        <v>142.02940000000001</v>
      </c>
      <c r="AE18" s="163">
        <v>126.10250000000001</v>
      </c>
      <c r="AF18" s="163">
        <v>144.10749999999999</v>
      </c>
    </row>
    <row r="19" spans="1:32" ht="18" customHeight="1" x14ac:dyDescent="0.25">
      <c r="A19" s="161" t="s">
        <v>61</v>
      </c>
      <c r="B19" s="161" t="s">
        <v>782</v>
      </c>
      <c r="C19" s="166">
        <v>519.00840000000005</v>
      </c>
      <c r="D19" s="166">
        <v>523.65229999999997</v>
      </c>
      <c r="E19" s="165">
        <v>526.76599999999996</v>
      </c>
      <c r="F19" s="166">
        <v>525.05650000000003</v>
      </c>
      <c r="G19" s="166">
        <v>526.59860000000003</v>
      </c>
      <c r="H19" s="166">
        <v>519.43259999999998</v>
      </c>
      <c r="I19" s="165">
        <v>518.04510000000005</v>
      </c>
      <c r="J19" s="166">
        <v>503.52480000000003</v>
      </c>
      <c r="K19" s="166">
        <v>500.29539999999997</v>
      </c>
      <c r="L19" s="166">
        <v>482.78649999999999</v>
      </c>
      <c r="M19" s="166">
        <v>507.62720000000002</v>
      </c>
      <c r="N19" s="166">
        <v>493.69380000000001</v>
      </c>
      <c r="O19" s="166">
        <v>222.54179999999999</v>
      </c>
      <c r="P19" s="166">
        <v>224.30170000000001</v>
      </c>
      <c r="Q19" s="166">
        <v>226.43279999999999</v>
      </c>
      <c r="R19" s="166">
        <v>223.08170000000001</v>
      </c>
      <c r="S19" s="166">
        <v>222.18530000000001</v>
      </c>
      <c r="T19" s="166">
        <v>220.96729999999999</v>
      </c>
      <c r="U19" s="166">
        <v>225.1</v>
      </c>
      <c r="V19" s="165">
        <v>0</v>
      </c>
      <c r="W19" s="166">
        <v>225.7</v>
      </c>
      <c r="X19" s="165">
        <v>143.7456</v>
      </c>
      <c r="Y19" s="166">
        <v>140.2978</v>
      </c>
      <c r="Z19" s="166">
        <v>139.364</v>
      </c>
      <c r="AA19" s="166">
        <v>137.75309999999999</v>
      </c>
      <c r="AB19" s="166">
        <v>134.79839999999999</v>
      </c>
      <c r="AC19" s="165">
        <v>0</v>
      </c>
      <c r="AD19" s="166">
        <v>141.89769999999999</v>
      </c>
      <c r="AE19" s="166">
        <v>126.5224</v>
      </c>
      <c r="AF19" s="166">
        <v>144.12790000000001</v>
      </c>
    </row>
    <row r="20" spans="1:32" ht="18" customHeight="1" x14ac:dyDescent="0.25">
      <c r="A20" s="161" t="s">
        <v>61</v>
      </c>
      <c r="B20" s="161" t="s">
        <v>783</v>
      </c>
      <c r="C20" s="166">
        <v>520.47720000000004</v>
      </c>
      <c r="D20" s="166">
        <v>524.44000000000005</v>
      </c>
      <c r="E20" s="166">
        <v>520.83140000000003</v>
      </c>
      <c r="F20" s="166">
        <v>522.19169999999997</v>
      </c>
      <c r="G20" s="166">
        <v>523.73040000000003</v>
      </c>
      <c r="H20" s="166">
        <v>516.13070000000005</v>
      </c>
      <c r="I20" s="165">
        <v>518.04510000000005</v>
      </c>
      <c r="J20" s="166">
        <v>502.28590000000003</v>
      </c>
      <c r="K20" s="166">
        <v>499.7285</v>
      </c>
      <c r="L20" s="166">
        <v>482.25599999999997</v>
      </c>
      <c r="M20" s="166">
        <v>506.72059999999999</v>
      </c>
      <c r="N20" s="166">
        <v>492.58100000000002</v>
      </c>
      <c r="O20" s="166">
        <v>225.55449999999999</v>
      </c>
      <c r="P20" s="166">
        <v>225.16929999999999</v>
      </c>
      <c r="Q20" s="166">
        <v>228.67609999999999</v>
      </c>
      <c r="R20" s="166">
        <v>222.27010000000001</v>
      </c>
      <c r="S20" s="166">
        <v>221.3289</v>
      </c>
      <c r="T20" s="166">
        <v>220.86670000000001</v>
      </c>
      <c r="U20" s="166">
        <v>225.1</v>
      </c>
      <c r="V20" s="165">
        <v>0</v>
      </c>
      <c r="W20" s="166">
        <v>225.6</v>
      </c>
      <c r="X20" s="165">
        <v>143.7456</v>
      </c>
      <c r="Y20" s="166">
        <v>140.31010000000001</v>
      </c>
      <c r="Z20" s="166">
        <v>139.5145</v>
      </c>
      <c r="AA20" s="166">
        <v>137.3289</v>
      </c>
      <c r="AB20" s="166">
        <v>134.59139999999999</v>
      </c>
      <c r="AC20" s="165">
        <v>0</v>
      </c>
      <c r="AD20" s="166">
        <v>141.92699999999999</v>
      </c>
      <c r="AE20" s="166">
        <v>126.1953</v>
      </c>
      <c r="AF20" s="166">
        <v>144.0667</v>
      </c>
    </row>
    <row r="21" spans="1:32" ht="18" customHeight="1" x14ac:dyDescent="0.25">
      <c r="A21" s="161" t="s">
        <v>61</v>
      </c>
      <c r="B21" s="161" t="s">
        <v>784</v>
      </c>
      <c r="C21" s="166">
        <v>515.75609999999995</v>
      </c>
      <c r="D21" s="166">
        <v>520.44870000000003</v>
      </c>
      <c r="E21" s="166">
        <v>518.25789999999995</v>
      </c>
      <c r="F21" s="166">
        <v>522.46029999999996</v>
      </c>
      <c r="G21" s="166">
        <v>524.16470000000004</v>
      </c>
      <c r="H21" s="166">
        <v>517.70719999999994</v>
      </c>
      <c r="I21" s="165">
        <v>518.04510000000005</v>
      </c>
      <c r="J21" s="166">
        <v>500.3938</v>
      </c>
      <c r="K21" s="166">
        <v>499.31990000000002</v>
      </c>
      <c r="L21" s="166">
        <v>482.0437</v>
      </c>
      <c r="M21" s="166">
        <v>506.41750000000002</v>
      </c>
      <c r="N21" s="166">
        <v>492.32220000000001</v>
      </c>
      <c r="O21" s="166">
        <v>223.22120000000001</v>
      </c>
      <c r="P21" s="166">
        <v>223.7792</v>
      </c>
      <c r="Q21" s="166">
        <v>226.55510000000001</v>
      </c>
      <c r="R21" s="166">
        <v>222.1788</v>
      </c>
      <c r="S21" s="166">
        <v>221.24770000000001</v>
      </c>
      <c r="T21" s="166">
        <v>220.94309999999999</v>
      </c>
      <c r="U21" s="166">
        <v>224.4</v>
      </c>
      <c r="V21" s="165">
        <v>0</v>
      </c>
      <c r="W21" s="166">
        <v>225.4</v>
      </c>
      <c r="X21" s="165">
        <v>143.7456</v>
      </c>
      <c r="Y21" s="166">
        <v>140.179</v>
      </c>
      <c r="Z21" s="166">
        <v>139.364</v>
      </c>
      <c r="AA21" s="166">
        <v>137.72389999999999</v>
      </c>
      <c r="AB21" s="166">
        <v>134.5086</v>
      </c>
      <c r="AC21" s="165">
        <v>0</v>
      </c>
      <c r="AD21" s="166">
        <v>141.63419999999999</v>
      </c>
      <c r="AE21" s="166">
        <v>126.4785</v>
      </c>
      <c r="AF21" s="166">
        <v>144.12790000000001</v>
      </c>
    </row>
    <row r="22" spans="1:32" ht="18" customHeight="1" x14ac:dyDescent="0.25">
      <c r="A22" s="161" t="s">
        <v>61</v>
      </c>
      <c r="B22" s="161" t="s">
        <v>785</v>
      </c>
      <c r="C22" s="166">
        <v>507.94</v>
      </c>
      <c r="D22" s="166">
        <v>508.1071</v>
      </c>
      <c r="E22" s="166">
        <v>504.5505</v>
      </c>
      <c r="F22" s="166">
        <v>518.13639999999998</v>
      </c>
      <c r="G22" s="166">
        <v>520.88310000000001</v>
      </c>
      <c r="H22" s="166">
        <v>514.42070000000001</v>
      </c>
      <c r="I22" s="165">
        <v>518.04510000000005</v>
      </c>
      <c r="J22" s="166">
        <v>499.61360000000002</v>
      </c>
      <c r="K22" s="166">
        <v>499.19850000000002</v>
      </c>
      <c r="L22" s="166">
        <v>482.62920000000003</v>
      </c>
      <c r="M22" s="166">
        <v>507.29239999999999</v>
      </c>
      <c r="N22" s="166">
        <v>492.67700000000002</v>
      </c>
      <c r="O22" s="166">
        <v>224.20949999999999</v>
      </c>
      <c r="P22" s="166">
        <v>221.8519</v>
      </c>
      <c r="Q22" s="166">
        <v>226.19839999999999</v>
      </c>
      <c r="R22" s="166">
        <v>220.59350000000001</v>
      </c>
      <c r="S22" s="166">
        <v>219.37989999999999</v>
      </c>
      <c r="T22" s="166">
        <v>220.5051</v>
      </c>
      <c r="U22" s="166">
        <v>224.4</v>
      </c>
      <c r="V22" s="165">
        <v>0</v>
      </c>
      <c r="W22" s="166">
        <v>225</v>
      </c>
      <c r="X22" s="165">
        <v>143.7456</v>
      </c>
      <c r="Y22" s="166">
        <v>140.10120000000001</v>
      </c>
      <c r="Z22" s="166">
        <v>139.2654</v>
      </c>
      <c r="AA22" s="166">
        <v>137.86580000000001</v>
      </c>
      <c r="AB22" s="166">
        <v>134.136</v>
      </c>
      <c r="AC22" s="165">
        <v>0</v>
      </c>
      <c r="AD22" s="166">
        <v>141.73670000000001</v>
      </c>
      <c r="AE22" s="166">
        <v>126.4785</v>
      </c>
      <c r="AF22" s="166">
        <v>143.71950000000001</v>
      </c>
    </row>
    <row r="23" spans="1:32" ht="18" customHeight="1" x14ac:dyDescent="0.25">
      <c r="A23" s="161" t="s">
        <v>61</v>
      </c>
      <c r="B23" s="161" t="s">
        <v>786</v>
      </c>
      <c r="C23" s="166">
        <v>509.67110000000002</v>
      </c>
      <c r="D23" s="166">
        <v>511.10059999999999</v>
      </c>
      <c r="E23" s="166">
        <v>508.38440000000003</v>
      </c>
      <c r="F23" s="166">
        <v>518.89790000000005</v>
      </c>
      <c r="G23" s="166">
        <v>521.32619999999997</v>
      </c>
      <c r="H23" s="166">
        <v>514.95249999999999</v>
      </c>
      <c r="I23" s="165">
        <v>518.04510000000005</v>
      </c>
      <c r="J23" s="166">
        <v>502.56709999999998</v>
      </c>
      <c r="K23" s="166">
        <v>501.8279</v>
      </c>
      <c r="L23" s="166">
        <v>484.57650000000001</v>
      </c>
      <c r="M23" s="166">
        <v>509.60910000000001</v>
      </c>
      <c r="N23" s="166">
        <v>494.98140000000001</v>
      </c>
      <c r="O23" s="166">
        <v>223.1</v>
      </c>
      <c r="P23" s="166">
        <v>223.5684</v>
      </c>
      <c r="Q23" s="166">
        <v>225.3854</v>
      </c>
      <c r="R23" s="166">
        <v>221.22989999999999</v>
      </c>
      <c r="S23" s="166">
        <v>220.0222</v>
      </c>
      <c r="T23" s="166">
        <v>221.38810000000001</v>
      </c>
      <c r="U23" s="166">
        <v>225.7</v>
      </c>
      <c r="V23" s="165">
        <v>0</v>
      </c>
      <c r="W23" s="166">
        <v>225.6</v>
      </c>
      <c r="X23" s="165">
        <v>143.7456</v>
      </c>
      <c r="Y23" s="166">
        <v>140.84020000000001</v>
      </c>
      <c r="Z23" s="166">
        <v>139.5145</v>
      </c>
      <c r="AA23" s="166">
        <v>138.0797</v>
      </c>
      <c r="AB23" s="166">
        <v>134.0256</v>
      </c>
      <c r="AC23" s="165">
        <v>0</v>
      </c>
      <c r="AD23" s="166">
        <v>142.36609999999999</v>
      </c>
      <c r="AE23" s="166">
        <v>126.57129999999999</v>
      </c>
      <c r="AF23" s="166">
        <v>144.12790000000001</v>
      </c>
    </row>
    <row r="24" spans="1:32" ht="18" customHeight="1" x14ac:dyDescent="0.25">
      <c r="A24" s="161" t="s">
        <v>61</v>
      </c>
      <c r="B24" s="161" t="s">
        <v>787</v>
      </c>
      <c r="C24" s="166">
        <v>505.9991</v>
      </c>
      <c r="D24" s="166">
        <v>506.89920000000001</v>
      </c>
      <c r="E24" s="166">
        <v>506.23110000000003</v>
      </c>
      <c r="F24" s="166">
        <v>516.24159999999995</v>
      </c>
      <c r="G24" s="166">
        <v>518.49080000000004</v>
      </c>
      <c r="H24" s="166">
        <v>514.8519</v>
      </c>
      <c r="I24" s="166">
        <v>518.04510000000005</v>
      </c>
      <c r="J24" s="166">
        <v>504.78769999999997</v>
      </c>
      <c r="K24" s="166">
        <v>505.14319999999998</v>
      </c>
      <c r="L24" s="166">
        <v>487.47949999999997</v>
      </c>
      <c r="M24" s="166">
        <v>511.1875</v>
      </c>
      <c r="N24" s="166">
        <v>497.0016</v>
      </c>
      <c r="O24" s="166">
        <v>220.9923</v>
      </c>
      <c r="P24" s="166">
        <v>223.86699999999999</v>
      </c>
      <c r="Q24" s="166">
        <v>224.41249999999999</v>
      </c>
      <c r="R24" s="166">
        <v>220.4092</v>
      </c>
      <c r="S24" s="166">
        <v>219.08449999999999</v>
      </c>
      <c r="T24" s="166">
        <v>221.81639999999999</v>
      </c>
      <c r="U24" s="166">
        <v>226.3</v>
      </c>
      <c r="V24" s="165">
        <v>0</v>
      </c>
      <c r="W24" s="166">
        <v>226.2</v>
      </c>
      <c r="X24" s="165">
        <v>143.7456</v>
      </c>
      <c r="Y24" s="166">
        <v>139.80279999999999</v>
      </c>
      <c r="Z24" s="166">
        <v>139.5145</v>
      </c>
      <c r="AA24" s="166">
        <v>138.3143</v>
      </c>
      <c r="AB24" s="166">
        <v>134.93639999999999</v>
      </c>
      <c r="AC24" s="165">
        <v>0</v>
      </c>
      <c r="AD24" s="166">
        <v>141.26830000000001</v>
      </c>
      <c r="AE24" s="166">
        <v>125.68259999999999</v>
      </c>
      <c r="AF24" s="166">
        <v>144.12790000000001</v>
      </c>
    </row>
    <row r="25" spans="1:32" ht="18" customHeight="1" x14ac:dyDescent="0.25">
      <c r="A25" s="161" t="s">
        <v>61</v>
      </c>
      <c r="B25" s="161" t="s">
        <v>788</v>
      </c>
      <c r="C25" s="169">
        <v>521.47389999999996</v>
      </c>
      <c r="D25" s="169">
        <v>520.39620000000002</v>
      </c>
      <c r="E25" s="169">
        <v>519.25570000000005</v>
      </c>
      <c r="F25" s="169">
        <v>511.5188</v>
      </c>
      <c r="G25" s="169">
        <v>514.76869999999997</v>
      </c>
      <c r="H25" s="169">
        <v>510.68180000000001</v>
      </c>
      <c r="I25" s="169">
        <v>518.04510000000005</v>
      </c>
      <c r="J25" s="169">
        <v>504.17099999999999</v>
      </c>
      <c r="K25" s="169">
        <v>505.04700000000003</v>
      </c>
      <c r="L25" s="169">
        <v>488.02760000000001</v>
      </c>
      <c r="M25" s="169">
        <v>512.37300000000005</v>
      </c>
      <c r="N25" s="169">
        <v>497.95010000000002</v>
      </c>
      <c r="O25" s="169">
        <v>229.1671</v>
      </c>
      <c r="P25" s="169">
        <v>230.30760000000001</v>
      </c>
      <c r="Q25" s="169">
        <v>229.61259999999999</v>
      </c>
      <c r="R25" s="169">
        <v>221.4169</v>
      </c>
      <c r="S25" s="169">
        <v>218.4718</v>
      </c>
      <c r="T25" s="169">
        <v>221.6465</v>
      </c>
      <c r="U25" s="169">
        <v>226.4</v>
      </c>
      <c r="V25" s="168">
        <v>0</v>
      </c>
      <c r="W25" s="169">
        <v>226.2</v>
      </c>
      <c r="X25" s="168">
        <v>143.7456</v>
      </c>
      <c r="Y25" s="169">
        <v>140.1876</v>
      </c>
      <c r="Z25" s="169">
        <v>139.46260000000001</v>
      </c>
      <c r="AA25" s="169">
        <v>138.30590000000001</v>
      </c>
      <c r="AB25" s="169">
        <v>134.964</v>
      </c>
      <c r="AC25" s="168">
        <v>0</v>
      </c>
      <c r="AD25" s="169">
        <v>141.57570000000001</v>
      </c>
      <c r="AE25" s="169">
        <v>125.9169</v>
      </c>
      <c r="AF25" s="169">
        <v>144.10749999999999</v>
      </c>
    </row>
    <row r="26" spans="1:32" ht="18" customHeight="1" x14ac:dyDescent="0.25">
      <c r="A26" s="161" t="s">
        <v>61</v>
      </c>
      <c r="B26" s="161" t="s">
        <v>789</v>
      </c>
      <c r="C26" s="163">
        <v>505.89420000000001</v>
      </c>
      <c r="D26" s="163">
        <v>508.05459999999999</v>
      </c>
      <c r="E26" s="163">
        <v>510.95780000000002</v>
      </c>
      <c r="F26" s="163">
        <v>511.15690000000001</v>
      </c>
      <c r="G26" s="163">
        <v>514.30550000000005</v>
      </c>
      <c r="H26" s="163">
        <v>511.19740000000002</v>
      </c>
      <c r="I26" s="163">
        <v>518.04510000000005</v>
      </c>
      <c r="J26" s="163">
        <v>505.6078</v>
      </c>
      <c r="K26" s="163">
        <v>506.1327</v>
      </c>
      <c r="L26" s="163">
        <v>487.08920000000001</v>
      </c>
      <c r="M26" s="163">
        <v>511.09730000000002</v>
      </c>
      <c r="N26" s="163">
        <v>497.2783</v>
      </c>
      <c r="O26" s="163">
        <v>222.69579999999999</v>
      </c>
      <c r="P26" s="163">
        <v>225.83860000000001</v>
      </c>
      <c r="Q26" s="163">
        <v>224.22319999999999</v>
      </c>
      <c r="R26" s="163">
        <v>220.35069999999999</v>
      </c>
      <c r="S26" s="163">
        <v>217.65969999999999</v>
      </c>
      <c r="T26" s="163">
        <v>221.77260000000001</v>
      </c>
      <c r="U26" s="163">
        <v>225.2</v>
      </c>
      <c r="V26" s="162">
        <v>0</v>
      </c>
      <c r="W26" s="163">
        <v>225.8</v>
      </c>
      <c r="X26" s="162">
        <v>142.94560000000001</v>
      </c>
      <c r="Y26" s="163">
        <v>140.6062</v>
      </c>
      <c r="Z26" s="163">
        <v>138.96449999999999</v>
      </c>
      <c r="AA26" s="163">
        <v>137.73070000000001</v>
      </c>
      <c r="AB26" s="163">
        <v>134.3982</v>
      </c>
      <c r="AC26" s="162">
        <v>0</v>
      </c>
      <c r="AD26" s="163">
        <v>141.3561</v>
      </c>
      <c r="AE26" s="163">
        <v>125.9609</v>
      </c>
      <c r="AF26" s="163">
        <v>143.71950000000001</v>
      </c>
    </row>
    <row r="27" spans="1:32" ht="18" customHeight="1" x14ac:dyDescent="0.25">
      <c r="A27" s="161" t="s">
        <v>61</v>
      </c>
      <c r="B27" s="161" t="s">
        <v>790</v>
      </c>
      <c r="C27" s="166">
        <v>511.34969999999998</v>
      </c>
      <c r="D27" s="166">
        <v>512.57100000000003</v>
      </c>
      <c r="E27" s="166">
        <v>511.43049999999999</v>
      </c>
      <c r="F27" s="166">
        <v>509.12099999999998</v>
      </c>
      <c r="G27" s="166">
        <v>512.77660000000003</v>
      </c>
      <c r="H27" s="166">
        <v>510.32670000000002</v>
      </c>
      <c r="I27" s="165">
        <v>518.04510000000005</v>
      </c>
      <c r="J27" s="166">
        <v>504.1925</v>
      </c>
      <c r="K27" s="166">
        <v>504.67840000000001</v>
      </c>
      <c r="L27" s="166">
        <v>487.22800000000001</v>
      </c>
      <c r="M27" s="166">
        <v>510.78379999999999</v>
      </c>
      <c r="N27" s="166">
        <v>497.68900000000002</v>
      </c>
      <c r="O27" s="166">
        <v>224.79079999999999</v>
      </c>
      <c r="P27" s="166">
        <v>226.5641</v>
      </c>
      <c r="Q27" s="166">
        <v>224.8811</v>
      </c>
      <c r="R27" s="166">
        <v>219.3304</v>
      </c>
      <c r="S27" s="166">
        <v>216.44890000000001</v>
      </c>
      <c r="T27" s="166">
        <v>221.23349999999999</v>
      </c>
      <c r="U27" s="166">
        <v>225.2</v>
      </c>
      <c r="V27" s="165">
        <v>0</v>
      </c>
      <c r="W27" s="166">
        <v>225.6</v>
      </c>
      <c r="X27" s="165">
        <v>142.94560000000001</v>
      </c>
      <c r="Y27" s="166">
        <v>140.77680000000001</v>
      </c>
      <c r="Z27" s="166">
        <v>138.565</v>
      </c>
      <c r="AA27" s="166">
        <v>137.00530000000001</v>
      </c>
      <c r="AB27" s="166">
        <v>134.30160000000001</v>
      </c>
      <c r="AC27" s="165">
        <v>0</v>
      </c>
      <c r="AD27" s="166">
        <v>141.42930000000001</v>
      </c>
      <c r="AE27" s="166">
        <v>125.5849</v>
      </c>
      <c r="AF27" s="166">
        <v>143.3314</v>
      </c>
    </row>
    <row r="28" spans="1:32" ht="18" customHeight="1" x14ac:dyDescent="0.25">
      <c r="A28" s="161" t="s">
        <v>61</v>
      </c>
      <c r="B28" s="161" t="s">
        <v>791</v>
      </c>
      <c r="C28" s="166">
        <v>506.36619999999999</v>
      </c>
      <c r="D28" s="166">
        <v>507.7921</v>
      </c>
      <c r="E28" s="166">
        <v>508.22680000000003</v>
      </c>
      <c r="F28" s="166">
        <v>505.548</v>
      </c>
      <c r="G28" s="166">
        <v>509.63389999999998</v>
      </c>
      <c r="H28" s="166">
        <v>506.89440000000002</v>
      </c>
      <c r="I28" s="165">
        <v>518.04510000000005</v>
      </c>
      <c r="J28" s="166">
        <v>504.00909999999999</v>
      </c>
      <c r="K28" s="166">
        <v>505.27390000000003</v>
      </c>
      <c r="L28" s="166">
        <v>486.9434</v>
      </c>
      <c r="M28" s="166">
        <v>511.8494</v>
      </c>
      <c r="N28" s="166">
        <v>497.50740000000002</v>
      </c>
      <c r="O28" s="166">
        <v>223.22730000000001</v>
      </c>
      <c r="P28" s="166">
        <v>223.64580000000001</v>
      </c>
      <c r="Q28" s="166">
        <v>221.6738</v>
      </c>
      <c r="R28" s="166">
        <v>217.83750000000001</v>
      </c>
      <c r="S28" s="166">
        <v>215.40049999999999</v>
      </c>
      <c r="T28" s="166">
        <v>221.37909999999999</v>
      </c>
      <c r="U28" s="166">
        <v>225.2</v>
      </c>
      <c r="V28" s="165">
        <v>0</v>
      </c>
      <c r="W28" s="166">
        <v>225.8</v>
      </c>
      <c r="X28" s="165">
        <v>142.94560000000001</v>
      </c>
      <c r="Y28" s="166">
        <v>141.07759999999999</v>
      </c>
      <c r="Z28" s="166">
        <v>138.26929999999999</v>
      </c>
      <c r="AA28" s="166">
        <v>137.01179999999999</v>
      </c>
      <c r="AB28" s="166">
        <v>133.99799999999999</v>
      </c>
      <c r="AC28" s="165">
        <v>0</v>
      </c>
      <c r="AD28" s="166">
        <v>141.76589999999999</v>
      </c>
      <c r="AE28" s="166">
        <v>124.9794</v>
      </c>
      <c r="AF28" s="166">
        <v>142.9434</v>
      </c>
    </row>
    <row r="29" spans="1:32" ht="18" customHeight="1" x14ac:dyDescent="0.25">
      <c r="A29" s="161" t="s">
        <v>61</v>
      </c>
      <c r="B29" s="161" t="s">
        <v>792</v>
      </c>
      <c r="C29" s="166">
        <v>504.21550000000002</v>
      </c>
      <c r="D29" s="166">
        <v>504.79849999999999</v>
      </c>
      <c r="E29" s="166">
        <v>503.08</v>
      </c>
      <c r="F29" s="166">
        <v>505.72629999999998</v>
      </c>
      <c r="G29" s="166">
        <v>509.69159999999999</v>
      </c>
      <c r="H29" s="166">
        <v>506.89699999999999</v>
      </c>
      <c r="I29" s="165">
        <v>518.04510000000005</v>
      </c>
      <c r="J29" s="166">
        <v>503.67250000000001</v>
      </c>
      <c r="K29" s="166">
        <v>505.30130000000003</v>
      </c>
      <c r="L29" s="166">
        <v>487.42140000000001</v>
      </c>
      <c r="M29" s="166">
        <v>511.97620000000001</v>
      </c>
      <c r="N29" s="166">
        <v>498.05560000000003</v>
      </c>
      <c r="O29" s="166">
        <v>222.7199</v>
      </c>
      <c r="P29" s="166">
        <v>224.8544</v>
      </c>
      <c r="Q29" s="166">
        <v>221.947</v>
      </c>
      <c r="R29" s="166">
        <v>217.78120000000001</v>
      </c>
      <c r="S29" s="166">
        <v>215.34880000000001</v>
      </c>
      <c r="T29" s="166">
        <v>221.55950000000001</v>
      </c>
      <c r="U29" s="166">
        <v>225.9</v>
      </c>
      <c r="V29" s="165">
        <v>0</v>
      </c>
      <c r="W29" s="166">
        <v>225.9</v>
      </c>
      <c r="X29" s="165">
        <v>142.94560000000001</v>
      </c>
      <c r="Y29" s="166">
        <v>141.53980000000001</v>
      </c>
      <c r="Z29" s="166">
        <v>138.1189</v>
      </c>
      <c r="AA29" s="166">
        <v>136.96010000000001</v>
      </c>
      <c r="AB29" s="166">
        <v>134.08080000000001</v>
      </c>
      <c r="AC29" s="165">
        <v>0</v>
      </c>
      <c r="AD29" s="166">
        <v>141.75129999999999</v>
      </c>
      <c r="AE29" s="166">
        <v>125.0234</v>
      </c>
      <c r="AF29" s="166">
        <v>143.31100000000001</v>
      </c>
    </row>
    <row r="30" spans="1:32" ht="18" customHeight="1" x14ac:dyDescent="0.25">
      <c r="A30" s="161" t="s">
        <v>61</v>
      </c>
      <c r="B30" s="161" t="s">
        <v>793</v>
      </c>
      <c r="C30" s="166">
        <v>503.21879999999999</v>
      </c>
      <c r="D30" s="166">
        <v>502.48770000000002</v>
      </c>
      <c r="E30" s="166">
        <v>501.08420000000001</v>
      </c>
      <c r="F30" s="166">
        <v>504.89980000000003</v>
      </c>
      <c r="G30" s="166">
        <v>508.553</v>
      </c>
      <c r="H30" s="166">
        <v>506.40879999999999</v>
      </c>
      <c r="I30" s="165">
        <v>518.04510000000005</v>
      </c>
      <c r="J30" s="166">
        <v>502.8451</v>
      </c>
      <c r="K30" s="166">
        <v>505.39319999999998</v>
      </c>
      <c r="L30" s="166">
        <v>487.0292</v>
      </c>
      <c r="M30" s="166">
        <v>511.41609999999997</v>
      </c>
      <c r="N30" s="166">
        <v>497.07479999999998</v>
      </c>
      <c r="O30" s="166">
        <v>223.47239999999999</v>
      </c>
      <c r="P30" s="166">
        <v>223.80459999999999</v>
      </c>
      <c r="Q30" s="166">
        <v>222.0642</v>
      </c>
      <c r="R30" s="166">
        <v>217.81610000000001</v>
      </c>
      <c r="S30" s="166">
        <v>214.76560000000001</v>
      </c>
      <c r="T30" s="166">
        <v>221.35890000000001</v>
      </c>
      <c r="U30" s="166">
        <v>225.2</v>
      </c>
      <c r="V30" s="165">
        <v>0</v>
      </c>
      <c r="W30" s="166">
        <v>225.4</v>
      </c>
      <c r="X30" s="165">
        <v>142.94560000000001</v>
      </c>
      <c r="Y30" s="166">
        <v>141.18690000000001</v>
      </c>
      <c r="Z30" s="166">
        <v>137.8698</v>
      </c>
      <c r="AA30" s="166">
        <v>136.87719999999999</v>
      </c>
      <c r="AB30" s="166">
        <v>133.99799999999999</v>
      </c>
      <c r="AC30" s="165">
        <v>0</v>
      </c>
      <c r="AD30" s="166">
        <v>141.76589999999999</v>
      </c>
      <c r="AE30" s="166">
        <v>124.55459999999999</v>
      </c>
      <c r="AF30" s="166">
        <v>142.9434</v>
      </c>
    </row>
    <row r="31" spans="1:32" ht="18" customHeight="1" x14ac:dyDescent="0.25">
      <c r="A31" s="161" t="s">
        <v>61</v>
      </c>
      <c r="B31" s="161" t="s">
        <v>794</v>
      </c>
      <c r="C31" s="166">
        <v>500.9633</v>
      </c>
      <c r="D31" s="166">
        <v>501.85750000000002</v>
      </c>
      <c r="E31" s="166">
        <v>501.81950000000001</v>
      </c>
      <c r="F31" s="166">
        <v>503.04930000000002</v>
      </c>
      <c r="G31" s="166">
        <v>505.94170000000003</v>
      </c>
      <c r="H31" s="166">
        <v>506.00709999999998</v>
      </c>
      <c r="I31" s="165">
        <v>518.04510000000005</v>
      </c>
      <c r="J31" s="166">
        <v>501.71600000000001</v>
      </c>
      <c r="K31" s="166">
        <v>504.93090000000001</v>
      </c>
      <c r="L31" s="166">
        <v>485.99919999999997</v>
      </c>
      <c r="M31" s="166">
        <v>511.00959999999998</v>
      </c>
      <c r="N31" s="166">
        <v>496.48</v>
      </c>
      <c r="O31" s="166">
        <v>222.5025</v>
      </c>
      <c r="P31" s="166">
        <v>222.4984</v>
      </c>
      <c r="Q31" s="166">
        <v>220.4503</v>
      </c>
      <c r="R31" s="166">
        <v>219.22110000000001</v>
      </c>
      <c r="S31" s="166">
        <v>216.40459999999999</v>
      </c>
      <c r="T31" s="166">
        <v>220.95249999999999</v>
      </c>
      <c r="U31" s="166">
        <v>225.2</v>
      </c>
      <c r="V31" s="165">
        <v>0</v>
      </c>
      <c r="W31" s="166">
        <v>225.1</v>
      </c>
      <c r="X31" s="165">
        <v>142.94560000000001</v>
      </c>
      <c r="Y31" s="166">
        <v>140.91249999999999</v>
      </c>
      <c r="Z31" s="166">
        <v>137.81790000000001</v>
      </c>
      <c r="AA31" s="166">
        <v>136.89089999999999</v>
      </c>
      <c r="AB31" s="166">
        <v>133.94280000000001</v>
      </c>
      <c r="AC31" s="165">
        <v>0</v>
      </c>
      <c r="AD31" s="166">
        <v>141.45859999999999</v>
      </c>
      <c r="AE31" s="166">
        <v>124.5107</v>
      </c>
      <c r="AF31" s="166">
        <v>142.535</v>
      </c>
    </row>
    <row r="32" spans="1:32" ht="18" customHeight="1" x14ac:dyDescent="0.25">
      <c r="A32" s="161" t="s">
        <v>61</v>
      </c>
      <c r="B32" s="161" t="s">
        <v>795</v>
      </c>
      <c r="C32" s="166">
        <v>502.85169999999999</v>
      </c>
      <c r="D32" s="166">
        <v>503.17039999999997</v>
      </c>
      <c r="E32" s="166">
        <v>502.3972</v>
      </c>
      <c r="F32" s="166">
        <v>503.26339999999999</v>
      </c>
      <c r="G32" s="166">
        <v>506.733</v>
      </c>
      <c r="H32" s="166">
        <v>506.1499</v>
      </c>
      <c r="I32" s="165">
        <v>518.04510000000005</v>
      </c>
      <c r="J32" s="166">
        <v>501.87909999999999</v>
      </c>
      <c r="K32" s="166">
        <v>504.82799999999997</v>
      </c>
      <c r="L32" s="166">
        <v>485.59840000000003</v>
      </c>
      <c r="M32" s="166">
        <v>511.61070000000001</v>
      </c>
      <c r="N32" s="166">
        <v>497.40539999999999</v>
      </c>
      <c r="O32" s="166">
        <v>223.34739999999999</v>
      </c>
      <c r="P32" s="166">
        <v>223.791</v>
      </c>
      <c r="Q32" s="166">
        <v>221.29239999999999</v>
      </c>
      <c r="R32" s="166">
        <v>219.99279999999999</v>
      </c>
      <c r="S32" s="166">
        <v>217.9402</v>
      </c>
      <c r="T32" s="166">
        <v>221.23419999999999</v>
      </c>
      <c r="U32" s="166">
        <v>225.2</v>
      </c>
      <c r="V32" s="165">
        <v>0</v>
      </c>
      <c r="W32" s="166">
        <v>224.8</v>
      </c>
      <c r="X32" s="165">
        <v>142.94560000000001</v>
      </c>
      <c r="Y32" s="166">
        <v>140.2955</v>
      </c>
      <c r="Z32" s="166">
        <v>137.47030000000001</v>
      </c>
      <c r="AA32" s="166">
        <v>136.9425</v>
      </c>
      <c r="AB32" s="166">
        <v>134.19120000000001</v>
      </c>
      <c r="AC32" s="165">
        <v>0</v>
      </c>
      <c r="AD32" s="166">
        <v>141.26830000000001</v>
      </c>
      <c r="AE32" s="166">
        <v>124.6962</v>
      </c>
      <c r="AF32" s="166">
        <v>142.535</v>
      </c>
    </row>
    <row r="33" spans="1:32" ht="18" customHeight="1" x14ac:dyDescent="0.25">
      <c r="A33" s="161" t="s">
        <v>61</v>
      </c>
      <c r="B33" s="161" t="s">
        <v>796</v>
      </c>
      <c r="C33" s="169">
        <v>503.63850000000002</v>
      </c>
      <c r="D33" s="169">
        <v>500.80720000000002</v>
      </c>
      <c r="E33" s="169">
        <v>504.5505</v>
      </c>
      <c r="F33" s="169">
        <v>502.88709999999998</v>
      </c>
      <c r="G33" s="169">
        <v>507.01220000000001</v>
      </c>
      <c r="H33" s="169">
        <v>506.84089999999998</v>
      </c>
      <c r="I33" s="168">
        <v>518.04510000000005</v>
      </c>
      <c r="J33" s="169">
        <v>502.07479999999998</v>
      </c>
      <c r="K33" s="169">
        <v>504.74439999999998</v>
      </c>
      <c r="L33" s="169">
        <v>486.90460000000002</v>
      </c>
      <c r="M33" s="169">
        <v>510.5711</v>
      </c>
      <c r="N33" s="169">
        <v>497.23989999999998</v>
      </c>
      <c r="O33" s="169">
        <v>222.50129999999999</v>
      </c>
      <c r="P33" s="169">
        <v>223.1431</v>
      </c>
      <c r="Q33" s="169">
        <v>221.00470000000001</v>
      </c>
      <c r="R33" s="169">
        <v>219.90299999999999</v>
      </c>
      <c r="S33" s="169">
        <v>218.6711</v>
      </c>
      <c r="T33" s="169">
        <v>221.6645</v>
      </c>
      <c r="U33" s="169">
        <v>225.2</v>
      </c>
      <c r="V33" s="168">
        <v>0</v>
      </c>
      <c r="W33" s="169">
        <v>225.2</v>
      </c>
      <c r="X33" s="168">
        <v>142.94560000000001</v>
      </c>
      <c r="Y33" s="169">
        <v>140.3263</v>
      </c>
      <c r="Z33" s="169">
        <v>137.71940000000001</v>
      </c>
      <c r="AA33" s="169">
        <v>137.4776</v>
      </c>
      <c r="AB33" s="169">
        <v>134.1498</v>
      </c>
      <c r="AC33" s="168">
        <v>0</v>
      </c>
      <c r="AD33" s="169">
        <v>141.42930000000001</v>
      </c>
      <c r="AE33" s="169">
        <v>124.6474</v>
      </c>
      <c r="AF33" s="169">
        <v>142.5145</v>
      </c>
    </row>
    <row r="34" spans="1:32" ht="18" customHeight="1" x14ac:dyDescent="0.25">
      <c r="A34" s="161" t="s">
        <v>61</v>
      </c>
      <c r="B34" s="161" t="s">
        <v>797</v>
      </c>
      <c r="C34" s="163">
        <v>503.84829999999999</v>
      </c>
      <c r="D34" s="163">
        <v>502.64530000000002</v>
      </c>
      <c r="E34" s="163">
        <v>503.71019999999999</v>
      </c>
      <c r="F34" s="163">
        <v>504.08100000000002</v>
      </c>
      <c r="G34" s="163">
        <v>508.07100000000003</v>
      </c>
      <c r="H34" s="163">
        <v>507.77609999999999</v>
      </c>
      <c r="I34" s="162">
        <v>518.04510000000005</v>
      </c>
      <c r="J34" s="163">
        <v>503.221</v>
      </c>
      <c r="K34" s="163">
        <v>505.09879999999998</v>
      </c>
      <c r="L34" s="163">
        <v>488.25299999999999</v>
      </c>
      <c r="M34" s="163">
        <v>511.4692</v>
      </c>
      <c r="N34" s="163">
        <v>497.642</v>
      </c>
      <c r="O34" s="163">
        <v>223.53299999999999</v>
      </c>
      <c r="P34" s="163">
        <v>224.77420000000001</v>
      </c>
      <c r="Q34" s="163">
        <v>222.476</v>
      </c>
      <c r="R34" s="163">
        <v>220.35059999999999</v>
      </c>
      <c r="S34" s="163">
        <v>218.9443</v>
      </c>
      <c r="T34" s="163">
        <v>221.69929999999999</v>
      </c>
      <c r="U34" s="163">
        <v>225.2</v>
      </c>
      <c r="V34" s="162">
        <v>0</v>
      </c>
      <c r="W34" s="163">
        <v>225.9</v>
      </c>
      <c r="X34" s="162">
        <v>142.94560000000001</v>
      </c>
      <c r="Y34" s="163">
        <v>140.68680000000001</v>
      </c>
      <c r="Z34" s="163">
        <v>138.1189</v>
      </c>
      <c r="AA34" s="163">
        <v>137.45840000000001</v>
      </c>
      <c r="AB34" s="163">
        <v>134.90880000000001</v>
      </c>
      <c r="AC34" s="162">
        <v>0</v>
      </c>
      <c r="AD34" s="163">
        <v>141.75129999999999</v>
      </c>
      <c r="AE34" s="163">
        <v>125.3066</v>
      </c>
      <c r="AF34" s="163">
        <v>143.3314</v>
      </c>
    </row>
    <row r="35" spans="1:32" ht="18" customHeight="1" x14ac:dyDescent="0.25">
      <c r="A35" s="161" t="s">
        <v>61</v>
      </c>
      <c r="B35" s="161" t="s">
        <v>798</v>
      </c>
      <c r="C35" s="166">
        <v>508.98910000000001</v>
      </c>
      <c r="D35" s="166">
        <v>509.84019999999998</v>
      </c>
      <c r="E35" s="166">
        <v>511.74549999999999</v>
      </c>
      <c r="F35" s="166">
        <v>505.7167</v>
      </c>
      <c r="G35" s="166">
        <v>509.49459999999999</v>
      </c>
      <c r="H35" s="166">
        <v>508.1832</v>
      </c>
      <c r="I35" s="165">
        <v>518.04510000000005</v>
      </c>
      <c r="J35" s="166">
        <v>503.4119</v>
      </c>
      <c r="K35" s="166">
        <v>505.59019999999998</v>
      </c>
      <c r="L35" s="166">
        <v>488.54730000000001</v>
      </c>
      <c r="M35" s="166">
        <v>511.56549999999999</v>
      </c>
      <c r="N35" s="166">
        <v>498.7645</v>
      </c>
      <c r="O35" s="166">
        <v>224.93729999999999</v>
      </c>
      <c r="P35" s="166">
        <v>224.58179999999999</v>
      </c>
      <c r="Q35" s="166">
        <v>224.6191</v>
      </c>
      <c r="R35" s="166">
        <v>220.88560000000001</v>
      </c>
      <c r="S35" s="166">
        <v>219.4906</v>
      </c>
      <c r="T35" s="166">
        <v>221.86689999999999</v>
      </c>
      <c r="U35" s="166">
        <v>225.9</v>
      </c>
      <c r="V35" s="165">
        <v>0</v>
      </c>
      <c r="W35" s="166">
        <v>225.9</v>
      </c>
      <c r="X35" s="165">
        <v>142.94560000000001</v>
      </c>
      <c r="Y35" s="166">
        <v>140.38800000000001</v>
      </c>
      <c r="Z35" s="166">
        <v>138.2174</v>
      </c>
      <c r="AA35" s="166">
        <v>137.7893</v>
      </c>
      <c r="AB35" s="166">
        <v>134.8536</v>
      </c>
      <c r="AC35" s="165">
        <v>0</v>
      </c>
      <c r="AD35" s="166">
        <v>141.6781</v>
      </c>
      <c r="AE35" s="166">
        <v>125.541</v>
      </c>
      <c r="AF35" s="166">
        <v>143.31100000000001</v>
      </c>
    </row>
    <row r="36" spans="1:32" ht="18" customHeight="1" x14ac:dyDescent="0.25">
      <c r="A36" s="161" t="s">
        <v>61</v>
      </c>
      <c r="B36" s="161" t="s">
        <v>799</v>
      </c>
      <c r="C36" s="166">
        <v>511.13990000000001</v>
      </c>
      <c r="D36" s="166">
        <v>511.73079999999999</v>
      </c>
      <c r="E36" s="166">
        <v>506.75619999999998</v>
      </c>
      <c r="F36" s="166">
        <v>506.69589999999999</v>
      </c>
      <c r="G36" s="166">
        <v>509.87380000000002</v>
      </c>
      <c r="H36" s="166">
        <v>509.77510000000001</v>
      </c>
      <c r="I36" s="165">
        <v>518.04510000000005</v>
      </c>
      <c r="J36" s="166">
        <v>503.46269999999998</v>
      </c>
      <c r="K36" s="166">
        <v>505.45749999999998</v>
      </c>
      <c r="L36" s="166">
        <v>488.4085</v>
      </c>
      <c r="M36" s="166">
        <v>511.85</v>
      </c>
      <c r="N36" s="166">
        <v>498.0247</v>
      </c>
      <c r="O36" s="166">
        <v>225.17449999999999</v>
      </c>
      <c r="P36" s="166">
        <v>225.9366</v>
      </c>
      <c r="Q36" s="166">
        <v>224.55</v>
      </c>
      <c r="R36" s="166">
        <v>221.2893</v>
      </c>
      <c r="S36" s="166">
        <v>219.86709999999999</v>
      </c>
      <c r="T36" s="166">
        <v>221.67140000000001</v>
      </c>
      <c r="U36" s="166">
        <v>225.9</v>
      </c>
      <c r="V36" s="165">
        <v>0</v>
      </c>
      <c r="W36" s="166">
        <v>225.8</v>
      </c>
      <c r="X36" s="165">
        <v>142.94560000000001</v>
      </c>
      <c r="Y36" s="166">
        <v>140.89410000000001</v>
      </c>
      <c r="Z36" s="166">
        <v>138.2174</v>
      </c>
      <c r="AA36" s="166">
        <v>137.43539999999999</v>
      </c>
      <c r="AB36" s="166">
        <v>134.5224</v>
      </c>
      <c r="AC36" s="165">
        <v>0</v>
      </c>
      <c r="AD36" s="166">
        <v>141.9562</v>
      </c>
      <c r="AE36" s="166">
        <v>124.8818</v>
      </c>
      <c r="AF36" s="166">
        <v>142.9434</v>
      </c>
    </row>
    <row r="37" spans="1:32" ht="18" customHeight="1" x14ac:dyDescent="0.25">
      <c r="A37" s="161" t="s">
        <v>61</v>
      </c>
      <c r="B37" s="161" t="s">
        <v>800</v>
      </c>
      <c r="C37" s="166">
        <v>510.93009999999998</v>
      </c>
      <c r="D37" s="166">
        <v>511.10059999999999</v>
      </c>
      <c r="E37" s="166">
        <v>512.84839999999997</v>
      </c>
      <c r="F37" s="166">
        <v>505.45319999999998</v>
      </c>
      <c r="G37" s="166">
        <v>508.59030000000001</v>
      </c>
      <c r="H37" s="166">
        <v>509.78129999999999</v>
      </c>
      <c r="I37" s="165">
        <v>518.04510000000005</v>
      </c>
      <c r="J37" s="166">
        <v>503.11079999999998</v>
      </c>
      <c r="K37" s="166">
        <v>505.15429999999998</v>
      </c>
      <c r="L37" s="166">
        <v>487.43389999999999</v>
      </c>
      <c r="M37" s="166">
        <v>511.37909999999999</v>
      </c>
      <c r="N37" s="166">
        <v>497.62430000000001</v>
      </c>
      <c r="O37" s="166">
        <v>225.1438</v>
      </c>
      <c r="P37" s="166">
        <v>225.65899999999999</v>
      </c>
      <c r="Q37" s="166">
        <v>225.1</v>
      </c>
      <c r="R37" s="166">
        <v>220.4811</v>
      </c>
      <c r="S37" s="166">
        <v>219.15100000000001</v>
      </c>
      <c r="T37" s="166">
        <v>221.51609999999999</v>
      </c>
      <c r="U37" s="166">
        <v>225.3</v>
      </c>
      <c r="V37" s="165">
        <v>0</v>
      </c>
      <c r="W37" s="166">
        <v>225.4</v>
      </c>
      <c r="X37" s="165">
        <v>142.94560000000001</v>
      </c>
      <c r="Y37" s="166">
        <v>140.10659999999999</v>
      </c>
      <c r="Z37" s="166">
        <v>138.1189</v>
      </c>
      <c r="AA37" s="166">
        <v>137.42699999999999</v>
      </c>
      <c r="AB37" s="166">
        <v>134.48099999999999</v>
      </c>
      <c r="AC37" s="165">
        <v>0</v>
      </c>
      <c r="AD37" s="166">
        <v>141.56100000000001</v>
      </c>
      <c r="AE37" s="166">
        <v>124.8818</v>
      </c>
      <c r="AF37" s="166">
        <v>142.55539999999999</v>
      </c>
    </row>
    <row r="38" spans="1:32" ht="18" customHeight="1" x14ac:dyDescent="0.25">
      <c r="A38" s="161" t="s">
        <v>61</v>
      </c>
      <c r="B38" s="161" t="s">
        <v>801</v>
      </c>
      <c r="C38" s="166">
        <v>504.74009999999998</v>
      </c>
      <c r="D38" s="166">
        <v>505.53379999999999</v>
      </c>
      <c r="E38" s="166">
        <v>501.24180000000001</v>
      </c>
      <c r="F38" s="166">
        <v>502.47230000000002</v>
      </c>
      <c r="G38" s="166">
        <v>505.51150000000001</v>
      </c>
      <c r="H38" s="166">
        <v>505.65809999999999</v>
      </c>
      <c r="I38" s="165">
        <v>518.04510000000005</v>
      </c>
      <c r="J38" s="166">
        <v>502.13499999999999</v>
      </c>
      <c r="K38" s="166">
        <v>503.67599999999999</v>
      </c>
      <c r="L38" s="166">
        <v>486.05340000000001</v>
      </c>
      <c r="M38" s="166">
        <v>510.61110000000002</v>
      </c>
      <c r="N38" s="166">
        <v>496.88240000000002</v>
      </c>
      <c r="O38" s="166">
        <v>224.22409999999999</v>
      </c>
      <c r="P38" s="166">
        <v>224.74160000000001</v>
      </c>
      <c r="Q38" s="166">
        <v>223.34960000000001</v>
      </c>
      <c r="R38" s="166">
        <v>219.15979999999999</v>
      </c>
      <c r="S38" s="166">
        <v>218.1395</v>
      </c>
      <c r="T38" s="166">
        <v>221.2672</v>
      </c>
      <c r="U38" s="166">
        <v>225.2</v>
      </c>
      <c r="V38" s="165">
        <v>0</v>
      </c>
      <c r="W38" s="166">
        <v>225.1</v>
      </c>
      <c r="X38" s="165">
        <v>142.94560000000001</v>
      </c>
      <c r="Y38" s="166">
        <v>139.7946</v>
      </c>
      <c r="Z38" s="166">
        <v>137.9684</v>
      </c>
      <c r="AA38" s="166">
        <v>137.02979999999999</v>
      </c>
      <c r="AB38" s="166">
        <v>133.73580000000001</v>
      </c>
      <c r="AC38" s="165">
        <v>0</v>
      </c>
      <c r="AD38" s="166">
        <v>141.15119999999999</v>
      </c>
      <c r="AE38" s="166">
        <v>124.3202</v>
      </c>
      <c r="AF38" s="166">
        <v>142.47370000000001</v>
      </c>
    </row>
    <row r="39" spans="1:32" ht="18" customHeight="1" x14ac:dyDescent="0.25">
      <c r="A39" s="161" t="s">
        <v>61</v>
      </c>
      <c r="B39" s="161" t="s">
        <v>802</v>
      </c>
      <c r="C39" s="166">
        <v>503.42869999999999</v>
      </c>
      <c r="D39" s="166">
        <v>505.42869999999999</v>
      </c>
      <c r="E39" s="166">
        <v>504.2353</v>
      </c>
      <c r="F39" s="166">
        <v>501.55369999999999</v>
      </c>
      <c r="G39" s="166">
        <v>505.2878</v>
      </c>
      <c r="H39" s="166">
        <v>506.03190000000001</v>
      </c>
      <c r="I39" s="165">
        <v>518.04510000000005</v>
      </c>
      <c r="J39" s="166">
        <v>501.6311</v>
      </c>
      <c r="K39" s="166">
        <v>504.15019999999998</v>
      </c>
      <c r="L39" s="166">
        <v>486.23320000000001</v>
      </c>
      <c r="M39" s="166">
        <v>510.67090000000002</v>
      </c>
      <c r="N39" s="166">
        <v>497.2244</v>
      </c>
      <c r="O39" s="166">
        <v>224.2072</v>
      </c>
      <c r="P39" s="166">
        <v>224.55889999999999</v>
      </c>
      <c r="Q39" s="166">
        <v>223.31549999999999</v>
      </c>
      <c r="R39" s="166">
        <v>218.86859999999999</v>
      </c>
      <c r="S39" s="166">
        <v>217.57839999999999</v>
      </c>
      <c r="T39" s="166">
        <v>221.41040000000001</v>
      </c>
      <c r="U39" s="166">
        <v>224.6</v>
      </c>
      <c r="V39" s="165">
        <v>0</v>
      </c>
      <c r="W39" s="166">
        <v>224.8</v>
      </c>
      <c r="X39" s="165">
        <v>142.94560000000001</v>
      </c>
      <c r="Y39" s="166">
        <v>139.4845</v>
      </c>
      <c r="Z39" s="166">
        <v>137.8698</v>
      </c>
      <c r="AA39" s="166">
        <v>136.86429999999999</v>
      </c>
      <c r="AB39" s="166">
        <v>134.32919999999999</v>
      </c>
      <c r="AC39" s="165">
        <v>0</v>
      </c>
      <c r="AD39" s="166">
        <v>141.0487</v>
      </c>
      <c r="AE39" s="166">
        <v>123.3827</v>
      </c>
      <c r="AF39" s="166">
        <v>142.14689999999999</v>
      </c>
    </row>
    <row r="40" spans="1:32" ht="18" customHeight="1" x14ac:dyDescent="0.25">
      <c r="A40" s="161" t="s">
        <v>61</v>
      </c>
      <c r="B40" s="161" t="s">
        <v>803</v>
      </c>
      <c r="C40" s="166">
        <v>506.20890000000003</v>
      </c>
      <c r="D40" s="166">
        <v>506.74160000000001</v>
      </c>
      <c r="E40" s="166">
        <v>506.80880000000002</v>
      </c>
      <c r="F40" s="166">
        <v>502.7346</v>
      </c>
      <c r="G40" s="166">
        <v>506.21699999999998</v>
      </c>
      <c r="H40" s="166">
        <v>506.10419999999999</v>
      </c>
      <c r="I40" s="165">
        <v>518.04510000000005</v>
      </c>
      <c r="J40" s="166">
        <v>502.41989999999998</v>
      </c>
      <c r="K40" s="166">
        <v>504.22250000000003</v>
      </c>
      <c r="L40" s="166">
        <v>486.7253</v>
      </c>
      <c r="M40" s="166">
        <v>511.0849</v>
      </c>
      <c r="N40" s="166">
        <v>496.52510000000001</v>
      </c>
      <c r="O40" s="166">
        <v>223.7807</v>
      </c>
      <c r="P40" s="166">
        <v>225.084</v>
      </c>
      <c r="Q40" s="166">
        <v>223.24170000000001</v>
      </c>
      <c r="R40" s="166">
        <v>219.27869999999999</v>
      </c>
      <c r="S40" s="166">
        <v>218.0805</v>
      </c>
      <c r="T40" s="166">
        <v>221.5179</v>
      </c>
      <c r="U40" s="166">
        <v>225.2</v>
      </c>
      <c r="V40" s="165">
        <v>0</v>
      </c>
      <c r="W40" s="166">
        <v>225.1</v>
      </c>
      <c r="X40" s="165">
        <v>142.94560000000001</v>
      </c>
      <c r="Y40" s="166">
        <v>140.02500000000001</v>
      </c>
      <c r="Z40" s="166">
        <v>138.2174</v>
      </c>
      <c r="AA40" s="166">
        <v>137.75360000000001</v>
      </c>
      <c r="AB40" s="166">
        <v>134.1636</v>
      </c>
      <c r="AC40" s="165">
        <v>0</v>
      </c>
      <c r="AD40" s="166">
        <v>141.25360000000001</v>
      </c>
      <c r="AE40" s="166">
        <v>123.9003</v>
      </c>
      <c r="AF40" s="166">
        <v>142.535</v>
      </c>
    </row>
    <row r="41" spans="1:32" ht="18" customHeight="1" x14ac:dyDescent="0.25">
      <c r="A41" s="161" t="s">
        <v>61</v>
      </c>
      <c r="B41" s="161" t="s">
        <v>804</v>
      </c>
      <c r="C41" s="169">
        <v>506.83839999999998</v>
      </c>
      <c r="D41" s="169">
        <v>508.78980000000001</v>
      </c>
      <c r="E41" s="168">
        <v>506.80880000000002</v>
      </c>
      <c r="F41" s="169">
        <v>503.31479999999999</v>
      </c>
      <c r="G41" s="169">
        <v>506.57119999999998</v>
      </c>
      <c r="H41" s="169">
        <v>507.06670000000003</v>
      </c>
      <c r="I41" s="168">
        <v>518.04510000000005</v>
      </c>
      <c r="J41" s="169">
        <v>501.96879999999999</v>
      </c>
      <c r="K41" s="169">
        <v>504.50549999999998</v>
      </c>
      <c r="L41" s="169">
        <v>486.88900000000001</v>
      </c>
      <c r="M41" s="169">
        <v>511.12079999999997</v>
      </c>
      <c r="N41" s="169">
        <v>497.86309999999997</v>
      </c>
      <c r="O41" s="169">
        <v>223.6328</v>
      </c>
      <c r="P41" s="169">
        <v>225.68600000000001</v>
      </c>
      <c r="Q41" s="169">
        <v>223.81739999999999</v>
      </c>
      <c r="R41" s="169">
        <v>219.55420000000001</v>
      </c>
      <c r="S41" s="169">
        <v>218.38319999999999</v>
      </c>
      <c r="T41" s="169">
        <v>221.31110000000001</v>
      </c>
      <c r="U41" s="169">
        <v>225.2</v>
      </c>
      <c r="V41" s="168">
        <v>0</v>
      </c>
      <c r="W41" s="169">
        <v>225.6</v>
      </c>
      <c r="X41" s="168">
        <v>142.94560000000001</v>
      </c>
      <c r="Y41" s="169">
        <v>140.6198</v>
      </c>
      <c r="Z41" s="169">
        <v>138.1189</v>
      </c>
      <c r="AA41" s="169">
        <v>137.47040000000001</v>
      </c>
      <c r="AB41" s="169">
        <v>134.10839999999999</v>
      </c>
      <c r="AC41" s="168">
        <v>0</v>
      </c>
      <c r="AD41" s="169">
        <v>141.57570000000001</v>
      </c>
      <c r="AE41" s="169">
        <v>124.55459999999999</v>
      </c>
      <c r="AF41" s="169">
        <v>142.923</v>
      </c>
    </row>
    <row r="42" spans="1:32" ht="18" customHeight="1" x14ac:dyDescent="0.25">
      <c r="A42" s="161" t="s">
        <v>61</v>
      </c>
      <c r="B42" s="161" t="s">
        <v>805</v>
      </c>
      <c r="C42" s="163">
        <v>508.14980000000003</v>
      </c>
      <c r="D42" s="163">
        <v>509.31509999999997</v>
      </c>
      <c r="E42" s="162">
        <v>506.80880000000002</v>
      </c>
      <c r="F42" s="163">
        <v>504.56700000000001</v>
      </c>
      <c r="G42" s="163">
        <v>507.70530000000002</v>
      </c>
      <c r="H42" s="163">
        <v>508.1413</v>
      </c>
      <c r="I42" s="162">
        <v>518.04510000000005</v>
      </c>
      <c r="J42" s="163">
        <v>501.4787</v>
      </c>
      <c r="K42" s="163">
        <v>502.96730000000002</v>
      </c>
      <c r="L42" s="163">
        <v>485.08850000000001</v>
      </c>
      <c r="M42" s="163">
        <v>509.93720000000002</v>
      </c>
      <c r="N42" s="163">
        <v>495.86239999999998</v>
      </c>
      <c r="O42" s="163">
        <v>223.6722</v>
      </c>
      <c r="P42" s="163">
        <v>225.69909999999999</v>
      </c>
      <c r="Q42" s="163">
        <v>224.43209999999999</v>
      </c>
      <c r="R42" s="163">
        <v>219.75149999999999</v>
      </c>
      <c r="S42" s="163">
        <v>218.36099999999999</v>
      </c>
      <c r="T42" s="163">
        <v>221.17060000000001</v>
      </c>
      <c r="U42" s="163">
        <v>225.2</v>
      </c>
      <c r="V42" s="162">
        <v>0</v>
      </c>
      <c r="W42" s="163">
        <v>225.7</v>
      </c>
      <c r="X42" s="162">
        <v>142.94560000000001</v>
      </c>
      <c r="Y42" s="163">
        <v>139.87450000000001</v>
      </c>
      <c r="Z42" s="163">
        <v>138.1189</v>
      </c>
      <c r="AA42" s="163">
        <v>137.03280000000001</v>
      </c>
      <c r="AB42" s="163">
        <v>133.9014</v>
      </c>
      <c r="AC42" s="162">
        <v>0</v>
      </c>
      <c r="AD42" s="163">
        <v>141.26830000000001</v>
      </c>
      <c r="AE42" s="163">
        <v>125.0722</v>
      </c>
      <c r="AF42" s="163">
        <v>142.5145</v>
      </c>
    </row>
    <row r="43" spans="1:32" ht="18" customHeight="1" x14ac:dyDescent="0.25">
      <c r="A43" s="161" t="s">
        <v>61</v>
      </c>
      <c r="B43" s="161" t="s">
        <v>806</v>
      </c>
      <c r="C43" s="166">
        <v>510.19569999999999</v>
      </c>
      <c r="D43" s="166">
        <v>511.62580000000003</v>
      </c>
      <c r="E43" s="165">
        <v>511.22039999999998</v>
      </c>
      <c r="F43" s="166">
        <v>506.64240000000001</v>
      </c>
      <c r="G43" s="166">
        <v>509.60939999999999</v>
      </c>
      <c r="H43" s="166">
        <v>508.89800000000002</v>
      </c>
      <c r="I43" s="165">
        <v>518.04510000000005</v>
      </c>
      <c r="J43" s="166">
        <v>501.33760000000001</v>
      </c>
      <c r="K43" s="166">
        <v>502.33030000000002</v>
      </c>
      <c r="L43" s="166">
        <v>484.31240000000003</v>
      </c>
      <c r="M43" s="166">
        <v>509.33019999999999</v>
      </c>
      <c r="N43" s="166">
        <v>494.48599999999999</v>
      </c>
      <c r="O43" s="166">
        <v>224.6524</v>
      </c>
      <c r="P43" s="166">
        <v>226.8475</v>
      </c>
      <c r="Q43" s="166">
        <v>225.45009999999999</v>
      </c>
      <c r="R43" s="166">
        <v>220.6722</v>
      </c>
      <c r="S43" s="166">
        <v>219.37989999999999</v>
      </c>
      <c r="T43" s="166">
        <v>221.14060000000001</v>
      </c>
      <c r="U43" s="166">
        <v>225.2</v>
      </c>
      <c r="V43" s="165">
        <v>0</v>
      </c>
      <c r="W43" s="166">
        <v>225.8</v>
      </c>
      <c r="X43" s="165">
        <v>141.30420000000001</v>
      </c>
      <c r="Y43" s="166">
        <v>140.00030000000001</v>
      </c>
      <c r="Z43" s="166">
        <v>137.81790000000001</v>
      </c>
      <c r="AA43" s="166">
        <v>136.69749999999999</v>
      </c>
      <c r="AB43" s="166">
        <v>134.08080000000001</v>
      </c>
      <c r="AC43" s="165">
        <v>0</v>
      </c>
      <c r="AD43" s="166">
        <v>141.2097</v>
      </c>
      <c r="AE43" s="166">
        <v>125.9609</v>
      </c>
      <c r="AF43" s="166">
        <v>141.33000000000001</v>
      </c>
    </row>
    <row r="44" spans="1:32" ht="18" customHeight="1" x14ac:dyDescent="0.25">
      <c r="A44" s="161" t="s">
        <v>61</v>
      </c>
      <c r="B44" s="161" t="s">
        <v>807</v>
      </c>
      <c r="C44" s="166">
        <v>512.08410000000003</v>
      </c>
      <c r="D44" s="166">
        <v>511.4683</v>
      </c>
      <c r="E44" s="165">
        <v>513.26859999999999</v>
      </c>
      <c r="F44" s="166">
        <v>506.59609999999998</v>
      </c>
      <c r="G44" s="166">
        <v>509.4837</v>
      </c>
      <c r="H44" s="166">
        <v>508.52850000000001</v>
      </c>
      <c r="I44" s="165">
        <v>518.04510000000005</v>
      </c>
      <c r="J44" s="166">
        <v>500.0188</v>
      </c>
      <c r="K44" s="166">
        <v>499.78680000000003</v>
      </c>
      <c r="L44" s="166">
        <v>481.95659999999998</v>
      </c>
      <c r="M44" s="166">
        <v>507.31659999999999</v>
      </c>
      <c r="N44" s="166">
        <v>492.2002</v>
      </c>
      <c r="O44" s="166">
        <v>224.51390000000001</v>
      </c>
      <c r="P44" s="166">
        <v>226.41329999999999</v>
      </c>
      <c r="Q44" s="166">
        <v>226.44810000000001</v>
      </c>
      <c r="R44" s="166">
        <v>220.9205</v>
      </c>
      <c r="S44" s="166">
        <v>219.91139999999999</v>
      </c>
      <c r="T44" s="166">
        <v>220.86689999999999</v>
      </c>
      <c r="U44" s="166">
        <v>223.9</v>
      </c>
      <c r="V44" s="165">
        <v>0</v>
      </c>
      <c r="W44" s="166">
        <v>224.4</v>
      </c>
      <c r="X44" s="165">
        <v>140.5035</v>
      </c>
      <c r="Y44" s="166">
        <v>139.09289999999999</v>
      </c>
      <c r="Z44" s="166">
        <v>137.6208</v>
      </c>
      <c r="AA44" s="166">
        <v>136.4881</v>
      </c>
      <c r="AB44" s="166">
        <v>133.5564</v>
      </c>
      <c r="AC44" s="165">
        <v>0</v>
      </c>
      <c r="AD44" s="166">
        <v>140.24359999999999</v>
      </c>
      <c r="AE44" s="166">
        <v>126.2441</v>
      </c>
      <c r="AF44" s="166">
        <v>140.5335</v>
      </c>
    </row>
    <row r="45" spans="1:32" ht="18" customHeight="1" x14ac:dyDescent="0.25">
      <c r="A45" s="161" t="s">
        <v>61</v>
      </c>
      <c r="B45" s="161" t="s">
        <v>808</v>
      </c>
      <c r="C45" s="166">
        <v>509.46120000000002</v>
      </c>
      <c r="D45" s="166">
        <v>507.89699999999999</v>
      </c>
      <c r="E45" s="165">
        <v>499.19349999999997</v>
      </c>
      <c r="F45" s="166">
        <v>508.73880000000003</v>
      </c>
      <c r="G45" s="166">
        <v>512.82280000000003</v>
      </c>
      <c r="H45" s="166">
        <v>510.66770000000002</v>
      </c>
      <c r="I45" s="165">
        <v>518.04510000000005</v>
      </c>
      <c r="J45" s="166">
        <v>499.22340000000003</v>
      </c>
      <c r="K45" s="166">
        <v>500.37329999999997</v>
      </c>
      <c r="L45" s="166">
        <v>481.40949999999998</v>
      </c>
      <c r="M45" s="166">
        <v>507.35140000000001</v>
      </c>
      <c r="N45" s="166">
        <v>492.5926</v>
      </c>
      <c r="O45" s="166">
        <v>224.0077</v>
      </c>
      <c r="P45" s="166">
        <v>226.14930000000001</v>
      </c>
      <c r="Q45" s="166">
        <v>226.62729999999999</v>
      </c>
      <c r="R45" s="166">
        <v>223.07849999999999</v>
      </c>
      <c r="S45" s="166">
        <v>221.1739</v>
      </c>
      <c r="T45" s="166">
        <v>220.73939999999999</v>
      </c>
      <c r="U45" s="166">
        <v>224</v>
      </c>
      <c r="V45" s="165">
        <v>0</v>
      </c>
      <c r="W45" s="166">
        <v>224.7</v>
      </c>
      <c r="X45" s="165">
        <v>139.6763</v>
      </c>
      <c r="Y45" s="166">
        <v>139.3922</v>
      </c>
      <c r="Z45" s="166">
        <v>137.6208</v>
      </c>
      <c r="AA45" s="166">
        <v>136.268</v>
      </c>
      <c r="AB45" s="166">
        <v>134.93639999999999</v>
      </c>
      <c r="AC45" s="165">
        <v>0</v>
      </c>
      <c r="AD45" s="166">
        <v>140.49250000000001</v>
      </c>
      <c r="AE45" s="166">
        <v>126.288</v>
      </c>
      <c r="AF45" s="166">
        <v>140.1455</v>
      </c>
    </row>
    <row r="46" spans="1:32" ht="18" customHeight="1" x14ac:dyDescent="0.25">
      <c r="A46" s="161" t="s">
        <v>61</v>
      </c>
      <c r="B46" s="161" t="s">
        <v>809</v>
      </c>
      <c r="C46" s="166">
        <v>504.58280000000002</v>
      </c>
      <c r="D46" s="166">
        <v>503.48559999999998</v>
      </c>
      <c r="E46" s="165">
        <v>499.19349999999997</v>
      </c>
      <c r="F46" s="166">
        <v>507.15640000000002</v>
      </c>
      <c r="G46" s="166">
        <v>510.56549999999999</v>
      </c>
      <c r="H46" s="166">
        <v>509.02710000000002</v>
      </c>
      <c r="I46" s="165">
        <v>518.04510000000005</v>
      </c>
      <c r="J46" s="166">
        <v>499.5727</v>
      </c>
      <c r="K46" s="166">
        <v>500.20089999999999</v>
      </c>
      <c r="L46" s="166">
        <v>481.97199999999998</v>
      </c>
      <c r="M46" s="166">
        <v>507.36470000000003</v>
      </c>
      <c r="N46" s="166">
        <v>492.5634</v>
      </c>
      <c r="O46" s="166">
        <v>223.31899999999999</v>
      </c>
      <c r="P46" s="166">
        <v>224.0754</v>
      </c>
      <c r="Q46" s="166">
        <v>224.64599999999999</v>
      </c>
      <c r="R46" s="166">
        <v>222.42060000000001</v>
      </c>
      <c r="S46" s="166">
        <v>220.5685</v>
      </c>
      <c r="T46" s="166">
        <v>220.62139999999999</v>
      </c>
      <c r="U46" s="166">
        <v>223.9</v>
      </c>
      <c r="V46" s="165">
        <v>0</v>
      </c>
      <c r="W46" s="166">
        <v>224.3</v>
      </c>
      <c r="X46" s="165">
        <v>139.6763</v>
      </c>
      <c r="Y46" s="166">
        <v>138.99809999999999</v>
      </c>
      <c r="Z46" s="166">
        <v>137.77119999999999</v>
      </c>
      <c r="AA46" s="166">
        <v>136.4837</v>
      </c>
      <c r="AB46" s="166">
        <v>134.964</v>
      </c>
      <c r="AC46" s="165">
        <v>0</v>
      </c>
      <c r="AD46" s="166">
        <v>140.18510000000001</v>
      </c>
      <c r="AE46" s="166">
        <v>126.10250000000001</v>
      </c>
      <c r="AF46" s="166">
        <v>140.1455</v>
      </c>
    </row>
    <row r="47" spans="1:32" ht="18" customHeight="1" x14ac:dyDescent="0.25">
      <c r="A47" s="161" t="s">
        <v>61</v>
      </c>
      <c r="B47" s="161" t="s">
        <v>810</v>
      </c>
      <c r="C47" s="166">
        <v>503.32380000000001</v>
      </c>
      <c r="D47" s="166">
        <v>499.2842</v>
      </c>
      <c r="E47" s="165">
        <v>499.19349999999997</v>
      </c>
      <c r="F47" s="166">
        <v>505.4264</v>
      </c>
      <c r="G47" s="166">
        <v>509.44310000000002</v>
      </c>
      <c r="H47" s="166">
        <v>507.9957</v>
      </c>
      <c r="I47" s="165">
        <v>518.04510000000005</v>
      </c>
      <c r="J47" s="166">
        <v>500.99250000000001</v>
      </c>
      <c r="K47" s="166">
        <v>500.63619999999997</v>
      </c>
      <c r="L47" s="166">
        <v>483.69130000000001</v>
      </c>
      <c r="M47" s="166">
        <v>508.24990000000003</v>
      </c>
      <c r="N47" s="166">
        <v>494.39359999999999</v>
      </c>
      <c r="O47" s="166">
        <v>223.07400000000001</v>
      </c>
      <c r="P47" s="166">
        <v>223.01900000000001</v>
      </c>
      <c r="Q47" s="166">
        <v>223.58500000000001</v>
      </c>
      <c r="R47" s="166">
        <v>222.16589999999999</v>
      </c>
      <c r="S47" s="166">
        <v>220.6054</v>
      </c>
      <c r="T47" s="166">
        <v>220.93600000000001</v>
      </c>
      <c r="U47" s="166">
        <v>225.2</v>
      </c>
      <c r="V47" s="165">
        <v>0</v>
      </c>
      <c r="W47" s="166">
        <v>225.8</v>
      </c>
      <c r="X47" s="165">
        <v>140.48050000000001</v>
      </c>
      <c r="Y47" s="166">
        <v>140.4024</v>
      </c>
      <c r="Z47" s="166">
        <v>137.8698</v>
      </c>
      <c r="AA47" s="166">
        <v>136.94</v>
      </c>
      <c r="AB47" s="166">
        <v>135.04679999999999</v>
      </c>
      <c r="AC47" s="165">
        <v>0</v>
      </c>
      <c r="AD47" s="166">
        <v>141.3854</v>
      </c>
      <c r="AE47" s="166">
        <v>126.1953</v>
      </c>
      <c r="AF47" s="166">
        <v>140.94200000000001</v>
      </c>
    </row>
    <row r="48" spans="1:32" ht="18" customHeight="1" x14ac:dyDescent="0.25">
      <c r="A48" s="161" t="s">
        <v>61</v>
      </c>
      <c r="B48" s="161" t="s">
        <v>811</v>
      </c>
      <c r="C48" s="166">
        <v>505.4221</v>
      </c>
      <c r="D48" s="166">
        <v>502.12009999999998</v>
      </c>
      <c r="E48" s="165">
        <v>499.19349999999997</v>
      </c>
      <c r="F48" s="166">
        <v>506.7013</v>
      </c>
      <c r="G48" s="166">
        <v>510.92469999999997</v>
      </c>
      <c r="H48" s="166">
        <v>508.64710000000002</v>
      </c>
      <c r="I48" s="165">
        <v>518.04510000000005</v>
      </c>
      <c r="J48" s="166">
        <v>498.76</v>
      </c>
      <c r="K48" s="166">
        <v>499.78440000000001</v>
      </c>
      <c r="L48" s="166">
        <v>480.60270000000003</v>
      </c>
      <c r="M48" s="166">
        <v>506.89409999999998</v>
      </c>
      <c r="N48" s="166">
        <v>492.13350000000003</v>
      </c>
      <c r="O48" s="166">
        <v>222.94820000000001</v>
      </c>
      <c r="P48" s="166">
        <v>223.51310000000001</v>
      </c>
      <c r="Q48" s="166">
        <v>224.07509999999999</v>
      </c>
      <c r="R48" s="166">
        <v>222.47810000000001</v>
      </c>
      <c r="S48" s="166">
        <v>220.6054</v>
      </c>
      <c r="T48" s="166">
        <v>220.483</v>
      </c>
      <c r="U48" s="166">
        <v>224.6</v>
      </c>
      <c r="V48" s="165">
        <v>0</v>
      </c>
      <c r="W48" s="166">
        <v>224.8</v>
      </c>
      <c r="X48" s="165">
        <v>140.04849999999999</v>
      </c>
      <c r="Y48" s="166">
        <v>139.613</v>
      </c>
      <c r="Z48" s="166">
        <v>138.02029999999999</v>
      </c>
      <c r="AA48" s="166">
        <v>136.75829999999999</v>
      </c>
      <c r="AB48" s="166">
        <v>135.15719999999999</v>
      </c>
      <c r="AC48" s="165">
        <v>0</v>
      </c>
      <c r="AD48" s="166">
        <v>140.65350000000001</v>
      </c>
      <c r="AE48" s="166">
        <v>125.7753</v>
      </c>
      <c r="AF48" s="166">
        <v>140.5335</v>
      </c>
    </row>
    <row r="49" spans="1:32" ht="18" customHeight="1" x14ac:dyDescent="0.25">
      <c r="A49" s="161" t="s">
        <v>61</v>
      </c>
      <c r="B49" s="161" t="s">
        <v>812</v>
      </c>
      <c r="C49" s="169">
        <v>505.73680000000002</v>
      </c>
      <c r="D49" s="169">
        <v>502.64530000000002</v>
      </c>
      <c r="E49" s="168">
        <v>499.19349999999997</v>
      </c>
      <c r="F49" s="169">
        <v>507.21719999999999</v>
      </c>
      <c r="G49" s="169">
        <v>510.70420000000001</v>
      </c>
      <c r="H49" s="168">
        <v>508.64710000000002</v>
      </c>
      <c r="I49" s="168">
        <v>518.04510000000005</v>
      </c>
      <c r="J49" s="169">
        <v>499.1309</v>
      </c>
      <c r="K49" s="169">
        <v>498.35509999999999</v>
      </c>
      <c r="L49" s="169">
        <v>481.8997</v>
      </c>
      <c r="M49" s="169">
        <v>507.15050000000002</v>
      </c>
      <c r="N49" s="169">
        <v>492.34960000000001</v>
      </c>
      <c r="O49" s="169">
        <v>223.05289999999999</v>
      </c>
      <c r="P49" s="169">
        <v>223.6575</v>
      </c>
      <c r="Q49" s="169">
        <v>224.4451</v>
      </c>
      <c r="R49" s="169">
        <v>222.8203</v>
      </c>
      <c r="S49" s="169">
        <v>220.87119999999999</v>
      </c>
      <c r="T49" s="169">
        <v>220.66249999999999</v>
      </c>
      <c r="U49" s="169">
        <v>225.2</v>
      </c>
      <c r="V49" s="168">
        <v>0</v>
      </c>
      <c r="W49" s="169">
        <v>225.3</v>
      </c>
      <c r="X49" s="168">
        <v>140.04849999999999</v>
      </c>
      <c r="Y49" s="169">
        <v>140.3475</v>
      </c>
      <c r="Z49" s="169">
        <v>137.81790000000001</v>
      </c>
      <c r="AA49" s="169">
        <v>136.44560000000001</v>
      </c>
      <c r="AB49" s="169">
        <v>135.22620000000001</v>
      </c>
      <c r="AC49" s="168">
        <v>0</v>
      </c>
      <c r="AD49" s="169">
        <v>141.0926</v>
      </c>
      <c r="AE49" s="169">
        <v>125.3993</v>
      </c>
      <c r="AF49" s="169">
        <v>140.554</v>
      </c>
    </row>
    <row r="50" spans="1:32" ht="18" customHeight="1" x14ac:dyDescent="0.25">
      <c r="A50" s="161" t="s">
        <v>61</v>
      </c>
      <c r="B50" s="161" t="s">
        <v>813</v>
      </c>
      <c r="C50" s="163">
        <v>507.31049999999999</v>
      </c>
      <c r="D50" s="163">
        <v>503.7482</v>
      </c>
      <c r="E50" s="162">
        <v>499.19349999999997</v>
      </c>
      <c r="F50" s="163">
        <v>508.32240000000002</v>
      </c>
      <c r="G50" s="163">
        <v>511.61430000000001</v>
      </c>
      <c r="H50" s="163">
        <v>509.65699999999998</v>
      </c>
      <c r="I50" s="162">
        <v>518.04510000000005</v>
      </c>
      <c r="J50" s="163">
        <v>499.74079999999998</v>
      </c>
      <c r="K50" s="163">
        <v>499.3947</v>
      </c>
      <c r="L50" s="163">
        <v>482.03809999999999</v>
      </c>
      <c r="M50" s="163">
        <v>507.96210000000002</v>
      </c>
      <c r="N50" s="163">
        <v>493.5496</v>
      </c>
      <c r="O50" s="163">
        <v>223.482</v>
      </c>
      <c r="P50" s="163">
        <v>224.22470000000001</v>
      </c>
      <c r="Q50" s="163">
        <v>225.06110000000001</v>
      </c>
      <c r="R50" s="163">
        <v>223.10890000000001</v>
      </c>
      <c r="S50" s="163">
        <v>221.01140000000001</v>
      </c>
      <c r="T50" s="163">
        <v>220.5163</v>
      </c>
      <c r="U50" s="163">
        <v>225.2</v>
      </c>
      <c r="V50" s="162">
        <v>0</v>
      </c>
      <c r="W50" s="163">
        <v>225.7</v>
      </c>
      <c r="X50" s="162">
        <v>140.04849999999999</v>
      </c>
      <c r="Y50" s="163">
        <v>140.71430000000001</v>
      </c>
      <c r="Z50" s="163">
        <v>137.8698</v>
      </c>
      <c r="AA50" s="163">
        <v>136.66890000000001</v>
      </c>
      <c r="AB50" s="163">
        <v>134.964</v>
      </c>
      <c r="AC50" s="162">
        <v>0</v>
      </c>
      <c r="AD50" s="163">
        <v>141.28290000000001</v>
      </c>
      <c r="AE50" s="163">
        <v>125.7753</v>
      </c>
      <c r="AF50" s="163">
        <v>140.94200000000001</v>
      </c>
    </row>
    <row r="51" spans="1:32" ht="18" customHeight="1" x14ac:dyDescent="0.25">
      <c r="A51" s="161" t="s">
        <v>61</v>
      </c>
      <c r="B51" s="161" t="s">
        <v>814</v>
      </c>
      <c r="C51" s="166">
        <v>508.04500000000002</v>
      </c>
      <c r="D51" s="166">
        <v>505.4812</v>
      </c>
      <c r="E51" s="165">
        <v>499.19349999999997</v>
      </c>
      <c r="F51" s="166">
        <v>509.13130000000001</v>
      </c>
      <c r="G51" s="166">
        <v>512.64269999999999</v>
      </c>
      <c r="H51" s="166">
        <v>510.68950000000001</v>
      </c>
      <c r="I51" s="165">
        <v>518.04510000000005</v>
      </c>
      <c r="J51" s="166">
        <v>499.86059999999998</v>
      </c>
      <c r="K51" s="166">
        <v>499.39069999999998</v>
      </c>
      <c r="L51" s="166">
        <v>481.77409999999998</v>
      </c>
      <c r="M51" s="166">
        <v>507.3075</v>
      </c>
      <c r="N51" s="166">
        <v>493.30250000000001</v>
      </c>
      <c r="O51" s="166">
        <v>223.53149999999999</v>
      </c>
      <c r="P51" s="166">
        <v>224.6532</v>
      </c>
      <c r="Q51" s="166">
        <v>225.5498</v>
      </c>
      <c r="R51" s="166">
        <v>223.48060000000001</v>
      </c>
      <c r="S51" s="166">
        <v>221.40270000000001</v>
      </c>
      <c r="T51" s="166">
        <v>220.37</v>
      </c>
      <c r="U51" s="166">
        <v>225.2</v>
      </c>
      <c r="V51" s="165">
        <v>0</v>
      </c>
      <c r="W51" s="166">
        <v>225.7</v>
      </c>
      <c r="X51" s="165">
        <v>140.04849999999999</v>
      </c>
      <c r="Y51" s="166">
        <v>140.249</v>
      </c>
      <c r="Z51" s="166">
        <v>138.1189</v>
      </c>
      <c r="AA51" s="166">
        <v>136.99680000000001</v>
      </c>
      <c r="AB51" s="166">
        <v>135.3228</v>
      </c>
      <c r="AC51" s="165">
        <v>0</v>
      </c>
      <c r="AD51" s="166">
        <v>140.82910000000001</v>
      </c>
      <c r="AE51" s="166">
        <v>125.6337</v>
      </c>
      <c r="AF51" s="166">
        <v>142.12649999999999</v>
      </c>
    </row>
    <row r="52" spans="1:32" ht="18" customHeight="1" x14ac:dyDescent="0.25">
      <c r="A52" s="161" t="s">
        <v>61</v>
      </c>
      <c r="B52" s="161" t="s">
        <v>815</v>
      </c>
      <c r="C52" s="166">
        <v>510.87759999999997</v>
      </c>
      <c r="D52" s="166">
        <v>506.47910000000002</v>
      </c>
      <c r="E52" s="165">
        <v>499.19349999999997</v>
      </c>
      <c r="F52" s="166">
        <v>511.04680000000002</v>
      </c>
      <c r="G52" s="166">
        <v>513.93050000000005</v>
      </c>
      <c r="H52" s="166">
        <v>511.72480000000002</v>
      </c>
      <c r="I52" s="165">
        <v>518.04510000000005</v>
      </c>
      <c r="J52" s="166">
        <v>499.32</v>
      </c>
      <c r="K52" s="166">
        <v>500.41219999999998</v>
      </c>
      <c r="L52" s="166">
        <v>482.42129999999997</v>
      </c>
      <c r="M52" s="166">
        <v>506.94940000000003</v>
      </c>
      <c r="N52" s="166">
        <v>494.2457</v>
      </c>
      <c r="O52" s="166">
        <v>224.9383</v>
      </c>
      <c r="P52" s="166">
        <v>225.24449999999999</v>
      </c>
      <c r="Q52" s="166">
        <v>226.12450000000001</v>
      </c>
      <c r="R52" s="166">
        <v>223.96899999999999</v>
      </c>
      <c r="S52" s="166">
        <v>222.4068</v>
      </c>
      <c r="T52" s="166">
        <v>220.5127</v>
      </c>
      <c r="U52" s="166">
        <v>224.6</v>
      </c>
      <c r="V52" s="165">
        <v>0</v>
      </c>
      <c r="W52" s="166">
        <v>225.9</v>
      </c>
      <c r="X52" s="165">
        <v>140.04849999999999</v>
      </c>
      <c r="Y52" s="166">
        <v>140.1317</v>
      </c>
      <c r="Z52" s="166">
        <v>138.316</v>
      </c>
      <c r="AA52" s="166">
        <v>137.10429999999999</v>
      </c>
      <c r="AB52" s="166">
        <v>135.01920000000001</v>
      </c>
      <c r="AC52" s="165">
        <v>0</v>
      </c>
      <c r="AD52" s="166">
        <v>140.97550000000001</v>
      </c>
      <c r="AE52" s="166">
        <v>125.4482</v>
      </c>
      <c r="AF52" s="166">
        <v>142.59620000000001</v>
      </c>
    </row>
    <row r="53" spans="1:32" ht="18" customHeight="1" x14ac:dyDescent="0.25">
      <c r="A53" s="161" t="s">
        <v>61</v>
      </c>
      <c r="B53" s="161" t="s">
        <v>816</v>
      </c>
      <c r="C53" s="166">
        <v>508.41210000000001</v>
      </c>
      <c r="D53" s="166">
        <v>508.57979999999998</v>
      </c>
      <c r="E53" s="166">
        <v>499.03590000000003</v>
      </c>
      <c r="F53" s="166">
        <v>511.47269999999997</v>
      </c>
      <c r="G53" s="166">
        <v>514.52329999999995</v>
      </c>
      <c r="H53" s="166">
        <v>512.74350000000004</v>
      </c>
      <c r="I53" s="165">
        <v>518.04510000000005</v>
      </c>
      <c r="J53" s="166">
        <v>499.75</v>
      </c>
      <c r="K53" s="166">
        <v>500.65199999999999</v>
      </c>
      <c r="L53" s="166">
        <v>482.83710000000002</v>
      </c>
      <c r="M53" s="166">
        <v>508.15539999999999</v>
      </c>
      <c r="N53" s="166">
        <v>493.90660000000003</v>
      </c>
      <c r="O53" s="166">
        <v>225.45099999999999</v>
      </c>
      <c r="P53" s="166">
        <v>226.0677</v>
      </c>
      <c r="Q53" s="166">
        <v>226.40969999999999</v>
      </c>
      <c r="R53" s="166">
        <v>223.98920000000001</v>
      </c>
      <c r="S53" s="166">
        <v>222.79069999999999</v>
      </c>
      <c r="T53" s="166">
        <v>220.76990000000001</v>
      </c>
      <c r="U53" s="166">
        <v>225.2</v>
      </c>
      <c r="V53" s="165">
        <v>0</v>
      </c>
      <c r="W53" s="166">
        <v>226.2</v>
      </c>
      <c r="X53" s="165">
        <v>140.04849999999999</v>
      </c>
      <c r="Y53" s="166">
        <v>140.6848</v>
      </c>
      <c r="Z53" s="166">
        <v>138.36789999999999</v>
      </c>
      <c r="AA53" s="166">
        <v>137.0369</v>
      </c>
      <c r="AB53" s="166">
        <v>135.3228</v>
      </c>
      <c r="AC53" s="165">
        <v>0</v>
      </c>
      <c r="AD53" s="166">
        <v>141.28290000000001</v>
      </c>
      <c r="AE53" s="166">
        <v>125.8681</v>
      </c>
      <c r="AF53" s="166">
        <v>143.31100000000001</v>
      </c>
    </row>
    <row r="54" spans="1:32" ht="18" customHeight="1" x14ac:dyDescent="0.25">
      <c r="A54" s="161" t="s">
        <v>61</v>
      </c>
      <c r="B54" s="161" t="s">
        <v>817</v>
      </c>
      <c r="C54" s="166">
        <v>511.76929999999999</v>
      </c>
      <c r="D54" s="166">
        <v>510.05020000000002</v>
      </c>
      <c r="E54" s="166">
        <v>508.12180000000001</v>
      </c>
      <c r="F54" s="166">
        <v>513.34379999999999</v>
      </c>
      <c r="G54" s="166">
        <v>516.43870000000004</v>
      </c>
      <c r="H54" s="166">
        <v>513.03449999999998</v>
      </c>
      <c r="I54" s="165">
        <v>518.04510000000005</v>
      </c>
      <c r="J54" s="166">
        <v>500.35739999999998</v>
      </c>
      <c r="K54" s="166">
        <v>500.30369999999999</v>
      </c>
      <c r="L54" s="166">
        <v>482.38819999999998</v>
      </c>
      <c r="M54" s="166">
        <v>508.09550000000002</v>
      </c>
      <c r="N54" s="166">
        <v>494.03519999999997</v>
      </c>
      <c r="O54" s="166">
        <v>225.21850000000001</v>
      </c>
      <c r="P54" s="166">
        <v>226.52180000000001</v>
      </c>
      <c r="Q54" s="166">
        <v>227.60390000000001</v>
      </c>
      <c r="R54" s="166">
        <v>224.75380000000001</v>
      </c>
      <c r="S54" s="166">
        <v>223.1155</v>
      </c>
      <c r="T54" s="166">
        <v>220.4725</v>
      </c>
      <c r="U54" s="166">
        <v>225.9</v>
      </c>
      <c r="V54" s="165">
        <v>0</v>
      </c>
      <c r="W54" s="166">
        <v>226.7</v>
      </c>
      <c r="X54" s="165">
        <v>140.04849999999999</v>
      </c>
      <c r="Y54" s="166">
        <v>140.37209999999999</v>
      </c>
      <c r="Z54" s="166">
        <v>138.4665</v>
      </c>
      <c r="AA54" s="166">
        <v>137.1054</v>
      </c>
      <c r="AB54" s="166">
        <v>133.86000000000001</v>
      </c>
      <c r="AC54" s="165">
        <v>0</v>
      </c>
      <c r="AD54" s="166">
        <v>141.28290000000001</v>
      </c>
      <c r="AE54" s="166">
        <v>126.2441</v>
      </c>
      <c r="AF54" s="166">
        <v>143.3723</v>
      </c>
    </row>
    <row r="55" spans="1:32" ht="18" customHeight="1" x14ac:dyDescent="0.25">
      <c r="A55" s="161" t="s">
        <v>61</v>
      </c>
      <c r="B55" s="161" t="s">
        <v>818</v>
      </c>
      <c r="C55" s="166">
        <v>515.59879999999998</v>
      </c>
      <c r="D55" s="166">
        <v>515.24950000000001</v>
      </c>
      <c r="E55" s="166">
        <v>513.95140000000004</v>
      </c>
      <c r="F55" s="166">
        <v>516.09360000000004</v>
      </c>
      <c r="G55" s="166">
        <v>517.5616</v>
      </c>
      <c r="H55" s="166">
        <v>513.18650000000002</v>
      </c>
      <c r="I55" s="165">
        <v>518.04510000000005</v>
      </c>
      <c r="J55" s="166">
        <v>499.83170000000001</v>
      </c>
      <c r="K55" s="166">
        <v>500.09480000000002</v>
      </c>
      <c r="L55" s="166">
        <v>482.7389</v>
      </c>
      <c r="M55" s="166">
        <v>508.38159999999999</v>
      </c>
      <c r="N55" s="166">
        <v>493.40730000000002</v>
      </c>
      <c r="O55" s="166">
        <v>225.1302</v>
      </c>
      <c r="P55" s="166">
        <v>224.67609999999999</v>
      </c>
      <c r="Q55" s="166">
        <v>228.58449999999999</v>
      </c>
      <c r="R55" s="166">
        <v>222.4547</v>
      </c>
      <c r="S55" s="166">
        <v>220.83430000000001</v>
      </c>
      <c r="T55" s="166">
        <v>220.74709999999999</v>
      </c>
      <c r="U55" s="166">
        <v>225.2</v>
      </c>
      <c r="V55" s="165">
        <v>0</v>
      </c>
      <c r="W55" s="166">
        <v>226.6</v>
      </c>
      <c r="X55" s="165">
        <v>140.04849999999999</v>
      </c>
      <c r="Y55" s="166">
        <v>139.91319999999999</v>
      </c>
      <c r="Z55" s="166">
        <v>138.71549999999999</v>
      </c>
      <c r="AA55" s="166">
        <v>137.37459999999999</v>
      </c>
      <c r="AB55" s="166">
        <v>134.31540000000001</v>
      </c>
      <c r="AC55" s="165">
        <v>0</v>
      </c>
      <c r="AD55" s="166">
        <v>141.0926</v>
      </c>
      <c r="AE55" s="166">
        <v>126.15130000000001</v>
      </c>
      <c r="AF55" s="166">
        <v>143.69909999999999</v>
      </c>
    </row>
    <row r="56" spans="1:32" ht="18" customHeight="1" x14ac:dyDescent="0.25">
      <c r="A56" s="161" t="s">
        <v>61</v>
      </c>
      <c r="B56" s="161" t="s">
        <v>819</v>
      </c>
      <c r="C56" s="166">
        <v>514.60209999999995</v>
      </c>
      <c r="D56" s="166">
        <v>513.88400000000001</v>
      </c>
      <c r="E56" s="166">
        <v>511.64049999999997</v>
      </c>
      <c r="F56" s="166">
        <v>515.69449999999995</v>
      </c>
      <c r="G56" s="166">
        <v>516.20809999999994</v>
      </c>
      <c r="H56" s="166">
        <v>511.73829999999998</v>
      </c>
      <c r="I56" s="165">
        <v>518.04510000000005</v>
      </c>
      <c r="J56" s="166">
        <v>501.23090000000002</v>
      </c>
      <c r="K56" s="166">
        <v>500.774</v>
      </c>
      <c r="L56" s="166">
        <v>483.55810000000002</v>
      </c>
      <c r="M56" s="166">
        <v>507.89819999999997</v>
      </c>
      <c r="N56" s="166">
        <v>494.10950000000003</v>
      </c>
      <c r="O56" s="166">
        <v>226.0942</v>
      </c>
      <c r="P56" s="166">
        <v>225.54689999999999</v>
      </c>
      <c r="Q56" s="166">
        <v>228.31630000000001</v>
      </c>
      <c r="R56" s="166">
        <v>221.9238</v>
      </c>
      <c r="S56" s="166">
        <v>220.4725</v>
      </c>
      <c r="T56" s="166">
        <v>220.9922</v>
      </c>
      <c r="U56" s="166">
        <v>225.2</v>
      </c>
      <c r="V56" s="165">
        <v>0</v>
      </c>
      <c r="W56" s="166">
        <v>226.7</v>
      </c>
      <c r="X56" s="165">
        <v>140.04849999999999</v>
      </c>
      <c r="Y56" s="166">
        <v>139.9307</v>
      </c>
      <c r="Z56" s="166">
        <v>138.86600000000001</v>
      </c>
      <c r="AA56" s="166">
        <v>137.57259999999999</v>
      </c>
      <c r="AB56" s="166">
        <v>134.8398</v>
      </c>
      <c r="AC56" s="165">
        <v>0</v>
      </c>
      <c r="AD56" s="166">
        <v>140.99019999999999</v>
      </c>
      <c r="AE56" s="166">
        <v>125.7265</v>
      </c>
      <c r="AF56" s="166">
        <v>143.71950000000001</v>
      </c>
    </row>
    <row r="57" spans="1:32" ht="18" customHeight="1" x14ac:dyDescent="0.25">
      <c r="A57" s="161" t="s">
        <v>820</v>
      </c>
      <c r="B57" s="161" t="s">
        <v>62</v>
      </c>
      <c r="C57" s="169">
        <v>516.80520000000001</v>
      </c>
      <c r="D57" s="169">
        <v>517.19269999999995</v>
      </c>
      <c r="E57" s="169">
        <v>510.48509999999999</v>
      </c>
      <c r="F57" s="169">
        <v>513.98680000000002</v>
      </c>
      <c r="G57" s="169">
        <v>515.41269999999997</v>
      </c>
      <c r="H57" s="169">
        <v>513.68280000000004</v>
      </c>
      <c r="I57" s="168">
        <v>518.04510000000005</v>
      </c>
      <c r="J57" s="169">
        <v>501.8476</v>
      </c>
      <c r="K57" s="169">
        <v>501.11930000000001</v>
      </c>
      <c r="L57" s="169">
        <v>484.44650000000001</v>
      </c>
      <c r="M57" s="169">
        <v>508.13900000000001</v>
      </c>
      <c r="N57" s="169">
        <v>495.202</v>
      </c>
      <c r="O57" s="169">
        <v>227.34</v>
      </c>
      <c r="P57" s="169">
        <v>225.91480000000001</v>
      </c>
      <c r="Q57" s="169">
        <v>229.32689999999999</v>
      </c>
      <c r="R57" s="169">
        <v>222.22370000000001</v>
      </c>
      <c r="S57" s="169">
        <v>221.10740000000001</v>
      </c>
      <c r="T57" s="169">
        <v>221.4434</v>
      </c>
      <c r="U57" s="169">
        <v>225.9</v>
      </c>
      <c r="V57" s="168">
        <v>0</v>
      </c>
      <c r="W57" s="169">
        <v>227.3</v>
      </c>
      <c r="X57" s="169">
        <v>144.13249999999999</v>
      </c>
      <c r="Y57" s="169">
        <v>140.48779999999999</v>
      </c>
      <c r="Z57" s="169">
        <v>139.21350000000001</v>
      </c>
      <c r="AA57" s="169">
        <v>137.35579999999999</v>
      </c>
      <c r="AB57" s="169">
        <v>135.1848</v>
      </c>
      <c r="AC57" s="168">
        <v>0</v>
      </c>
      <c r="AD57" s="169">
        <v>141.5025</v>
      </c>
      <c r="AE57" s="169">
        <v>126.10250000000001</v>
      </c>
      <c r="AF57" s="169">
        <v>144.12790000000001</v>
      </c>
    </row>
    <row r="58" spans="1:32" x14ac:dyDescent="0.25">
      <c r="A58" s="230" t="s">
        <v>832</v>
      </c>
      <c r="B58" s="230"/>
      <c r="C58" s="171">
        <v>523.6771</v>
      </c>
      <c r="D58" s="171">
        <v>528.06380000000001</v>
      </c>
      <c r="E58" s="171">
        <v>526.76599999999996</v>
      </c>
      <c r="F58" s="171">
        <v>527.21090000000004</v>
      </c>
      <c r="G58" s="171">
        <v>528.60220000000004</v>
      </c>
      <c r="H58" s="171">
        <v>520.93629999999996</v>
      </c>
      <c r="I58" s="171">
        <v>518.04510000000005</v>
      </c>
      <c r="J58" s="171">
        <v>505.6078</v>
      </c>
      <c r="K58" s="171">
        <v>506.1327</v>
      </c>
      <c r="L58" s="171">
        <v>488.54730000000001</v>
      </c>
      <c r="M58" s="171">
        <v>512.37300000000005</v>
      </c>
      <c r="N58" s="171">
        <v>498.7645</v>
      </c>
      <c r="O58" s="171">
        <v>230.5223</v>
      </c>
      <c r="P58" s="171">
        <v>230.30760000000001</v>
      </c>
      <c r="Q58" s="171">
        <v>229.61259999999999</v>
      </c>
      <c r="R58" s="171">
        <v>226.24100000000001</v>
      </c>
      <c r="S58" s="171">
        <v>224.48140000000001</v>
      </c>
      <c r="T58" s="171">
        <v>221.89840000000001</v>
      </c>
      <c r="U58" s="171">
        <v>226.4</v>
      </c>
      <c r="V58" s="171">
        <v>0</v>
      </c>
      <c r="W58" s="171">
        <v>227.3</v>
      </c>
      <c r="X58" s="171">
        <v>144.13249999999999</v>
      </c>
      <c r="Y58" s="171">
        <v>141.53980000000001</v>
      </c>
      <c r="Z58" s="171">
        <v>139.7116</v>
      </c>
      <c r="AA58" s="171">
        <v>138.68129999999999</v>
      </c>
      <c r="AB58" s="171">
        <v>135.5712</v>
      </c>
      <c r="AC58" s="171">
        <v>0</v>
      </c>
      <c r="AD58" s="171">
        <v>142.7467</v>
      </c>
      <c r="AE58" s="171">
        <v>126.57129999999999</v>
      </c>
      <c r="AF58" s="171">
        <v>144.12790000000001</v>
      </c>
    </row>
    <row r="59" spans="1:32" x14ac:dyDescent="0.25">
      <c r="A59" s="230" t="s">
        <v>833</v>
      </c>
      <c r="B59" s="230"/>
      <c r="C59" s="171">
        <v>500.9633</v>
      </c>
      <c r="D59" s="171">
        <v>499.2842</v>
      </c>
      <c r="E59" s="171">
        <v>499.03590000000003</v>
      </c>
      <c r="F59" s="171">
        <v>501.55369999999999</v>
      </c>
      <c r="G59" s="171">
        <v>505.2878</v>
      </c>
      <c r="H59" s="171">
        <v>505.65809999999999</v>
      </c>
      <c r="I59" s="171">
        <v>518.04510000000005</v>
      </c>
      <c r="J59" s="171">
        <v>498.76</v>
      </c>
      <c r="K59" s="171">
        <v>498.35509999999999</v>
      </c>
      <c r="L59" s="171">
        <v>480.60270000000003</v>
      </c>
      <c r="M59" s="171">
        <v>506.38920000000002</v>
      </c>
      <c r="N59" s="171">
        <v>492.13350000000003</v>
      </c>
      <c r="O59" s="171">
        <v>220.9923</v>
      </c>
      <c r="P59" s="171">
        <v>221.8519</v>
      </c>
      <c r="Q59" s="171">
        <v>220.4503</v>
      </c>
      <c r="R59" s="171">
        <v>217.78120000000001</v>
      </c>
      <c r="S59" s="171">
        <v>214.76560000000001</v>
      </c>
      <c r="T59" s="171">
        <v>220.37</v>
      </c>
      <c r="U59" s="171">
        <v>223.9</v>
      </c>
      <c r="V59" s="171">
        <v>0</v>
      </c>
      <c r="W59" s="171">
        <v>224.3</v>
      </c>
      <c r="X59" s="171">
        <v>139.6763</v>
      </c>
      <c r="Y59" s="171">
        <v>138.99809999999999</v>
      </c>
      <c r="Z59" s="171">
        <v>137.47030000000001</v>
      </c>
      <c r="AA59" s="171">
        <v>136.268</v>
      </c>
      <c r="AB59" s="171">
        <v>133.5564</v>
      </c>
      <c r="AC59" s="171">
        <v>0</v>
      </c>
      <c r="AD59" s="171">
        <v>140.18510000000001</v>
      </c>
      <c r="AE59" s="171">
        <v>123.3827</v>
      </c>
      <c r="AF59" s="171">
        <v>140.1455</v>
      </c>
    </row>
    <row r="60" spans="1:32" x14ac:dyDescent="0.25">
      <c r="A60" s="230" t="s">
        <v>834</v>
      </c>
      <c r="B60" s="230"/>
      <c r="C60" s="171">
        <v>510.97922083333333</v>
      </c>
      <c r="D60" s="171">
        <v>511.90915833333327</v>
      </c>
      <c r="E60" s="171">
        <v>509.93365625000001</v>
      </c>
      <c r="F60" s="171">
        <v>512.13687916666663</v>
      </c>
      <c r="G60" s="171">
        <v>514.87530208333328</v>
      </c>
      <c r="H60" s="171">
        <v>511.73983750000002</v>
      </c>
      <c r="I60" s="171">
        <v>518.04510000000005</v>
      </c>
      <c r="J60" s="171">
        <v>501.93299166666662</v>
      </c>
      <c r="K60" s="171">
        <v>502.17017916666663</v>
      </c>
      <c r="L60" s="171">
        <v>484.53530416666666</v>
      </c>
      <c r="M60" s="171">
        <v>509.13654791666664</v>
      </c>
      <c r="N60" s="171">
        <v>495.05588749999998</v>
      </c>
      <c r="O60" s="171">
        <v>224.58522916666666</v>
      </c>
      <c r="P60" s="171">
        <v>224.84361250000001</v>
      </c>
      <c r="Q60" s="171">
        <v>225.47260625000001</v>
      </c>
      <c r="R60" s="171">
        <v>221.72785625</v>
      </c>
      <c r="S60" s="171">
        <v>220.11751666666666</v>
      </c>
      <c r="T60" s="171">
        <v>221.12453333333332</v>
      </c>
      <c r="U60" s="171">
        <v>225.1958333333333</v>
      </c>
      <c r="V60" s="171">
        <v>0</v>
      </c>
      <c r="W60" s="171">
        <v>225.74791666666664</v>
      </c>
      <c r="X60" s="171">
        <v>142.40345833333333</v>
      </c>
      <c r="Y60" s="171">
        <v>140.34672916666665</v>
      </c>
      <c r="Z60" s="171">
        <v>138.57919583333333</v>
      </c>
      <c r="AA60" s="171">
        <v>137.28552083333332</v>
      </c>
      <c r="AB60" s="171">
        <v>134.6296375</v>
      </c>
      <c r="AC60" s="171">
        <v>0</v>
      </c>
      <c r="AD60" s="171">
        <v>141.499425</v>
      </c>
      <c r="AE60" s="171">
        <v>125.58388958333333</v>
      </c>
      <c r="AF60" s="171">
        <v>142.93362083333332</v>
      </c>
    </row>
    <row r="61" spans="1:32" x14ac:dyDescent="0.25">
      <c r="A61" s="230" t="s">
        <v>2346</v>
      </c>
      <c r="B61" s="230"/>
      <c r="C61" s="159" t="s">
        <v>151</v>
      </c>
      <c r="D61" s="159" t="s">
        <v>151</v>
      </c>
      <c r="E61" s="159" t="s">
        <v>151</v>
      </c>
      <c r="F61" s="159" t="s">
        <v>2347</v>
      </c>
      <c r="G61" s="159" t="s">
        <v>2347</v>
      </c>
      <c r="H61" s="159" t="s">
        <v>2347</v>
      </c>
      <c r="I61" s="159" t="s">
        <v>2348</v>
      </c>
      <c r="J61" s="159" t="s">
        <v>2348</v>
      </c>
      <c r="K61" s="159" t="s">
        <v>2348</v>
      </c>
      <c r="L61" s="159" t="s">
        <v>2348</v>
      </c>
      <c r="M61" s="159" t="s">
        <v>2348</v>
      </c>
      <c r="N61" s="159" t="s">
        <v>2348</v>
      </c>
      <c r="O61" s="159" t="s">
        <v>151</v>
      </c>
      <c r="P61" s="159" t="s">
        <v>151</v>
      </c>
      <c r="Q61" s="159" t="s">
        <v>151</v>
      </c>
      <c r="R61" s="159" t="s">
        <v>2347</v>
      </c>
      <c r="S61" s="159" t="s">
        <v>2347</v>
      </c>
      <c r="T61" s="159" t="s">
        <v>2348</v>
      </c>
      <c r="U61" s="159" t="s">
        <v>2348</v>
      </c>
      <c r="V61" s="159" t="s">
        <v>2348</v>
      </c>
      <c r="W61" s="159" t="s">
        <v>2348</v>
      </c>
      <c r="X61" s="159" t="s">
        <v>2348</v>
      </c>
      <c r="Y61" s="159" t="s">
        <v>2348</v>
      </c>
      <c r="Z61" s="159" t="s">
        <v>2348</v>
      </c>
      <c r="AA61" s="159" t="s">
        <v>2348</v>
      </c>
      <c r="AB61" s="159" t="s">
        <v>2348</v>
      </c>
      <c r="AC61" s="159" t="s">
        <v>2348</v>
      </c>
      <c r="AD61" s="159" t="s">
        <v>2348</v>
      </c>
      <c r="AE61" s="159" t="s">
        <v>2348</v>
      </c>
      <c r="AF61" s="159" t="s">
        <v>2348</v>
      </c>
    </row>
    <row r="62" spans="1:32" ht="27" customHeight="1" x14ac:dyDescent="0.25">
      <c r="A62" s="230" t="s">
        <v>3</v>
      </c>
      <c r="B62" s="230"/>
      <c r="C62" s="231" t="s">
        <v>499</v>
      </c>
      <c r="D62" s="231"/>
      <c r="E62" s="231"/>
      <c r="F62" s="231"/>
      <c r="G62" s="231"/>
      <c r="H62" s="231"/>
      <c r="I62" s="231" t="s">
        <v>143</v>
      </c>
      <c r="J62" s="231" t="s">
        <v>499</v>
      </c>
      <c r="K62" s="231" t="s">
        <v>143</v>
      </c>
      <c r="L62" s="231" t="s">
        <v>499</v>
      </c>
      <c r="M62" s="231" t="s">
        <v>324</v>
      </c>
      <c r="N62" s="231" t="s">
        <v>143</v>
      </c>
      <c r="O62" s="231" t="s">
        <v>388</v>
      </c>
      <c r="P62" s="231"/>
      <c r="Q62" s="231"/>
      <c r="R62" s="231"/>
      <c r="S62" s="231"/>
      <c r="T62" s="231" t="s">
        <v>499</v>
      </c>
      <c r="U62" s="231" t="s">
        <v>2357</v>
      </c>
      <c r="V62" s="231"/>
      <c r="W62" s="231"/>
      <c r="X62" s="231" t="s">
        <v>388</v>
      </c>
      <c r="Y62" s="231" t="s">
        <v>474</v>
      </c>
      <c r="Z62" s="231" t="s">
        <v>388</v>
      </c>
      <c r="AA62" s="231" t="s">
        <v>2358</v>
      </c>
      <c r="AB62" s="231" t="s">
        <v>559</v>
      </c>
      <c r="AC62" s="231" t="s">
        <v>388</v>
      </c>
      <c r="AD62" s="231" t="s">
        <v>38</v>
      </c>
      <c r="AE62" s="231" t="s">
        <v>388</v>
      </c>
      <c r="AF62" s="231"/>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114" t="s">
        <v>2717</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72"/>
      <c r="B65" s="1" t="s">
        <v>2361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73"/>
      <c r="B66" s="1" t="s">
        <v>2362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20"/>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5" t="s">
        <v>0</v>
      </c>
      <c r="C3" s="196"/>
      <c r="D3" s="196"/>
      <c r="E3" s="196"/>
      <c r="F3" s="196"/>
      <c r="G3" s="196"/>
    </row>
    <row r="4" spans="1:7" ht="0" hidden="1" customHeight="1" x14ac:dyDescent="0.25">
      <c r="A4" s="1"/>
      <c r="B4" s="1"/>
      <c r="C4" s="1"/>
      <c r="D4" s="1"/>
      <c r="E4" s="1"/>
      <c r="F4" s="1"/>
      <c r="G4" s="1"/>
    </row>
    <row r="5" spans="1:7" ht="30" customHeight="1" x14ac:dyDescent="0.35">
      <c r="A5" s="1"/>
      <c r="B5" s="22" t="s">
        <v>2718</v>
      </c>
      <c r="C5" s="1"/>
      <c r="D5" s="1"/>
      <c r="E5" s="1"/>
      <c r="F5" s="1"/>
      <c r="G5" s="1"/>
    </row>
    <row r="6" spans="1:7" ht="35.1" customHeight="1" x14ac:dyDescent="0.25">
      <c r="A6" s="1"/>
      <c r="B6" s="3" t="s">
        <v>3</v>
      </c>
      <c r="C6" s="3" t="s">
        <v>4</v>
      </c>
      <c r="D6" s="3" t="s">
        <v>6</v>
      </c>
      <c r="E6" s="3" t="s">
        <v>7</v>
      </c>
      <c r="F6" s="3" t="s">
        <v>8</v>
      </c>
      <c r="G6" s="3" t="s">
        <v>2719</v>
      </c>
    </row>
    <row r="7" spans="1:7" x14ac:dyDescent="0.25">
      <c r="A7" s="1"/>
      <c r="B7" s="6" t="s">
        <v>171</v>
      </c>
      <c r="C7" s="6" t="s">
        <v>2720</v>
      </c>
      <c r="D7" s="87" t="s">
        <v>2721</v>
      </c>
      <c r="E7" s="87" t="s">
        <v>1194</v>
      </c>
      <c r="F7" s="87" t="s">
        <v>2722</v>
      </c>
      <c r="G7" s="6" t="s">
        <v>2723</v>
      </c>
    </row>
    <row r="8" spans="1:7" x14ac:dyDescent="0.25">
      <c r="A8" s="1"/>
      <c r="B8" s="6" t="s">
        <v>171</v>
      </c>
      <c r="C8" s="6" t="s">
        <v>2724</v>
      </c>
      <c r="D8" s="87" t="s">
        <v>2725</v>
      </c>
      <c r="E8" s="87" t="s">
        <v>1194</v>
      </c>
      <c r="F8" s="87" t="s">
        <v>2726</v>
      </c>
      <c r="G8" s="6" t="s">
        <v>2727</v>
      </c>
    </row>
    <row r="9" spans="1:7" x14ac:dyDescent="0.25">
      <c r="A9" s="1"/>
      <c r="B9" s="6" t="s">
        <v>171</v>
      </c>
      <c r="C9" s="6" t="s">
        <v>2728</v>
      </c>
      <c r="D9" s="87" t="s">
        <v>2729</v>
      </c>
      <c r="E9" s="87" t="s">
        <v>1194</v>
      </c>
      <c r="F9" s="87" t="s">
        <v>2730</v>
      </c>
      <c r="G9" s="6" t="s">
        <v>2731</v>
      </c>
    </row>
    <row r="10" spans="1:7" x14ac:dyDescent="0.25">
      <c r="A10" s="1"/>
      <c r="B10" s="6" t="s">
        <v>206</v>
      </c>
      <c r="C10" s="6" t="s">
        <v>2732</v>
      </c>
      <c r="D10" s="87" t="s">
        <v>213</v>
      </c>
      <c r="E10" s="87" t="s">
        <v>1194</v>
      </c>
      <c r="F10" s="87" t="s">
        <v>2733</v>
      </c>
      <c r="G10" s="6" t="s">
        <v>2734</v>
      </c>
    </row>
    <row r="11" spans="1:7" x14ac:dyDescent="0.25">
      <c r="A11" s="1"/>
      <c r="B11" s="6" t="s">
        <v>206</v>
      </c>
      <c r="C11" s="6" t="s">
        <v>2732</v>
      </c>
      <c r="D11" s="87" t="s">
        <v>217</v>
      </c>
      <c r="E11" s="87" t="s">
        <v>1194</v>
      </c>
      <c r="F11" s="87" t="s">
        <v>2735</v>
      </c>
      <c r="G11" s="6" t="s">
        <v>2734</v>
      </c>
    </row>
    <row r="12" spans="1:7" x14ac:dyDescent="0.25">
      <c r="A12" s="1"/>
      <c r="B12" s="6" t="s">
        <v>299</v>
      </c>
      <c r="C12" s="6" t="s">
        <v>2736</v>
      </c>
      <c r="D12" s="87" t="s">
        <v>301</v>
      </c>
      <c r="E12" s="87" t="s">
        <v>1194</v>
      </c>
      <c r="F12" s="87" t="s">
        <v>2737</v>
      </c>
      <c r="G12" s="6" t="s">
        <v>2738</v>
      </c>
    </row>
    <row r="13" spans="1:7" x14ac:dyDescent="0.25">
      <c r="A13" s="1"/>
      <c r="B13" s="6" t="s">
        <v>299</v>
      </c>
      <c r="C13" s="6" t="s">
        <v>2739</v>
      </c>
      <c r="D13" s="87" t="s">
        <v>305</v>
      </c>
      <c r="E13" s="87" t="s">
        <v>1194</v>
      </c>
      <c r="F13" s="87" t="s">
        <v>2737</v>
      </c>
      <c r="G13" s="6" t="s">
        <v>2738</v>
      </c>
    </row>
    <row r="14" spans="1:7" x14ac:dyDescent="0.25">
      <c r="A14" s="1"/>
      <c r="B14" s="6" t="s">
        <v>388</v>
      </c>
      <c r="C14" s="6" t="s">
        <v>2740</v>
      </c>
      <c r="D14" s="87" t="s">
        <v>2741</v>
      </c>
      <c r="E14" s="87" t="s">
        <v>1194</v>
      </c>
      <c r="F14" s="87" t="s">
        <v>2742</v>
      </c>
      <c r="G14" s="6" t="s">
        <v>2743</v>
      </c>
    </row>
    <row r="15" spans="1:7" x14ac:dyDescent="0.25">
      <c r="A15" s="1"/>
      <c r="B15" s="6" t="s">
        <v>2744</v>
      </c>
      <c r="C15" s="6" t="s">
        <v>2745</v>
      </c>
      <c r="D15" s="87" t="s">
        <v>2746</v>
      </c>
      <c r="E15" s="87" t="s">
        <v>1194</v>
      </c>
      <c r="F15" s="87" t="s">
        <v>19</v>
      </c>
      <c r="G15" s="6" t="s">
        <v>2747</v>
      </c>
    </row>
    <row r="16" spans="1:7" x14ac:dyDescent="0.25">
      <c r="A16" s="1"/>
      <c r="B16" s="6" t="s">
        <v>388</v>
      </c>
      <c r="C16" s="6" t="s">
        <v>2748</v>
      </c>
      <c r="D16" s="87" t="s">
        <v>2749</v>
      </c>
      <c r="E16" s="87" t="s">
        <v>2750</v>
      </c>
      <c r="F16" s="87" t="s">
        <v>2751</v>
      </c>
      <c r="G16" s="6" t="s">
        <v>2752</v>
      </c>
    </row>
    <row r="17" spans="1:7" x14ac:dyDescent="0.25">
      <c r="A17" s="1"/>
      <c r="B17" s="6" t="s">
        <v>388</v>
      </c>
      <c r="C17" s="6" t="s">
        <v>2753</v>
      </c>
      <c r="D17" s="87" t="s">
        <v>2754</v>
      </c>
      <c r="E17" s="87" t="s">
        <v>2755</v>
      </c>
      <c r="F17" s="87" t="s">
        <v>2756</v>
      </c>
      <c r="G17" s="6" t="s">
        <v>2757</v>
      </c>
    </row>
    <row r="18" spans="1:7" x14ac:dyDescent="0.25">
      <c r="A18" s="1"/>
      <c r="B18" s="6" t="s">
        <v>388</v>
      </c>
      <c r="C18" s="6" t="s">
        <v>2758</v>
      </c>
      <c r="D18" s="87" t="s">
        <v>2759</v>
      </c>
      <c r="E18" s="87" t="s">
        <v>2760</v>
      </c>
      <c r="F18" s="87" t="s">
        <v>2756</v>
      </c>
      <c r="G18" s="6" t="s">
        <v>2761</v>
      </c>
    </row>
    <row r="19" spans="1:7" x14ac:dyDescent="0.25">
      <c r="A19" s="1"/>
      <c r="B19" s="6" t="s">
        <v>299</v>
      </c>
      <c r="C19" s="6" t="s">
        <v>2736</v>
      </c>
      <c r="D19" s="87" t="s">
        <v>301</v>
      </c>
      <c r="E19" s="87" t="s">
        <v>2762</v>
      </c>
      <c r="F19" s="87" t="s">
        <v>19</v>
      </c>
      <c r="G19" s="6" t="s">
        <v>2738</v>
      </c>
    </row>
    <row r="20" spans="1:7" x14ac:dyDescent="0.25">
      <c r="A20" s="1"/>
      <c r="B20" s="6" t="s">
        <v>299</v>
      </c>
      <c r="C20" s="6" t="s">
        <v>2739</v>
      </c>
      <c r="D20" s="87" t="s">
        <v>305</v>
      </c>
      <c r="E20" s="87" t="s">
        <v>2762</v>
      </c>
      <c r="F20" s="87" t="s">
        <v>19</v>
      </c>
      <c r="G20" s="6" t="s">
        <v>2738</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5" t="s">
        <v>0</v>
      </c>
      <c r="C3" s="196"/>
      <c r="D3" s="196"/>
      <c r="E3" s="196"/>
      <c r="F3" s="196"/>
      <c r="G3" s="196"/>
      <c r="H3" s="1"/>
      <c r="I3" s="1"/>
    </row>
    <row r="4" spans="1:9" ht="0" hidden="1" customHeight="1" x14ac:dyDescent="0.25">
      <c r="A4" s="1"/>
      <c r="B4" s="1"/>
      <c r="C4" s="1"/>
      <c r="D4" s="1"/>
      <c r="E4" s="1"/>
      <c r="F4" s="1"/>
      <c r="G4" s="1"/>
      <c r="H4" s="1"/>
      <c r="I4" s="1"/>
    </row>
    <row r="5" spans="1:9" ht="30" customHeight="1" x14ac:dyDescent="0.35">
      <c r="A5" s="1"/>
      <c r="B5" s="22" t="s">
        <v>2763</v>
      </c>
      <c r="C5" s="1"/>
      <c r="D5" s="1"/>
      <c r="E5" s="1"/>
      <c r="F5" s="1"/>
      <c r="G5" s="1"/>
      <c r="H5" s="1"/>
      <c r="I5" s="1"/>
    </row>
    <row r="6" spans="1:9" ht="35.1" customHeight="1" x14ac:dyDescent="0.25">
      <c r="A6" s="1"/>
      <c r="B6" s="3" t="s">
        <v>4</v>
      </c>
      <c r="C6" s="3" t="s">
        <v>2764</v>
      </c>
      <c r="D6" s="3" t="s">
        <v>2765</v>
      </c>
      <c r="E6" s="3" t="s">
        <v>7</v>
      </c>
      <c r="F6" s="3" t="s">
        <v>8</v>
      </c>
      <c r="G6" s="3" t="s">
        <v>2766</v>
      </c>
      <c r="H6" s="3" t="s">
        <v>2719</v>
      </c>
      <c r="I6" s="3" t="s">
        <v>2767</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5" t="s">
        <v>0</v>
      </c>
      <c r="C3" s="196"/>
      <c r="D3" s="196"/>
      <c r="E3" s="196"/>
      <c r="F3" s="196"/>
      <c r="G3" s="196"/>
      <c r="H3" s="1"/>
      <c r="I3" s="1"/>
    </row>
    <row r="4" spans="1:9" ht="0" hidden="1" customHeight="1" x14ac:dyDescent="0.25">
      <c r="A4" s="1"/>
      <c r="B4" s="1"/>
      <c r="C4" s="1"/>
      <c r="D4" s="1"/>
      <c r="E4" s="1"/>
      <c r="F4" s="1"/>
      <c r="G4" s="1"/>
      <c r="H4" s="1"/>
      <c r="I4" s="1"/>
    </row>
    <row r="5" spans="1:9" ht="18" x14ac:dyDescent="0.25">
      <c r="A5" s="1"/>
      <c r="B5" s="2" t="s">
        <v>2768</v>
      </c>
      <c r="C5" s="1"/>
      <c r="D5" s="1"/>
      <c r="E5" s="1"/>
      <c r="F5" s="1"/>
      <c r="G5" s="1"/>
      <c r="H5" s="1"/>
      <c r="I5" s="1"/>
    </row>
    <row r="6" spans="1:9" ht="30" customHeight="1" x14ac:dyDescent="0.25">
      <c r="A6" s="1"/>
      <c r="B6" s="199" t="s">
        <v>2769</v>
      </c>
      <c r="C6" s="199"/>
      <c r="D6" s="199"/>
      <c r="E6" s="199"/>
      <c r="F6" s="199"/>
      <c r="G6" s="199"/>
      <c r="H6" s="199"/>
      <c r="I6" s="199"/>
    </row>
    <row r="7" spans="1:9" ht="20.100000000000001" customHeight="1" x14ac:dyDescent="0.25">
      <c r="A7" s="1"/>
      <c r="B7" s="199" t="s">
        <v>2770</v>
      </c>
      <c r="C7" s="199" t="s">
        <v>2771</v>
      </c>
      <c r="D7" s="199"/>
      <c r="E7" s="199" t="s">
        <v>2772</v>
      </c>
      <c r="F7" s="199"/>
      <c r="G7" s="199" t="s">
        <v>2773</v>
      </c>
      <c r="H7" s="199"/>
      <c r="I7" s="199"/>
    </row>
    <row r="8" spans="1:9" ht="20.100000000000001" customHeight="1" x14ac:dyDescent="0.25">
      <c r="A8" s="1"/>
      <c r="B8" s="199"/>
      <c r="C8" s="3" t="s">
        <v>2774</v>
      </c>
      <c r="D8" s="3" t="s">
        <v>2775</v>
      </c>
      <c r="E8" s="3" t="s">
        <v>2774</v>
      </c>
      <c r="F8" s="3" t="s">
        <v>2775</v>
      </c>
      <c r="G8" s="3" t="s">
        <v>2774</v>
      </c>
      <c r="H8" s="3" t="s">
        <v>2775</v>
      </c>
      <c r="I8" s="3" t="s">
        <v>2776</v>
      </c>
    </row>
    <row r="9" spans="1:9" ht="25.5" x14ac:dyDescent="0.25">
      <c r="A9" s="1"/>
      <c r="B9" s="87" t="s">
        <v>2777</v>
      </c>
      <c r="C9" s="87" t="s">
        <v>2778</v>
      </c>
      <c r="D9" s="87" t="s">
        <v>2778</v>
      </c>
      <c r="E9" s="87" t="s">
        <v>2778</v>
      </c>
      <c r="F9" s="87" t="s">
        <v>2778</v>
      </c>
      <c r="G9" s="87" t="s">
        <v>2778</v>
      </c>
      <c r="H9" s="87" t="s">
        <v>2778</v>
      </c>
      <c r="I9" s="87" t="s">
        <v>2779</v>
      </c>
    </row>
    <row r="10" spans="1:9" ht="25.5" x14ac:dyDescent="0.25">
      <c r="A10" s="1"/>
      <c r="B10" s="87" t="s">
        <v>2780</v>
      </c>
      <c r="C10" s="87" t="s">
        <v>2778</v>
      </c>
      <c r="D10" s="87" t="s">
        <v>2778</v>
      </c>
      <c r="E10" s="87" t="s">
        <v>2778</v>
      </c>
      <c r="F10" s="87" t="s">
        <v>2778</v>
      </c>
      <c r="G10" s="87" t="s">
        <v>2778</v>
      </c>
      <c r="H10" s="87" t="s">
        <v>2778</v>
      </c>
      <c r="I10" s="87" t="s">
        <v>2779</v>
      </c>
    </row>
    <row r="11" spans="1:9" ht="25.5" x14ac:dyDescent="0.25">
      <c r="A11" s="1"/>
      <c r="B11" s="87" t="s">
        <v>2781</v>
      </c>
      <c r="C11" s="87" t="s">
        <v>2782</v>
      </c>
      <c r="D11" s="87" t="s">
        <v>2783</v>
      </c>
      <c r="E11" s="87" t="s">
        <v>2784</v>
      </c>
      <c r="F11" s="87" t="s">
        <v>2785</v>
      </c>
      <c r="G11" s="87" t="s">
        <v>552</v>
      </c>
      <c r="H11" s="87" t="s">
        <v>552</v>
      </c>
      <c r="I11" s="87" t="s">
        <v>552</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199" t="s">
        <v>757</v>
      </c>
      <c r="C14" s="199"/>
      <c r="D14" s="199"/>
      <c r="E14" s="199"/>
      <c r="F14" s="199"/>
      <c r="G14" s="199"/>
      <c r="H14" s="199"/>
      <c r="I14" s="199"/>
    </row>
    <row r="15" spans="1:9" ht="20.100000000000001" customHeight="1" x14ac:dyDescent="0.25">
      <c r="A15" s="1"/>
      <c r="B15" s="199" t="s">
        <v>2770</v>
      </c>
      <c r="C15" s="199" t="s">
        <v>2771</v>
      </c>
      <c r="D15" s="199"/>
      <c r="E15" s="199" t="s">
        <v>2772</v>
      </c>
      <c r="F15" s="199"/>
      <c r="G15" s="199" t="s">
        <v>2773</v>
      </c>
      <c r="H15" s="199"/>
      <c r="I15" s="199"/>
    </row>
    <row r="16" spans="1:9" ht="20.100000000000001" customHeight="1" x14ac:dyDescent="0.25">
      <c r="A16" s="1"/>
      <c r="B16" s="199"/>
      <c r="C16" s="3" t="s">
        <v>2774</v>
      </c>
      <c r="D16" s="3" t="s">
        <v>2775</v>
      </c>
      <c r="E16" s="3" t="s">
        <v>2774</v>
      </c>
      <c r="F16" s="3" t="s">
        <v>2775</v>
      </c>
      <c r="G16" s="3" t="s">
        <v>2774</v>
      </c>
      <c r="H16" s="3" t="s">
        <v>2775</v>
      </c>
      <c r="I16" s="3" t="s">
        <v>2776</v>
      </c>
    </row>
    <row r="17" spans="1:9" ht="25.5" x14ac:dyDescent="0.25">
      <c r="A17" s="1"/>
      <c r="B17" s="87" t="s">
        <v>2777</v>
      </c>
      <c r="C17" s="87" t="s">
        <v>2778</v>
      </c>
      <c r="D17" s="87" t="s">
        <v>2778</v>
      </c>
      <c r="E17" s="87" t="s">
        <v>2778</v>
      </c>
      <c r="F17" s="87" t="s">
        <v>2778</v>
      </c>
      <c r="G17" s="87" t="s">
        <v>2778</v>
      </c>
      <c r="H17" s="87" t="s">
        <v>2778</v>
      </c>
      <c r="I17" s="87" t="s">
        <v>2779</v>
      </c>
    </row>
    <row r="18" spans="1:9" ht="25.5" x14ac:dyDescent="0.25">
      <c r="A18" s="1"/>
      <c r="B18" s="87" t="s">
        <v>2780</v>
      </c>
      <c r="C18" s="87" t="s">
        <v>2778</v>
      </c>
      <c r="D18" s="87" t="s">
        <v>2778</v>
      </c>
      <c r="E18" s="87" t="s">
        <v>2778</v>
      </c>
      <c r="F18" s="87" t="s">
        <v>2778</v>
      </c>
      <c r="G18" s="87" t="s">
        <v>2778</v>
      </c>
      <c r="H18" s="87" t="s">
        <v>2778</v>
      </c>
      <c r="I18" s="87" t="s">
        <v>2779</v>
      </c>
    </row>
    <row r="19" spans="1:9" x14ac:dyDescent="0.25">
      <c r="A19" s="1"/>
      <c r="B19" s="87" t="s">
        <v>2781</v>
      </c>
      <c r="C19" s="87" t="s">
        <v>2778</v>
      </c>
      <c r="D19" s="87" t="s">
        <v>2778</v>
      </c>
      <c r="E19" s="87" t="s">
        <v>2778</v>
      </c>
      <c r="F19" s="87" t="s">
        <v>2778</v>
      </c>
      <c r="G19" s="87" t="s">
        <v>552</v>
      </c>
      <c r="H19" s="87" t="s">
        <v>552</v>
      </c>
      <c r="I19" s="87" t="s">
        <v>552</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199" t="s">
        <v>2786</v>
      </c>
      <c r="C22" s="199"/>
      <c r="D22" s="199"/>
      <c r="E22" s="199"/>
      <c r="F22" s="199"/>
      <c r="G22" s="199"/>
      <c r="H22" s="199"/>
      <c r="I22" s="199"/>
    </row>
    <row r="23" spans="1:9" ht="20.100000000000001" customHeight="1" x14ac:dyDescent="0.25">
      <c r="A23" s="1"/>
      <c r="B23" s="199" t="s">
        <v>2770</v>
      </c>
      <c r="C23" s="199" t="s">
        <v>2771</v>
      </c>
      <c r="D23" s="199"/>
      <c r="E23" s="199" t="s">
        <v>2772</v>
      </c>
      <c r="F23" s="199"/>
      <c r="G23" s="199" t="s">
        <v>2773</v>
      </c>
      <c r="H23" s="199"/>
      <c r="I23" s="199"/>
    </row>
    <row r="24" spans="1:9" ht="20.100000000000001" customHeight="1" x14ac:dyDescent="0.25">
      <c r="A24" s="1"/>
      <c r="B24" s="199"/>
      <c r="C24" s="3" t="s">
        <v>2774</v>
      </c>
      <c r="D24" s="3" t="s">
        <v>2775</v>
      </c>
      <c r="E24" s="3" t="s">
        <v>2774</v>
      </c>
      <c r="F24" s="3" t="s">
        <v>2775</v>
      </c>
      <c r="G24" s="3" t="s">
        <v>2774</v>
      </c>
      <c r="H24" s="3" t="s">
        <v>2775</v>
      </c>
      <c r="I24" s="3" t="s">
        <v>2776</v>
      </c>
    </row>
    <row r="25" spans="1:9" ht="25.5" x14ac:dyDescent="0.25">
      <c r="A25" s="1"/>
      <c r="B25" s="87" t="s">
        <v>2777</v>
      </c>
      <c r="C25" s="87" t="s">
        <v>2778</v>
      </c>
      <c r="D25" s="87" t="s">
        <v>2778</v>
      </c>
      <c r="E25" s="87" t="s">
        <v>2778</v>
      </c>
      <c r="F25" s="87" t="s">
        <v>2778</v>
      </c>
      <c r="G25" s="87" t="s">
        <v>2778</v>
      </c>
      <c r="H25" s="87" t="s">
        <v>2778</v>
      </c>
      <c r="I25" s="87" t="s">
        <v>2779</v>
      </c>
    </row>
    <row r="26" spans="1:9" ht="25.5" x14ac:dyDescent="0.25">
      <c r="A26" s="1"/>
      <c r="B26" s="87" t="s">
        <v>2780</v>
      </c>
      <c r="C26" s="87" t="s">
        <v>2778</v>
      </c>
      <c r="D26" s="87" t="s">
        <v>2778</v>
      </c>
      <c r="E26" s="87" t="s">
        <v>2778</v>
      </c>
      <c r="F26" s="87" t="s">
        <v>2778</v>
      </c>
      <c r="G26" s="87" t="s">
        <v>2778</v>
      </c>
      <c r="H26" s="87" t="s">
        <v>2778</v>
      </c>
      <c r="I26" s="87" t="s">
        <v>2779</v>
      </c>
    </row>
    <row r="27" spans="1:9" ht="25.5" x14ac:dyDescent="0.25">
      <c r="A27" s="1"/>
      <c r="B27" s="87" t="s">
        <v>2781</v>
      </c>
      <c r="C27" s="87" t="s">
        <v>2782</v>
      </c>
      <c r="D27" s="87" t="s">
        <v>2783</v>
      </c>
      <c r="E27" s="87" t="s">
        <v>2787</v>
      </c>
      <c r="F27" s="87" t="s">
        <v>2788</v>
      </c>
      <c r="G27" s="87" t="s">
        <v>552</v>
      </c>
      <c r="H27" s="87" t="s">
        <v>552</v>
      </c>
      <c r="I27" s="87" t="s">
        <v>552</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199" t="s">
        <v>2704</v>
      </c>
      <c r="C30" s="199"/>
      <c r="D30" s="199"/>
      <c r="E30" s="199"/>
      <c r="F30" s="199"/>
      <c r="G30" s="199"/>
      <c r="H30" s="199"/>
      <c r="I30" s="199"/>
    </row>
    <row r="31" spans="1:9" ht="20.100000000000001" customHeight="1" x14ac:dyDescent="0.25">
      <c r="A31" s="1"/>
      <c r="B31" s="199" t="s">
        <v>2770</v>
      </c>
      <c r="C31" s="199" t="s">
        <v>2771</v>
      </c>
      <c r="D31" s="199"/>
      <c r="E31" s="199" t="s">
        <v>2772</v>
      </c>
      <c r="F31" s="199"/>
      <c r="G31" s="199" t="s">
        <v>2773</v>
      </c>
      <c r="H31" s="199"/>
      <c r="I31" s="199"/>
    </row>
    <row r="32" spans="1:9" ht="20.100000000000001" customHeight="1" x14ac:dyDescent="0.25">
      <c r="A32" s="1"/>
      <c r="B32" s="199"/>
      <c r="C32" s="3" t="s">
        <v>2774</v>
      </c>
      <c r="D32" s="3" t="s">
        <v>2775</v>
      </c>
      <c r="E32" s="3" t="s">
        <v>2774</v>
      </c>
      <c r="F32" s="3" t="s">
        <v>2775</v>
      </c>
      <c r="G32" s="3" t="s">
        <v>2774</v>
      </c>
      <c r="H32" s="3" t="s">
        <v>2775</v>
      </c>
      <c r="I32" s="3" t="s">
        <v>2776</v>
      </c>
    </row>
    <row r="33" spans="1:9" ht="25.5" x14ac:dyDescent="0.25">
      <c r="A33" s="1"/>
      <c r="B33" s="87" t="s">
        <v>2777</v>
      </c>
      <c r="C33" s="87" t="s">
        <v>2778</v>
      </c>
      <c r="D33" s="87" t="s">
        <v>2778</v>
      </c>
      <c r="E33" s="87" t="s">
        <v>2778</v>
      </c>
      <c r="F33" s="87" t="s">
        <v>2778</v>
      </c>
      <c r="G33" s="87" t="s">
        <v>2778</v>
      </c>
      <c r="H33" s="87" t="s">
        <v>2778</v>
      </c>
      <c r="I33" s="87" t="s">
        <v>2779</v>
      </c>
    </row>
    <row r="34" spans="1:9" ht="25.5" x14ac:dyDescent="0.25">
      <c r="A34" s="1"/>
      <c r="B34" s="87" t="s">
        <v>2780</v>
      </c>
      <c r="C34" s="87" t="s">
        <v>2778</v>
      </c>
      <c r="D34" s="87" t="s">
        <v>2778</v>
      </c>
      <c r="E34" s="87" t="s">
        <v>2778</v>
      </c>
      <c r="F34" s="87" t="s">
        <v>2778</v>
      </c>
      <c r="G34" s="87" t="s">
        <v>2778</v>
      </c>
      <c r="H34" s="87" t="s">
        <v>2778</v>
      </c>
      <c r="I34" s="87" t="s">
        <v>2779</v>
      </c>
    </row>
    <row r="35" spans="1:9" ht="25.5" x14ac:dyDescent="0.25">
      <c r="A35" s="1"/>
      <c r="B35" s="87" t="s">
        <v>2781</v>
      </c>
      <c r="C35" s="87" t="s">
        <v>2782</v>
      </c>
      <c r="D35" s="87" t="s">
        <v>2789</v>
      </c>
      <c r="E35" s="87" t="s">
        <v>2787</v>
      </c>
      <c r="F35" s="87" t="s">
        <v>2790</v>
      </c>
      <c r="G35" s="87" t="s">
        <v>552</v>
      </c>
      <c r="H35" s="87" t="s">
        <v>552</v>
      </c>
      <c r="I35" s="87" t="s">
        <v>552</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199" t="s">
        <v>560</v>
      </c>
      <c r="C38" s="199"/>
      <c r="D38" s="199"/>
      <c r="E38" s="199"/>
      <c r="F38" s="199"/>
      <c r="G38" s="199"/>
      <c r="H38" s="199"/>
      <c r="I38" s="199"/>
    </row>
    <row r="39" spans="1:9" ht="20.100000000000001" customHeight="1" x14ac:dyDescent="0.25">
      <c r="A39" s="1"/>
      <c r="B39" s="199" t="s">
        <v>2770</v>
      </c>
      <c r="C39" s="199" t="s">
        <v>2771</v>
      </c>
      <c r="D39" s="199"/>
      <c r="E39" s="199" t="s">
        <v>2772</v>
      </c>
      <c r="F39" s="199"/>
      <c r="G39" s="199" t="s">
        <v>2773</v>
      </c>
      <c r="H39" s="199"/>
      <c r="I39" s="199"/>
    </row>
    <row r="40" spans="1:9" ht="20.100000000000001" customHeight="1" x14ac:dyDescent="0.25">
      <c r="A40" s="1"/>
      <c r="B40" s="199"/>
      <c r="C40" s="3" t="s">
        <v>2774</v>
      </c>
      <c r="D40" s="3" t="s">
        <v>2775</v>
      </c>
      <c r="E40" s="3" t="s">
        <v>2774</v>
      </c>
      <c r="F40" s="3" t="s">
        <v>2775</v>
      </c>
      <c r="G40" s="3" t="s">
        <v>2774</v>
      </c>
      <c r="H40" s="3" t="s">
        <v>2775</v>
      </c>
      <c r="I40" s="3" t="s">
        <v>2776</v>
      </c>
    </row>
    <row r="41" spans="1:9" ht="25.5" x14ac:dyDescent="0.25">
      <c r="A41" s="1"/>
      <c r="B41" s="87" t="s">
        <v>2777</v>
      </c>
      <c r="C41" s="87" t="s">
        <v>2778</v>
      </c>
      <c r="D41" s="87" t="s">
        <v>2778</v>
      </c>
      <c r="E41" s="87" t="s">
        <v>2778</v>
      </c>
      <c r="F41" s="87" t="s">
        <v>2778</v>
      </c>
      <c r="G41" s="87" t="s">
        <v>2778</v>
      </c>
      <c r="H41" s="87" t="s">
        <v>2778</v>
      </c>
      <c r="I41" s="87" t="s">
        <v>2779</v>
      </c>
    </row>
    <row r="42" spans="1:9" ht="25.5" x14ac:dyDescent="0.25">
      <c r="A42" s="1"/>
      <c r="B42" s="87" t="s">
        <v>2780</v>
      </c>
      <c r="C42" s="87" t="s">
        <v>2778</v>
      </c>
      <c r="D42" s="87" t="s">
        <v>2778</v>
      </c>
      <c r="E42" s="87" t="s">
        <v>2778</v>
      </c>
      <c r="F42" s="87" t="s">
        <v>2778</v>
      </c>
      <c r="G42" s="87" t="s">
        <v>2778</v>
      </c>
      <c r="H42" s="87" t="s">
        <v>2778</v>
      </c>
      <c r="I42" s="87" t="s">
        <v>2779</v>
      </c>
    </row>
    <row r="43" spans="1:9" ht="25.5" x14ac:dyDescent="0.25">
      <c r="A43" s="1"/>
      <c r="B43" s="87" t="s">
        <v>2781</v>
      </c>
      <c r="C43" s="87" t="s">
        <v>2782</v>
      </c>
      <c r="D43" s="87" t="s">
        <v>2789</v>
      </c>
      <c r="E43" s="87" t="s">
        <v>2787</v>
      </c>
      <c r="F43" s="87" t="s">
        <v>2790</v>
      </c>
      <c r="G43" s="87" t="s">
        <v>552</v>
      </c>
      <c r="H43" s="87" t="s">
        <v>552</v>
      </c>
      <c r="I43" s="87" t="s">
        <v>552</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199" t="s">
        <v>2791</v>
      </c>
      <c r="C46" s="199"/>
      <c r="D46" s="199"/>
      <c r="E46" s="199"/>
      <c r="F46" s="199"/>
      <c r="G46" s="199"/>
      <c r="H46" s="199"/>
      <c r="I46" s="199"/>
    </row>
    <row r="47" spans="1:9" ht="20.100000000000001" customHeight="1" x14ac:dyDescent="0.25">
      <c r="A47" s="1"/>
      <c r="B47" s="199" t="s">
        <v>2770</v>
      </c>
      <c r="C47" s="199" t="s">
        <v>2771</v>
      </c>
      <c r="D47" s="199"/>
      <c r="E47" s="199" t="s">
        <v>2772</v>
      </c>
      <c r="F47" s="199"/>
      <c r="G47" s="199" t="s">
        <v>2773</v>
      </c>
      <c r="H47" s="199"/>
      <c r="I47" s="199"/>
    </row>
    <row r="48" spans="1:9" ht="20.100000000000001" customHeight="1" x14ac:dyDescent="0.25">
      <c r="A48" s="1"/>
      <c r="B48" s="199"/>
      <c r="C48" s="3" t="s">
        <v>2774</v>
      </c>
      <c r="D48" s="3" t="s">
        <v>2775</v>
      </c>
      <c r="E48" s="3" t="s">
        <v>2774</v>
      </c>
      <c r="F48" s="3" t="s">
        <v>2775</v>
      </c>
      <c r="G48" s="3" t="s">
        <v>2774</v>
      </c>
      <c r="H48" s="3" t="s">
        <v>2775</v>
      </c>
      <c r="I48" s="3" t="s">
        <v>2776</v>
      </c>
    </row>
    <row r="49" spans="1:9" ht="25.5" x14ac:dyDescent="0.25">
      <c r="A49" s="1"/>
      <c r="B49" s="87" t="s">
        <v>2777</v>
      </c>
      <c r="C49" s="87" t="s">
        <v>2778</v>
      </c>
      <c r="D49" s="87" t="s">
        <v>2778</v>
      </c>
      <c r="E49" s="87" t="s">
        <v>2778</v>
      </c>
      <c r="F49" s="87" t="s">
        <v>2778</v>
      </c>
      <c r="G49" s="87" t="s">
        <v>2778</v>
      </c>
      <c r="H49" s="87" t="s">
        <v>2778</v>
      </c>
      <c r="I49" s="87" t="s">
        <v>2779</v>
      </c>
    </row>
    <row r="50" spans="1:9" ht="25.5" x14ac:dyDescent="0.25">
      <c r="A50" s="1"/>
      <c r="B50" s="87" t="s">
        <v>2780</v>
      </c>
      <c r="C50" s="87" t="s">
        <v>2778</v>
      </c>
      <c r="D50" s="87" t="s">
        <v>2778</v>
      </c>
      <c r="E50" s="87" t="s">
        <v>2778</v>
      </c>
      <c r="F50" s="87" t="s">
        <v>2778</v>
      </c>
      <c r="G50" s="87" t="s">
        <v>2778</v>
      </c>
      <c r="H50" s="87" t="s">
        <v>2778</v>
      </c>
      <c r="I50" s="87" t="s">
        <v>2779</v>
      </c>
    </row>
    <row r="51" spans="1:9" ht="25.5" x14ac:dyDescent="0.25">
      <c r="A51" s="1"/>
      <c r="B51" s="87" t="s">
        <v>2781</v>
      </c>
      <c r="C51" s="87" t="s">
        <v>2782</v>
      </c>
      <c r="D51" s="87" t="s">
        <v>2789</v>
      </c>
      <c r="E51" s="87" t="s">
        <v>2787</v>
      </c>
      <c r="F51" s="87" t="s">
        <v>2790</v>
      </c>
      <c r="G51" s="87" t="s">
        <v>552</v>
      </c>
      <c r="H51" s="87" t="s">
        <v>552</v>
      </c>
      <c r="I51" s="87" t="s">
        <v>552</v>
      </c>
    </row>
    <row r="52" spans="1:9" x14ac:dyDescent="0.25">
      <c r="A52" s="1"/>
      <c r="B52" s="1"/>
      <c r="C52" s="1"/>
      <c r="D52" s="1"/>
      <c r="E52" s="1"/>
      <c r="F52" s="1"/>
      <c r="G52" s="1"/>
      <c r="H52" s="1"/>
      <c r="I52" s="1"/>
    </row>
    <row r="53" spans="1:9" x14ac:dyDescent="0.25">
      <c r="A53" s="1"/>
      <c r="B53" s="1"/>
      <c r="C53" s="1"/>
      <c r="D53" s="1"/>
      <c r="E53" s="1"/>
      <c r="F53" s="1"/>
      <c r="G53" s="1"/>
      <c r="H53" s="1"/>
      <c r="I53" s="1"/>
    </row>
    <row r="54" spans="1:9" ht="30" customHeight="1" x14ac:dyDescent="0.25">
      <c r="A54" s="1"/>
      <c r="B54" s="199" t="s">
        <v>453</v>
      </c>
      <c r="C54" s="199"/>
      <c r="D54" s="199"/>
      <c r="E54" s="199"/>
      <c r="F54" s="199"/>
      <c r="G54" s="199"/>
      <c r="H54" s="199"/>
      <c r="I54" s="199"/>
    </row>
    <row r="55" spans="1:9" ht="20.100000000000001" customHeight="1" x14ac:dyDescent="0.25">
      <c r="A55" s="1"/>
      <c r="B55" s="199" t="s">
        <v>2770</v>
      </c>
      <c r="C55" s="199" t="s">
        <v>2771</v>
      </c>
      <c r="D55" s="199"/>
      <c r="E55" s="199" t="s">
        <v>2772</v>
      </c>
      <c r="F55" s="199"/>
      <c r="G55" s="199" t="s">
        <v>2773</v>
      </c>
      <c r="H55" s="199"/>
      <c r="I55" s="199"/>
    </row>
    <row r="56" spans="1:9" ht="20.100000000000001" customHeight="1" x14ac:dyDescent="0.25">
      <c r="A56" s="1"/>
      <c r="B56" s="199"/>
      <c r="C56" s="3" t="s">
        <v>2774</v>
      </c>
      <c r="D56" s="3" t="s">
        <v>2775</v>
      </c>
      <c r="E56" s="3" t="s">
        <v>2774</v>
      </c>
      <c r="F56" s="3" t="s">
        <v>2775</v>
      </c>
      <c r="G56" s="3" t="s">
        <v>2774</v>
      </c>
      <c r="H56" s="3" t="s">
        <v>2775</v>
      </c>
      <c r="I56" s="3" t="s">
        <v>2776</v>
      </c>
    </row>
    <row r="57" spans="1:9" ht="25.5" x14ac:dyDescent="0.25">
      <c r="A57" s="1"/>
      <c r="B57" s="87" t="s">
        <v>2777</v>
      </c>
      <c r="C57" s="87" t="s">
        <v>2778</v>
      </c>
      <c r="D57" s="87" t="s">
        <v>2778</v>
      </c>
      <c r="E57" s="87" t="s">
        <v>2778</v>
      </c>
      <c r="F57" s="87" t="s">
        <v>2778</v>
      </c>
      <c r="G57" s="87" t="s">
        <v>2778</v>
      </c>
      <c r="H57" s="87" t="s">
        <v>2778</v>
      </c>
      <c r="I57" s="87" t="s">
        <v>2779</v>
      </c>
    </row>
    <row r="58" spans="1:9" ht="25.5" x14ac:dyDescent="0.25">
      <c r="A58" s="1"/>
      <c r="B58" s="87" t="s">
        <v>2780</v>
      </c>
      <c r="C58" s="87" t="s">
        <v>2778</v>
      </c>
      <c r="D58" s="87" t="s">
        <v>2778</v>
      </c>
      <c r="E58" s="87" t="s">
        <v>2778</v>
      </c>
      <c r="F58" s="87" t="s">
        <v>2778</v>
      </c>
      <c r="G58" s="87" t="s">
        <v>2778</v>
      </c>
      <c r="H58" s="87" t="s">
        <v>2778</v>
      </c>
      <c r="I58" s="87" t="s">
        <v>2779</v>
      </c>
    </row>
    <row r="59" spans="1:9" ht="25.5" x14ac:dyDescent="0.25">
      <c r="A59" s="1"/>
      <c r="B59" s="87" t="s">
        <v>2781</v>
      </c>
      <c r="C59" s="87" t="s">
        <v>2782</v>
      </c>
      <c r="D59" s="87" t="s">
        <v>2783</v>
      </c>
      <c r="E59" s="87" t="s">
        <v>2787</v>
      </c>
      <c r="F59" s="87" t="s">
        <v>2790</v>
      </c>
      <c r="G59" s="87" t="s">
        <v>552</v>
      </c>
      <c r="H59" s="87" t="s">
        <v>552</v>
      </c>
      <c r="I59" s="87" t="s">
        <v>552</v>
      </c>
    </row>
    <row r="60" spans="1:9" x14ac:dyDescent="0.25">
      <c r="A60" s="1"/>
      <c r="B60" s="1"/>
      <c r="C60" s="1"/>
      <c r="D60" s="1"/>
      <c r="E60" s="1"/>
      <c r="F60" s="1"/>
      <c r="G60" s="1"/>
      <c r="H60" s="1"/>
      <c r="I60" s="1"/>
    </row>
    <row r="61" spans="1:9" x14ac:dyDescent="0.25">
      <c r="A61" s="1"/>
      <c r="B61" s="1"/>
      <c r="C61" s="1"/>
      <c r="D61" s="1"/>
      <c r="E61" s="1"/>
      <c r="F61" s="1"/>
      <c r="G61" s="1"/>
      <c r="H61" s="1"/>
      <c r="I61" s="1"/>
    </row>
    <row r="62" spans="1:9" ht="30" customHeight="1" x14ac:dyDescent="0.25">
      <c r="A62" s="1"/>
      <c r="B62" s="199" t="s">
        <v>490</v>
      </c>
      <c r="C62" s="199"/>
      <c r="D62" s="199"/>
      <c r="E62" s="199"/>
      <c r="F62" s="199"/>
      <c r="G62" s="199"/>
      <c r="H62" s="199"/>
      <c r="I62" s="199"/>
    </row>
    <row r="63" spans="1:9" ht="20.100000000000001" customHeight="1" x14ac:dyDescent="0.25">
      <c r="A63" s="1"/>
      <c r="B63" s="199" t="s">
        <v>2770</v>
      </c>
      <c r="C63" s="199" t="s">
        <v>2771</v>
      </c>
      <c r="D63" s="199"/>
      <c r="E63" s="199" t="s">
        <v>2772</v>
      </c>
      <c r="F63" s="199"/>
      <c r="G63" s="199" t="s">
        <v>2773</v>
      </c>
      <c r="H63" s="199"/>
      <c r="I63" s="199"/>
    </row>
    <row r="64" spans="1:9" ht="20.100000000000001" customHeight="1" x14ac:dyDescent="0.25">
      <c r="A64" s="1"/>
      <c r="B64" s="199"/>
      <c r="C64" s="3" t="s">
        <v>2774</v>
      </c>
      <c r="D64" s="3" t="s">
        <v>2775</v>
      </c>
      <c r="E64" s="3" t="s">
        <v>2774</v>
      </c>
      <c r="F64" s="3" t="s">
        <v>2775</v>
      </c>
      <c r="G64" s="3" t="s">
        <v>2774</v>
      </c>
      <c r="H64" s="3" t="s">
        <v>2775</v>
      </c>
      <c r="I64" s="3" t="s">
        <v>2776</v>
      </c>
    </row>
    <row r="65" spans="1:9" ht="25.5" x14ac:dyDescent="0.25">
      <c r="A65" s="1"/>
      <c r="B65" s="87" t="s">
        <v>2777</v>
      </c>
      <c r="C65" s="87" t="s">
        <v>2778</v>
      </c>
      <c r="D65" s="87" t="s">
        <v>2778</v>
      </c>
      <c r="E65" s="87" t="s">
        <v>2778</v>
      </c>
      <c r="F65" s="87" t="s">
        <v>2778</v>
      </c>
      <c r="G65" s="87" t="s">
        <v>2778</v>
      </c>
      <c r="H65" s="87" t="s">
        <v>2778</v>
      </c>
      <c r="I65" s="87" t="s">
        <v>2779</v>
      </c>
    </row>
    <row r="66" spans="1:9" ht="25.5" x14ac:dyDescent="0.25">
      <c r="A66" s="1"/>
      <c r="B66" s="87" t="s">
        <v>2780</v>
      </c>
      <c r="C66" s="87" t="s">
        <v>2778</v>
      </c>
      <c r="D66" s="87" t="s">
        <v>2778</v>
      </c>
      <c r="E66" s="87" t="s">
        <v>2778</v>
      </c>
      <c r="F66" s="87" t="s">
        <v>2778</v>
      </c>
      <c r="G66" s="87" t="s">
        <v>2778</v>
      </c>
      <c r="H66" s="87" t="s">
        <v>2778</v>
      </c>
      <c r="I66" s="87" t="s">
        <v>2779</v>
      </c>
    </row>
    <row r="67" spans="1:9" ht="25.5" x14ac:dyDescent="0.25">
      <c r="A67" s="1"/>
      <c r="B67" s="87" t="s">
        <v>2781</v>
      </c>
      <c r="C67" s="87" t="s">
        <v>2782</v>
      </c>
      <c r="D67" s="87" t="s">
        <v>2783</v>
      </c>
      <c r="E67" s="87" t="s">
        <v>2787</v>
      </c>
      <c r="F67" s="87" t="s">
        <v>2790</v>
      </c>
      <c r="G67" s="87" t="s">
        <v>552</v>
      </c>
      <c r="H67" s="87" t="s">
        <v>552</v>
      </c>
      <c r="I67" s="87" t="s">
        <v>552</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5" t="s">
        <v>0</v>
      </c>
      <c r="C3" s="196"/>
      <c r="D3" s="196"/>
      <c r="E3" s="196"/>
      <c r="F3" s="196"/>
      <c r="G3" s="196"/>
    </row>
    <row r="4" spans="1:7" ht="0" hidden="1" customHeight="1" x14ac:dyDescent="0.25">
      <c r="A4" s="1"/>
      <c r="B4" s="1"/>
      <c r="C4" s="1"/>
      <c r="D4" s="1"/>
      <c r="E4" s="1"/>
      <c r="F4" s="1"/>
      <c r="G4" s="1"/>
    </row>
    <row r="5" spans="1:7" ht="18" x14ac:dyDescent="0.25">
      <c r="A5" s="1"/>
      <c r="B5" s="2" t="s">
        <v>2792</v>
      </c>
      <c r="C5" s="1"/>
      <c r="D5" s="1"/>
      <c r="E5" s="1"/>
      <c r="F5" s="1"/>
      <c r="G5" s="1"/>
    </row>
    <row r="6" spans="1:7" ht="30" customHeight="1" x14ac:dyDescent="0.25">
      <c r="A6" s="1"/>
      <c r="B6" s="199" t="s">
        <v>2769</v>
      </c>
      <c r="C6" s="199"/>
      <c r="D6" s="199"/>
      <c r="E6" s="199"/>
      <c r="F6" s="199"/>
      <c r="G6" s="199"/>
    </row>
    <row r="7" spans="1:7" x14ac:dyDescent="0.25">
      <c r="A7" s="1"/>
      <c r="B7" s="199" t="s">
        <v>2793</v>
      </c>
      <c r="C7" s="199" t="s">
        <v>2794</v>
      </c>
      <c r="D7" s="199" t="s">
        <v>2795</v>
      </c>
      <c r="E7" s="199" t="s">
        <v>2796</v>
      </c>
      <c r="F7" s="199" t="s">
        <v>2797</v>
      </c>
      <c r="G7" s="199"/>
    </row>
    <row r="8" spans="1:7" x14ac:dyDescent="0.25">
      <c r="A8" s="1"/>
      <c r="B8" s="199"/>
      <c r="C8" s="199"/>
      <c r="D8" s="199"/>
      <c r="E8" s="199"/>
      <c r="F8" s="199" t="s">
        <v>2775</v>
      </c>
      <c r="G8" s="199"/>
    </row>
    <row r="9" spans="1:7" x14ac:dyDescent="0.25">
      <c r="A9" s="1"/>
      <c r="B9" s="199"/>
      <c r="C9" s="199"/>
      <c r="D9" s="199"/>
      <c r="E9" s="199"/>
      <c r="F9" s="3" t="s">
        <v>2798</v>
      </c>
      <c r="G9" s="3" t="s">
        <v>2799</v>
      </c>
    </row>
    <row r="10" spans="1:7" x14ac:dyDescent="0.25">
      <c r="A10" s="1"/>
      <c r="B10" s="87" t="s">
        <v>2777</v>
      </c>
      <c r="C10" s="87" t="s">
        <v>2778</v>
      </c>
      <c r="D10" s="87" t="s">
        <v>2778</v>
      </c>
      <c r="E10" s="87">
        <v>0</v>
      </c>
      <c r="F10" s="87">
        <v>60.36</v>
      </c>
      <c r="G10" s="87">
        <v>59.64</v>
      </c>
    </row>
    <row r="11" spans="1:7" x14ac:dyDescent="0.25">
      <c r="A11" s="1"/>
      <c r="B11" s="87" t="s">
        <v>2800</v>
      </c>
      <c r="C11" s="87" t="s">
        <v>2778</v>
      </c>
      <c r="D11" s="87" t="s">
        <v>2778</v>
      </c>
      <c r="E11" s="87">
        <v>0</v>
      </c>
      <c r="F11" s="87">
        <v>61</v>
      </c>
      <c r="G11" s="87">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199" t="s">
        <v>757</v>
      </c>
      <c r="C14" s="199"/>
      <c r="D14" s="199"/>
      <c r="E14" s="199"/>
      <c r="F14" s="199"/>
      <c r="G14" s="199"/>
    </row>
    <row r="15" spans="1:7" x14ac:dyDescent="0.25">
      <c r="A15" s="1"/>
      <c r="B15" s="199" t="s">
        <v>2793</v>
      </c>
      <c r="C15" s="199" t="s">
        <v>2794</v>
      </c>
      <c r="D15" s="199" t="s">
        <v>2795</v>
      </c>
      <c r="E15" s="199" t="s">
        <v>2796</v>
      </c>
      <c r="F15" s="199" t="s">
        <v>2797</v>
      </c>
      <c r="G15" s="199"/>
    </row>
    <row r="16" spans="1:7" x14ac:dyDescent="0.25">
      <c r="A16" s="1"/>
      <c r="B16" s="199"/>
      <c r="C16" s="199"/>
      <c r="D16" s="199"/>
      <c r="E16" s="199"/>
      <c r="F16" s="199" t="s">
        <v>2775</v>
      </c>
      <c r="G16" s="199"/>
    </row>
    <row r="17" spans="1:7" x14ac:dyDescent="0.25">
      <c r="A17" s="1"/>
      <c r="B17" s="199"/>
      <c r="C17" s="199"/>
      <c r="D17" s="199"/>
      <c r="E17" s="199"/>
      <c r="F17" s="3" t="s">
        <v>2798</v>
      </c>
      <c r="G17" s="3" t="s">
        <v>2799</v>
      </c>
    </row>
    <row r="18" spans="1:7" x14ac:dyDescent="0.25">
      <c r="A18" s="1"/>
      <c r="B18" s="87" t="s">
        <v>2777</v>
      </c>
      <c r="C18" s="87" t="s">
        <v>2778</v>
      </c>
      <c r="D18" s="87" t="s">
        <v>2778</v>
      </c>
      <c r="E18" s="87">
        <v>0</v>
      </c>
      <c r="F18" s="87">
        <v>60.36</v>
      </c>
      <c r="G18" s="87">
        <v>59.64</v>
      </c>
    </row>
    <row r="19" spans="1:7" x14ac:dyDescent="0.25">
      <c r="A19" s="1"/>
      <c r="B19" s="87" t="s">
        <v>2800</v>
      </c>
      <c r="C19" s="87" t="s">
        <v>2778</v>
      </c>
      <c r="D19" s="87" t="s">
        <v>2778</v>
      </c>
      <c r="E19" s="87">
        <v>0</v>
      </c>
      <c r="F19" s="87">
        <v>61</v>
      </c>
      <c r="G19" s="87">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199" t="s">
        <v>2786</v>
      </c>
      <c r="C22" s="199"/>
      <c r="D22" s="199"/>
      <c r="E22" s="199"/>
      <c r="F22" s="199"/>
      <c r="G22" s="199"/>
    </row>
    <row r="23" spans="1:7" x14ac:dyDescent="0.25">
      <c r="A23" s="1"/>
      <c r="B23" s="199" t="s">
        <v>2793</v>
      </c>
      <c r="C23" s="199" t="s">
        <v>2794</v>
      </c>
      <c r="D23" s="199" t="s">
        <v>2795</v>
      </c>
      <c r="E23" s="199" t="s">
        <v>2796</v>
      </c>
      <c r="F23" s="199" t="s">
        <v>2797</v>
      </c>
      <c r="G23" s="199"/>
    </row>
    <row r="24" spans="1:7" x14ac:dyDescent="0.25">
      <c r="A24" s="1"/>
      <c r="B24" s="199"/>
      <c r="C24" s="199"/>
      <c r="D24" s="199"/>
      <c r="E24" s="199"/>
      <c r="F24" s="199" t="s">
        <v>2775</v>
      </c>
      <c r="G24" s="199"/>
    </row>
    <row r="25" spans="1:7" x14ac:dyDescent="0.25">
      <c r="A25" s="1"/>
      <c r="B25" s="199"/>
      <c r="C25" s="199"/>
      <c r="D25" s="199"/>
      <c r="E25" s="199"/>
      <c r="F25" s="3" t="s">
        <v>2798</v>
      </c>
      <c r="G25" s="3" t="s">
        <v>2799</v>
      </c>
    </row>
    <row r="26" spans="1:7" x14ac:dyDescent="0.25">
      <c r="A26" s="1"/>
      <c r="B26" s="87" t="s">
        <v>2777</v>
      </c>
      <c r="C26" s="87" t="s">
        <v>2778</v>
      </c>
      <c r="D26" s="87" t="s">
        <v>2778</v>
      </c>
      <c r="E26" s="87">
        <v>0</v>
      </c>
      <c r="F26" s="87">
        <v>60.36</v>
      </c>
      <c r="G26" s="87">
        <v>59.64</v>
      </c>
    </row>
    <row r="27" spans="1:7" x14ac:dyDescent="0.25">
      <c r="A27" s="1"/>
      <c r="B27" s="87" t="s">
        <v>2800</v>
      </c>
      <c r="C27" s="87" t="s">
        <v>2778</v>
      </c>
      <c r="D27" s="87" t="s">
        <v>2778</v>
      </c>
      <c r="E27" s="87">
        <v>0</v>
      </c>
      <c r="F27" s="87">
        <v>61</v>
      </c>
      <c r="G27" s="87">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199" t="s">
        <v>2704</v>
      </c>
      <c r="C30" s="199"/>
      <c r="D30" s="199"/>
      <c r="E30" s="199"/>
      <c r="F30" s="199"/>
      <c r="G30" s="199"/>
    </row>
    <row r="31" spans="1:7" x14ac:dyDescent="0.25">
      <c r="A31" s="1"/>
      <c r="B31" s="199" t="s">
        <v>2793</v>
      </c>
      <c r="C31" s="199" t="s">
        <v>2794</v>
      </c>
      <c r="D31" s="199" t="s">
        <v>2795</v>
      </c>
      <c r="E31" s="199" t="s">
        <v>2796</v>
      </c>
      <c r="F31" s="199" t="s">
        <v>2797</v>
      </c>
      <c r="G31" s="199"/>
    </row>
    <row r="32" spans="1:7" x14ac:dyDescent="0.25">
      <c r="A32" s="1"/>
      <c r="B32" s="199"/>
      <c r="C32" s="199"/>
      <c r="D32" s="199"/>
      <c r="E32" s="199"/>
      <c r="F32" s="199" t="s">
        <v>2775</v>
      </c>
      <c r="G32" s="199"/>
    </row>
    <row r="33" spans="1:7" x14ac:dyDescent="0.25">
      <c r="A33" s="1"/>
      <c r="B33" s="199"/>
      <c r="C33" s="199"/>
      <c r="D33" s="199"/>
      <c r="E33" s="199"/>
      <c r="F33" s="3" t="s">
        <v>2798</v>
      </c>
      <c r="G33" s="3" t="s">
        <v>2799</v>
      </c>
    </row>
    <row r="34" spans="1:7" x14ac:dyDescent="0.25">
      <c r="A34" s="1"/>
      <c r="B34" s="87" t="s">
        <v>2777</v>
      </c>
      <c r="C34" s="87" t="s">
        <v>2778</v>
      </c>
      <c r="D34" s="87" t="s">
        <v>2778</v>
      </c>
      <c r="E34" s="87">
        <v>0</v>
      </c>
      <c r="F34" s="87">
        <v>60.36</v>
      </c>
      <c r="G34" s="87">
        <v>59.64</v>
      </c>
    </row>
    <row r="35" spans="1:7" x14ac:dyDescent="0.25">
      <c r="A35" s="1"/>
      <c r="B35" s="87" t="s">
        <v>2800</v>
      </c>
      <c r="C35" s="87" t="s">
        <v>2778</v>
      </c>
      <c r="D35" s="87" t="s">
        <v>2778</v>
      </c>
      <c r="E35" s="87">
        <v>0</v>
      </c>
      <c r="F35" s="87">
        <v>61</v>
      </c>
      <c r="G35" s="87">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199" t="s">
        <v>560</v>
      </c>
      <c r="C38" s="199"/>
      <c r="D38" s="199"/>
      <c r="E38" s="199"/>
      <c r="F38" s="199"/>
      <c r="G38" s="199"/>
    </row>
    <row r="39" spans="1:7" x14ac:dyDescent="0.25">
      <c r="A39" s="1"/>
      <c r="B39" s="199" t="s">
        <v>2793</v>
      </c>
      <c r="C39" s="199" t="s">
        <v>2794</v>
      </c>
      <c r="D39" s="199" t="s">
        <v>2795</v>
      </c>
      <c r="E39" s="199" t="s">
        <v>2796</v>
      </c>
      <c r="F39" s="199" t="s">
        <v>2797</v>
      </c>
      <c r="G39" s="199"/>
    </row>
    <row r="40" spans="1:7" x14ac:dyDescent="0.25">
      <c r="A40" s="1"/>
      <c r="B40" s="199"/>
      <c r="C40" s="199"/>
      <c r="D40" s="199"/>
      <c r="E40" s="199"/>
      <c r="F40" s="199" t="s">
        <v>2775</v>
      </c>
      <c r="G40" s="199"/>
    </row>
    <row r="41" spans="1:7" x14ac:dyDescent="0.25">
      <c r="A41" s="1"/>
      <c r="B41" s="199"/>
      <c r="C41" s="199"/>
      <c r="D41" s="199"/>
      <c r="E41" s="199"/>
      <c r="F41" s="3" t="s">
        <v>2798</v>
      </c>
      <c r="G41" s="3" t="s">
        <v>2799</v>
      </c>
    </row>
    <row r="42" spans="1:7" x14ac:dyDescent="0.25">
      <c r="A42" s="1"/>
      <c r="B42" s="87" t="s">
        <v>2777</v>
      </c>
      <c r="C42" s="87" t="s">
        <v>2778</v>
      </c>
      <c r="D42" s="87" t="s">
        <v>2778</v>
      </c>
      <c r="E42" s="87">
        <v>0</v>
      </c>
      <c r="F42" s="87">
        <v>60.36</v>
      </c>
      <c r="G42" s="87">
        <v>59.64</v>
      </c>
    </row>
    <row r="43" spans="1:7" x14ac:dyDescent="0.25">
      <c r="A43" s="1"/>
      <c r="B43" s="87" t="s">
        <v>2800</v>
      </c>
      <c r="C43" s="87" t="s">
        <v>2778</v>
      </c>
      <c r="D43" s="87" t="s">
        <v>2778</v>
      </c>
      <c r="E43" s="87">
        <v>0</v>
      </c>
      <c r="F43" s="87">
        <v>61</v>
      </c>
      <c r="G43" s="87">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199" t="s">
        <v>2791</v>
      </c>
      <c r="C46" s="199"/>
      <c r="D46" s="199"/>
      <c r="E46" s="199"/>
      <c r="F46" s="199"/>
      <c r="G46" s="199"/>
    </row>
    <row r="47" spans="1:7" x14ac:dyDescent="0.25">
      <c r="A47" s="1"/>
      <c r="B47" s="199" t="s">
        <v>2793</v>
      </c>
      <c r="C47" s="199" t="s">
        <v>2794</v>
      </c>
      <c r="D47" s="199" t="s">
        <v>2795</v>
      </c>
      <c r="E47" s="199" t="s">
        <v>2796</v>
      </c>
      <c r="F47" s="199" t="s">
        <v>2797</v>
      </c>
      <c r="G47" s="199"/>
    </row>
    <row r="48" spans="1:7" x14ac:dyDescent="0.25">
      <c r="A48" s="1"/>
      <c r="B48" s="199"/>
      <c r="C48" s="199"/>
      <c r="D48" s="199"/>
      <c r="E48" s="199"/>
      <c r="F48" s="199" t="s">
        <v>2775</v>
      </c>
      <c r="G48" s="199"/>
    </row>
    <row r="49" spans="1:7" x14ac:dyDescent="0.25">
      <c r="A49" s="1"/>
      <c r="B49" s="199"/>
      <c r="C49" s="199"/>
      <c r="D49" s="199"/>
      <c r="E49" s="199"/>
      <c r="F49" s="3" t="s">
        <v>2798</v>
      </c>
      <c r="G49" s="3" t="s">
        <v>2799</v>
      </c>
    </row>
    <row r="50" spans="1:7" x14ac:dyDescent="0.25">
      <c r="A50" s="1"/>
      <c r="B50" s="87" t="s">
        <v>2777</v>
      </c>
      <c r="C50" s="87" t="s">
        <v>2778</v>
      </c>
      <c r="D50" s="87" t="s">
        <v>2778</v>
      </c>
      <c r="E50" s="87">
        <v>0</v>
      </c>
      <c r="F50" s="87">
        <v>60.36</v>
      </c>
      <c r="G50" s="87">
        <v>59.64</v>
      </c>
    </row>
    <row r="51" spans="1:7" x14ac:dyDescent="0.25">
      <c r="A51" s="1"/>
      <c r="B51" s="87" t="s">
        <v>2800</v>
      </c>
      <c r="C51" s="87" t="s">
        <v>2778</v>
      </c>
      <c r="D51" s="87" t="s">
        <v>2778</v>
      </c>
      <c r="E51" s="87">
        <v>0</v>
      </c>
      <c r="F51" s="87">
        <v>61</v>
      </c>
      <c r="G51" s="87">
        <v>59</v>
      </c>
    </row>
    <row r="52" spans="1:7" x14ac:dyDescent="0.25">
      <c r="A52" s="1"/>
      <c r="B52" s="1"/>
      <c r="C52" s="1"/>
      <c r="D52" s="1"/>
      <c r="E52" s="1"/>
      <c r="F52" s="1"/>
      <c r="G52" s="1"/>
    </row>
    <row r="53" spans="1:7" x14ac:dyDescent="0.25">
      <c r="A53" s="1"/>
      <c r="B53" s="1"/>
      <c r="C53" s="1"/>
      <c r="D53" s="1"/>
      <c r="E53" s="1"/>
      <c r="F53" s="1"/>
      <c r="G53" s="1"/>
    </row>
    <row r="54" spans="1:7" ht="30" customHeight="1" x14ac:dyDescent="0.25">
      <c r="A54" s="1"/>
      <c r="B54" s="199" t="s">
        <v>453</v>
      </c>
      <c r="C54" s="199"/>
      <c r="D54" s="199"/>
      <c r="E54" s="199"/>
      <c r="F54" s="199"/>
      <c r="G54" s="199"/>
    </row>
    <row r="55" spans="1:7" x14ac:dyDescent="0.25">
      <c r="A55" s="1"/>
      <c r="B55" s="199" t="s">
        <v>2793</v>
      </c>
      <c r="C55" s="199" t="s">
        <v>2794</v>
      </c>
      <c r="D55" s="199" t="s">
        <v>2795</v>
      </c>
      <c r="E55" s="199" t="s">
        <v>2796</v>
      </c>
      <c r="F55" s="199" t="s">
        <v>2797</v>
      </c>
      <c r="G55" s="199"/>
    </row>
    <row r="56" spans="1:7" x14ac:dyDescent="0.25">
      <c r="A56" s="1"/>
      <c r="B56" s="199"/>
      <c r="C56" s="199"/>
      <c r="D56" s="199"/>
      <c r="E56" s="199"/>
      <c r="F56" s="199" t="s">
        <v>2775</v>
      </c>
      <c r="G56" s="199"/>
    </row>
    <row r="57" spans="1:7" x14ac:dyDescent="0.25">
      <c r="A57" s="1"/>
      <c r="B57" s="199"/>
      <c r="C57" s="199"/>
      <c r="D57" s="199"/>
      <c r="E57" s="199"/>
      <c r="F57" s="3" t="s">
        <v>2798</v>
      </c>
      <c r="G57" s="3" t="s">
        <v>2799</v>
      </c>
    </row>
    <row r="58" spans="1:7" x14ac:dyDescent="0.25">
      <c r="A58" s="1"/>
      <c r="B58" s="87" t="s">
        <v>2777</v>
      </c>
      <c r="C58" s="87" t="s">
        <v>2778</v>
      </c>
      <c r="D58" s="87" t="s">
        <v>2778</v>
      </c>
      <c r="E58" s="87">
        <v>0</v>
      </c>
      <c r="F58" s="87">
        <v>60.36</v>
      </c>
      <c r="G58" s="87">
        <v>59.64</v>
      </c>
    </row>
    <row r="59" spans="1:7" x14ac:dyDescent="0.25">
      <c r="A59" s="1"/>
      <c r="B59" s="87" t="s">
        <v>2800</v>
      </c>
      <c r="C59" s="87" t="s">
        <v>2778</v>
      </c>
      <c r="D59" s="87" t="s">
        <v>2778</v>
      </c>
      <c r="E59" s="87">
        <v>0</v>
      </c>
      <c r="F59" s="87">
        <v>61</v>
      </c>
      <c r="G59" s="87">
        <v>59</v>
      </c>
    </row>
    <row r="60" spans="1:7" x14ac:dyDescent="0.25">
      <c r="A60" s="1"/>
      <c r="B60" s="1"/>
      <c r="C60" s="1"/>
      <c r="D60" s="1"/>
      <c r="E60" s="1"/>
      <c r="F60" s="1"/>
      <c r="G60" s="1"/>
    </row>
    <row r="61" spans="1:7" x14ac:dyDescent="0.25">
      <c r="A61" s="1"/>
      <c r="B61" s="1"/>
      <c r="C61" s="1"/>
      <c r="D61" s="1"/>
      <c r="E61" s="1"/>
      <c r="F61" s="1"/>
      <c r="G61" s="1"/>
    </row>
    <row r="62" spans="1:7" ht="30" customHeight="1" x14ac:dyDescent="0.25">
      <c r="A62" s="1"/>
      <c r="B62" s="199" t="s">
        <v>490</v>
      </c>
      <c r="C62" s="199"/>
      <c r="D62" s="199"/>
      <c r="E62" s="199"/>
      <c r="F62" s="199"/>
      <c r="G62" s="199"/>
    </row>
    <row r="63" spans="1:7" x14ac:dyDescent="0.25">
      <c r="A63" s="1"/>
      <c r="B63" s="199" t="s">
        <v>2793</v>
      </c>
      <c r="C63" s="199" t="s">
        <v>2794</v>
      </c>
      <c r="D63" s="199" t="s">
        <v>2795</v>
      </c>
      <c r="E63" s="199" t="s">
        <v>2796</v>
      </c>
      <c r="F63" s="199" t="s">
        <v>2797</v>
      </c>
      <c r="G63" s="199"/>
    </row>
    <row r="64" spans="1:7" x14ac:dyDescent="0.25">
      <c r="A64" s="1"/>
      <c r="B64" s="199"/>
      <c r="C64" s="199"/>
      <c r="D64" s="199"/>
      <c r="E64" s="199"/>
      <c r="F64" s="199" t="s">
        <v>2775</v>
      </c>
      <c r="G64" s="199"/>
    </row>
    <row r="65" spans="1:7" x14ac:dyDescent="0.25">
      <c r="A65" s="1"/>
      <c r="B65" s="199"/>
      <c r="C65" s="199"/>
      <c r="D65" s="199"/>
      <c r="E65" s="199"/>
      <c r="F65" s="3" t="s">
        <v>2798</v>
      </c>
      <c r="G65" s="3" t="s">
        <v>2799</v>
      </c>
    </row>
    <row r="66" spans="1:7" x14ac:dyDescent="0.25">
      <c r="A66" s="1"/>
      <c r="B66" s="87" t="s">
        <v>2777</v>
      </c>
      <c r="C66" s="87" t="s">
        <v>2778</v>
      </c>
      <c r="D66" s="87" t="s">
        <v>2778</v>
      </c>
      <c r="E66" s="87">
        <v>0</v>
      </c>
      <c r="F66" s="87">
        <v>60.36</v>
      </c>
      <c r="G66" s="87">
        <v>59.64</v>
      </c>
    </row>
    <row r="67" spans="1:7" x14ac:dyDescent="0.25">
      <c r="A67" s="1"/>
      <c r="B67" s="87" t="s">
        <v>2800</v>
      </c>
      <c r="C67" s="87" t="s">
        <v>2778</v>
      </c>
      <c r="D67" s="87" t="s">
        <v>2778</v>
      </c>
      <c r="E67" s="87">
        <v>0</v>
      </c>
      <c r="F67" s="87">
        <v>61</v>
      </c>
      <c r="G67" s="87">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20" activePane="bottomRight" state="frozen"/>
      <selection pane="topRight" activeCell="C1" sqref="C1"/>
      <selection pane="bottomLeft" activeCell="A7" sqref="A7"/>
      <selection pane="bottomRight" activeCell="R3" sqref="R3"/>
    </sheetView>
  </sheetViews>
  <sheetFormatPr baseColWidth="10" defaultColWidth="9.14062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195" t="s">
        <v>0</v>
      </c>
      <c r="C3" s="196"/>
      <c r="D3" s="196"/>
      <c r="E3" s="196"/>
      <c r="F3" s="196"/>
      <c r="G3" s="198"/>
    </row>
    <row r="4" spans="1:7" ht="0" hidden="1" customHeight="1" x14ac:dyDescent="0.25">
      <c r="A4" s="1"/>
      <c r="B4" s="1"/>
      <c r="C4" s="1"/>
      <c r="D4" s="1"/>
      <c r="E4" s="1"/>
      <c r="F4" s="1"/>
    </row>
    <row r="5" spans="1:7" ht="23.25" x14ac:dyDescent="0.35">
      <c r="A5" s="1"/>
      <c r="B5" s="22" t="s">
        <v>2801</v>
      </c>
      <c r="C5" s="1"/>
      <c r="D5" s="1"/>
      <c r="E5" s="1"/>
      <c r="F5" s="1"/>
    </row>
    <row r="6" spans="1:7" ht="27" customHeight="1" x14ac:dyDescent="0.25">
      <c r="A6" s="1"/>
      <c r="B6" s="7" t="s">
        <v>57</v>
      </c>
      <c r="C6" s="7" t="s">
        <v>546</v>
      </c>
      <c r="D6" s="7" t="s">
        <v>2802</v>
      </c>
      <c r="E6" s="7" t="s">
        <v>2803</v>
      </c>
      <c r="F6" s="7" t="s">
        <v>2804</v>
      </c>
    </row>
    <row r="7" spans="1:7" x14ac:dyDescent="0.25">
      <c r="A7" s="1"/>
      <c r="B7" s="147" t="s">
        <v>61</v>
      </c>
      <c r="C7" s="147" t="s">
        <v>773</v>
      </c>
      <c r="D7" s="53">
        <v>6021.4</v>
      </c>
      <c r="E7" s="53">
        <v>6071.6353300000001</v>
      </c>
      <c r="F7" s="177">
        <v>8.3427990168399371E-3</v>
      </c>
    </row>
    <row r="8" spans="1:7" x14ac:dyDescent="0.25">
      <c r="A8" s="1"/>
      <c r="B8" s="147" t="s">
        <v>61</v>
      </c>
      <c r="C8" s="147" t="s">
        <v>774</v>
      </c>
      <c r="D8" s="53">
        <v>5844.1</v>
      </c>
      <c r="E8" s="53">
        <v>5941.6323499999999</v>
      </c>
      <c r="F8" s="177">
        <v>1.6689028250714395E-2</v>
      </c>
    </row>
    <row r="9" spans="1:7" x14ac:dyDescent="0.25">
      <c r="A9" s="1"/>
      <c r="B9" s="147" t="s">
        <v>61</v>
      </c>
      <c r="C9" s="147" t="s">
        <v>775</v>
      </c>
      <c r="D9" s="53">
        <v>5743.7</v>
      </c>
      <c r="E9" s="53">
        <v>5868.0951800000003</v>
      </c>
      <c r="F9" s="177">
        <v>2.1657673625015236E-2</v>
      </c>
    </row>
    <row r="10" spans="1:7" x14ac:dyDescent="0.25">
      <c r="A10" s="1"/>
      <c r="B10" s="147" t="s">
        <v>61</v>
      </c>
      <c r="C10" s="147" t="s">
        <v>776</v>
      </c>
      <c r="D10" s="53">
        <v>5707.2</v>
      </c>
      <c r="E10" s="53">
        <v>5822.1828699999996</v>
      </c>
      <c r="F10" s="177">
        <v>2.0146984510793386E-2</v>
      </c>
    </row>
    <row r="11" spans="1:7" x14ac:dyDescent="0.25">
      <c r="A11" s="1"/>
      <c r="B11" s="147" t="s">
        <v>61</v>
      </c>
      <c r="C11" s="147" t="s">
        <v>777</v>
      </c>
      <c r="D11" s="53">
        <v>5730.5</v>
      </c>
      <c r="E11" s="53">
        <v>5769.86312</v>
      </c>
      <c r="F11" s="177">
        <v>6.8690550562778121E-3</v>
      </c>
    </row>
    <row r="12" spans="1:7" x14ac:dyDescent="0.25">
      <c r="A12" s="1"/>
      <c r="B12" s="147" t="s">
        <v>61</v>
      </c>
      <c r="C12" s="147" t="s">
        <v>778</v>
      </c>
      <c r="D12" s="53">
        <v>5657.1</v>
      </c>
      <c r="E12" s="53">
        <v>5746.6719899999998</v>
      </c>
      <c r="F12" s="177">
        <v>1.5833552526913083E-2</v>
      </c>
    </row>
    <row r="13" spans="1:7" x14ac:dyDescent="0.25">
      <c r="A13" s="1"/>
      <c r="B13" s="147" t="s">
        <v>61</v>
      </c>
      <c r="C13" s="147" t="s">
        <v>779</v>
      </c>
      <c r="D13" s="53">
        <v>5583.2</v>
      </c>
      <c r="E13" s="53">
        <v>5731.0569800000003</v>
      </c>
      <c r="F13" s="177">
        <v>2.648247958160195E-2</v>
      </c>
    </row>
    <row r="14" spans="1:7" x14ac:dyDescent="0.25">
      <c r="A14" s="1"/>
      <c r="B14" s="147" t="s">
        <v>61</v>
      </c>
      <c r="C14" s="147" t="s">
        <v>780</v>
      </c>
      <c r="D14" s="53">
        <v>5666.6</v>
      </c>
      <c r="E14" s="53">
        <v>5748.3183200000003</v>
      </c>
      <c r="F14" s="177">
        <v>1.4421049659407758E-2</v>
      </c>
    </row>
    <row r="15" spans="1:7" x14ac:dyDescent="0.25">
      <c r="A15" s="1"/>
      <c r="B15" s="147" t="s">
        <v>61</v>
      </c>
      <c r="C15" s="147" t="s">
        <v>781</v>
      </c>
      <c r="D15" s="53">
        <v>5707.3</v>
      </c>
      <c r="E15" s="53">
        <v>5778.6723099999999</v>
      </c>
      <c r="F15" s="177">
        <v>1.2505442153032082E-2</v>
      </c>
    </row>
    <row r="16" spans="1:7" x14ac:dyDescent="0.25">
      <c r="A16" s="1"/>
      <c r="B16" s="147" t="s">
        <v>61</v>
      </c>
      <c r="C16" s="147" t="s">
        <v>782</v>
      </c>
      <c r="D16" s="53">
        <v>5760.4</v>
      </c>
      <c r="E16" s="53">
        <v>5826.4718800000001</v>
      </c>
      <c r="F16" s="177">
        <v>1.1470015971113117E-2</v>
      </c>
    </row>
    <row r="17" spans="1:6" x14ac:dyDescent="0.25">
      <c r="A17" s="1"/>
      <c r="B17" s="147" t="s">
        <v>61</v>
      </c>
      <c r="C17" s="147" t="s">
        <v>783</v>
      </c>
      <c r="D17" s="53">
        <v>5887.2</v>
      </c>
      <c r="E17" s="53">
        <v>5922.8163199999999</v>
      </c>
      <c r="F17" s="177">
        <v>6.0497893735561902E-3</v>
      </c>
    </row>
    <row r="18" spans="1:6" x14ac:dyDescent="0.25">
      <c r="A18" s="1"/>
      <c r="B18" s="147" t="s">
        <v>61</v>
      </c>
      <c r="C18" s="147" t="s">
        <v>784</v>
      </c>
      <c r="D18" s="53">
        <v>6014.1</v>
      </c>
      <c r="E18" s="53">
        <v>6033.1178600000003</v>
      </c>
      <c r="F18" s="177">
        <v>3.1622121348165145E-3</v>
      </c>
    </row>
    <row r="19" spans="1:6" x14ac:dyDescent="0.25">
      <c r="A19" s="1"/>
      <c r="B19" s="147" t="s">
        <v>61</v>
      </c>
      <c r="C19" s="147" t="s">
        <v>785</v>
      </c>
      <c r="D19" s="53">
        <v>6378.8</v>
      </c>
      <c r="E19" s="53">
        <v>6191.1682600000004</v>
      </c>
      <c r="F19" s="177">
        <v>-2.9414896218724527E-2</v>
      </c>
    </row>
    <row r="20" spans="1:6" x14ac:dyDescent="0.25">
      <c r="A20" s="1"/>
      <c r="B20" s="147" t="s">
        <v>61</v>
      </c>
      <c r="C20" s="147" t="s">
        <v>786</v>
      </c>
      <c r="D20" s="53">
        <v>6352.8</v>
      </c>
      <c r="E20" s="53">
        <v>6324.6776</v>
      </c>
      <c r="F20" s="177">
        <v>-4.4267724467951146E-3</v>
      </c>
    </row>
    <row r="21" spans="1:6" x14ac:dyDescent="0.25">
      <c r="A21" s="1"/>
      <c r="B21" s="147" t="s">
        <v>61</v>
      </c>
      <c r="C21" s="147" t="s">
        <v>787</v>
      </c>
      <c r="D21" s="53">
        <v>6502.2</v>
      </c>
      <c r="E21" s="53">
        <v>6454.3112499999997</v>
      </c>
      <c r="F21" s="177">
        <v>-7.3650072283227216E-3</v>
      </c>
    </row>
    <row r="22" spans="1:6" x14ac:dyDescent="0.25">
      <c r="A22" s="1"/>
      <c r="B22" s="147" t="s">
        <v>61</v>
      </c>
      <c r="C22" s="147" t="s">
        <v>788</v>
      </c>
      <c r="D22" s="53">
        <v>6512.6</v>
      </c>
      <c r="E22" s="53">
        <v>6598.9159099999997</v>
      </c>
      <c r="F22" s="177">
        <v>1.3253679022203113E-2</v>
      </c>
    </row>
    <row r="23" spans="1:6" x14ac:dyDescent="0.25">
      <c r="A23" s="1"/>
      <c r="B23" s="147" t="s">
        <v>61</v>
      </c>
      <c r="C23" s="147" t="s">
        <v>789</v>
      </c>
      <c r="D23" s="53">
        <v>6746.5</v>
      </c>
      <c r="E23" s="53">
        <v>6840.3342400000001</v>
      </c>
      <c r="F23" s="177">
        <v>1.3908580745571778E-2</v>
      </c>
    </row>
    <row r="24" spans="1:6" x14ac:dyDescent="0.25">
      <c r="A24" s="1"/>
      <c r="B24" s="147" t="s">
        <v>61</v>
      </c>
      <c r="C24" s="147" t="s">
        <v>790</v>
      </c>
      <c r="D24" s="53">
        <v>6861.7</v>
      </c>
      <c r="E24" s="53">
        <v>6993.08223</v>
      </c>
      <c r="F24" s="177">
        <v>1.9147183642537563E-2</v>
      </c>
    </row>
    <row r="25" spans="1:6" x14ac:dyDescent="0.25">
      <c r="A25" s="1"/>
      <c r="B25" s="147" t="s">
        <v>61</v>
      </c>
      <c r="C25" s="147" t="s">
        <v>791</v>
      </c>
      <c r="D25" s="53">
        <v>6860.8</v>
      </c>
      <c r="E25" s="53">
        <v>7095.0603600000004</v>
      </c>
      <c r="F25" s="177">
        <v>3.4144758628731342E-2</v>
      </c>
    </row>
    <row r="26" spans="1:6" x14ac:dyDescent="0.25">
      <c r="A26" s="1"/>
      <c r="B26" s="147" t="s">
        <v>61</v>
      </c>
      <c r="C26" s="147" t="s">
        <v>792</v>
      </c>
      <c r="D26" s="53">
        <v>6976.6</v>
      </c>
      <c r="E26" s="53">
        <v>7216.2144500000004</v>
      </c>
      <c r="F26" s="177">
        <v>3.4345447639251209E-2</v>
      </c>
    </row>
    <row r="27" spans="1:6" x14ac:dyDescent="0.25">
      <c r="A27" s="1"/>
      <c r="B27" s="147" t="s">
        <v>61</v>
      </c>
      <c r="C27" s="147" t="s">
        <v>793</v>
      </c>
      <c r="D27" s="53">
        <v>7147.5</v>
      </c>
      <c r="E27" s="53">
        <v>7300.0505899999998</v>
      </c>
      <c r="F27" s="177">
        <v>2.1343209513816019E-2</v>
      </c>
    </row>
    <row r="28" spans="1:6" x14ac:dyDescent="0.25">
      <c r="A28" s="1"/>
      <c r="B28" s="147" t="s">
        <v>61</v>
      </c>
      <c r="C28" s="147" t="s">
        <v>794</v>
      </c>
      <c r="D28" s="53">
        <v>7301.3</v>
      </c>
      <c r="E28" s="53">
        <v>7379.8481199999997</v>
      </c>
      <c r="F28" s="177">
        <v>1.0758100612219742E-2</v>
      </c>
    </row>
    <row r="29" spans="1:6" x14ac:dyDescent="0.25">
      <c r="A29" s="1"/>
      <c r="B29" s="147" t="s">
        <v>61</v>
      </c>
      <c r="C29" s="147" t="s">
        <v>795</v>
      </c>
      <c r="D29" s="53">
        <v>7307.2</v>
      </c>
      <c r="E29" s="53">
        <v>7443.7751099999996</v>
      </c>
      <c r="F29" s="177">
        <v>1.8690484727392161E-2</v>
      </c>
    </row>
    <row r="30" spans="1:6" x14ac:dyDescent="0.25">
      <c r="A30" s="1"/>
      <c r="B30" s="147" t="s">
        <v>61</v>
      </c>
      <c r="C30" s="147" t="s">
        <v>796</v>
      </c>
      <c r="D30" s="53">
        <v>7302.3</v>
      </c>
      <c r="E30" s="53">
        <v>7436.6484099999998</v>
      </c>
      <c r="F30" s="177">
        <v>1.8398095120715389E-2</v>
      </c>
    </row>
    <row r="31" spans="1:6" x14ac:dyDescent="0.25">
      <c r="A31" s="1"/>
      <c r="B31" s="147" t="s">
        <v>61</v>
      </c>
      <c r="C31" s="147" t="s">
        <v>797</v>
      </c>
      <c r="D31" s="53">
        <v>7087.3</v>
      </c>
      <c r="E31" s="53">
        <v>7366.7023900000004</v>
      </c>
      <c r="F31" s="177">
        <v>3.9422966432915214E-2</v>
      </c>
    </row>
    <row r="32" spans="1:6" x14ac:dyDescent="0.25">
      <c r="A32" s="1"/>
      <c r="B32" s="147" t="s">
        <v>61</v>
      </c>
      <c r="C32" s="147" t="s">
        <v>798</v>
      </c>
      <c r="D32" s="53">
        <v>7112.8</v>
      </c>
      <c r="E32" s="53">
        <v>7327.9309499999999</v>
      </c>
      <c r="F32" s="177">
        <v>3.0245606512203354E-2</v>
      </c>
    </row>
    <row r="33" spans="1:6" x14ac:dyDescent="0.25">
      <c r="A33" s="1"/>
      <c r="B33" s="147" t="s">
        <v>61</v>
      </c>
      <c r="C33" s="147" t="s">
        <v>799</v>
      </c>
      <c r="D33" s="53">
        <v>7136.7</v>
      </c>
      <c r="E33" s="53">
        <v>7323.6409800000001</v>
      </c>
      <c r="F33" s="177">
        <v>2.619431670099626E-2</v>
      </c>
    </row>
    <row r="34" spans="1:6" x14ac:dyDescent="0.25">
      <c r="A34" s="1"/>
      <c r="B34" s="147" t="s">
        <v>61</v>
      </c>
      <c r="C34" s="147" t="s">
        <v>800</v>
      </c>
      <c r="D34" s="53">
        <v>7174.1</v>
      </c>
      <c r="E34" s="53">
        <v>7357.3373300000003</v>
      </c>
      <c r="F34" s="177">
        <v>2.5541507645558327E-2</v>
      </c>
    </row>
    <row r="35" spans="1:6" x14ac:dyDescent="0.25">
      <c r="A35" s="1"/>
      <c r="B35" s="147" t="s">
        <v>61</v>
      </c>
      <c r="C35" s="147" t="s">
        <v>801</v>
      </c>
      <c r="D35" s="53">
        <v>7309.8</v>
      </c>
      <c r="E35" s="53">
        <v>7469.3939</v>
      </c>
      <c r="F35" s="177">
        <v>2.1832868204328438E-2</v>
      </c>
    </row>
    <row r="36" spans="1:6" x14ac:dyDescent="0.25">
      <c r="A36" s="1"/>
      <c r="B36" s="147" t="s">
        <v>61</v>
      </c>
      <c r="C36" s="147" t="s">
        <v>802</v>
      </c>
      <c r="D36" s="53">
        <v>7266.9</v>
      </c>
      <c r="E36" s="53">
        <v>7489.5614699999996</v>
      </c>
      <c r="F36" s="177">
        <v>3.064050282789085E-2</v>
      </c>
    </row>
    <row r="37" spans="1:6" x14ac:dyDescent="0.25">
      <c r="A37" s="1"/>
      <c r="B37" s="147" t="s">
        <v>61</v>
      </c>
      <c r="C37" s="147" t="s">
        <v>803</v>
      </c>
      <c r="D37" s="53">
        <v>7322.8</v>
      </c>
      <c r="E37" s="53">
        <v>7389.4813800000002</v>
      </c>
      <c r="F37" s="177">
        <v>9.1059949745998809E-3</v>
      </c>
    </row>
    <row r="38" spans="1:6" x14ac:dyDescent="0.25">
      <c r="A38" s="1"/>
      <c r="B38" s="147" t="s">
        <v>61</v>
      </c>
      <c r="C38" s="147" t="s">
        <v>804</v>
      </c>
      <c r="D38" s="53">
        <v>7249.9</v>
      </c>
      <c r="E38" s="53">
        <v>7368.7508799999996</v>
      </c>
      <c r="F38" s="177">
        <v>1.6393450944150952E-2</v>
      </c>
    </row>
    <row r="39" spans="1:6" x14ac:dyDescent="0.25">
      <c r="A39" s="1"/>
      <c r="B39" s="147" t="s">
        <v>61</v>
      </c>
      <c r="C39" s="147" t="s">
        <v>805</v>
      </c>
      <c r="D39" s="53">
        <v>7213.3</v>
      </c>
      <c r="E39" s="53">
        <v>7366.8559999999998</v>
      </c>
      <c r="F39" s="177">
        <v>2.1287898742600474E-2</v>
      </c>
    </row>
    <row r="40" spans="1:6" x14ac:dyDescent="0.25">
      <c r="A40" s="1"/>
      <c r="B40" s="147" t="s">
        <v>61</v>
      </c>
      <c r="C40" s="147" t="s">
        <v>806</v>
      </c>
      <c r="D40" s="53">
        <v>7186.1</v>
      </c>
      <c r="E40" s="53">
        <v>7286.8787400000001</v>
      </c>
      <c r="F40" s="177">
        <v>1.4024121568027164E-2</v>
      </c>
    </row>
    <row r="41" spans="1:6" x14ac:dyDescent="0.25">
      <c r="A41" s="1"/>
      <c r="B41" s="147" t="s">
        <v>61</v>
      </c>
      <c r="C41" s="147" t="s">
        <v>807</v>
      </c>
      <c r="D41" s="53">
        <v>7202.3</v>
      </c>
      <c r="E41" s="53">
        <v>7275.9636099999998</v>
      </c>
      <c r="F41" s="177">
        <v>1.0227789733835025E-2</v>
      </c>
    </row>
    <row r="42" spans="1:6" x14ac:dyDescent="0.25">
      <c r="A42" s="1"/>
      <c r="B42" s="147" t="s">
        <v>61</v>
      </c>
      <c r="C42" s="147" t="s">
        <v>808</v>
      </c>
      <c r="D42" s="53">
        <v>7099.4</v>
      </c>
      <c r="E42" s="53">
        <v>7270.2595600000004</v>
      </c>
      <c r="F42" s="177">
        <v>2.4066760571315887E-2</v>
      </c>
    </row>
    <row r="43" spans="1:6" x14ac:dyDescent="0.25">
      <c r="A43" s="1"/>
      <c r="B43" s="147" t="s">
        <v>61</v>
      </c>
      <c r="C43" s="147" t="s">
        <v>809</v>
      </c>
      <c r="D43" s="53">
        <v>7315.1</v>
      </c>
      <c r="E43" s="53">
        <v>7369.8632699999998</v>
      </c>
      <c r="F43" s="177">
        <v>7.4863323809653999E-3</v>
      </c>
    </row>
    <row r="44" spans="1:6" x14ac:dyDescent="0.25">
      <c r="A44" s="1"/>
      <c r="B44" s="147" t="s">
        <v>61</v>
      </c>
      <c r="C44" s="147" t="s">
        <v>810</v>
      </c>
      <c r="D44" s="53">
        <v>7392</v>
      </c>
      <c r="E44" s="53">
        <v>7393.0226599999996</v>
      </c>
      <c r="F44" s="177">
        <v>1.3834686147186148E-4</v>
      </c>
    </row>
    <row r="45" spans="1:6" x14ac:dyDescent="0.25">
      <c r="A45" s="1"/>
      <c r="B45" s="147" t="s">
        <v>61</v>
      </c>
      <c r="C45" s="147" t="s">
        <v>811</v>
      </c>
      <c r="D45" s="53">
        <v>7414.9</v>
      </c>
      <c r="E45" s="53">
        <v>7374.6583899999996</v>
      </c>
      <c r="F45" s="177">
        <v>-5.4271278102199626E-3</v>
      </c>
    </row>
    <row r="46" spans="1:6" x14ac:dyDescent="0.25">
      <c r="A46" s="1"/>
      <c r="B46" s="147" t="s">
        <v>61</v>
      </c>
      <c r="C46" s="147" t="s">
        <v>812</v>
      </c>
      <c r="D46" s="53">
        <v>7388.9</v>
      </c>
      <c r="E46" s="53">
        <v>7392.35905</v>
      </c>
      <c r="F46" s="177">
        <v>4.6814140129112591E-4</v>
      </c>
    </row>
    <row r="47" spans="1:6" x14ac:dyDescent="0.25">
      <c r="A47" s="1"/>
      <c r="B47" s="147" t="s">
        <v>61</v>
      </c>
      <c r="C47" s="147" t="s">
        <v>813</v>
      </c>
      <c r="D47" s="53">
        <v>7362</v>
      </c>
      <c r="E47" s="53">
        <v>7357.0564899999999</v>
      </c>
      <c r="F47" s="177">
        <v>-6.7149008421624559E-4</v>
      </c>
    </row>
    <row r="48" spans="1:6" x14ac:dyDescent="0.25">
      <c r="A48" s="1"/>
      <c r="B48" s="147" t="s">
        <v>61</v>
      </c>
      <c r="C48" s="147" t="s">
        <v>814</v>
      </c>
      <c r="D48" s="53">
        <v>7290.4</v>
      </c>
      <c r="E48" s="53">
        <v>7318.2621900000004</v>
      </c>
      <c r="F48" s="177">
        <v>3.8217642379018983E-3</v>
      </c>
    </row>
    <row r="49" spans="1:6" x14ac:dyDescent="0.25">
      <c r="A49" s="1"/>
      <c r="B49" s="147" t="s">
        <v>61</v>
      </c>
      <c r="C49" s="147" t="s">
        <v>815</v>
      </c>
      <c r="D49" s="53">
        <v>7227.8</v>
      </c>
      <c r="E49" s="53">
        <v>7296.6155900000003</v>
      </c>
      <c r="F49" s="177">
        <v>9.5209593513932312E-3</v>
      </c>
    </row>
    <row r="50" spans="1:6" x14ac:dyDescent="0.25">
      <c r="A50" s="1"/>
      <c r="B50" s="147" t="s">
        <v>61</v>
      </c>
      <c r="C50" s="147" t="s">
        <v>816</v>
      </c>
      <c r="D50" s="53">
        <v>7146.5</v>
      </c>
      <c r="E50" s="53">
        <v>7281.9009100000003</v>
      </c>
      <c r="F50" s="177">
        <v>1.8946464703001469E-2</v>
      </c>
    </row>
    <row r="51" spans="1:6" x14ac:dyDescent="0.25">
      <c r="A51" s="1"/>
      <c r="B51" s="147" t="s">
        <v>61</v>
      </c>
      <c r="C51" s="147" t="s">
        <v>817</v>
      </c>
      <c r="D51" s="53">
        <v>6995.7</v>
      </c>
      <c r="E51" s="53">
        <v>7067.9510600000003</v>
      </c>
      <c r="F51" s="177">
        <v>1.0327924296353475E-2</v>
      </c>
    </row>
    <row r="52" spans="1:6" x14ac:dyDescent="0.25">
      <c r="A52" s="1"/>
      <c r="B52" s="147" t="s">
        <v>61</v>
      </c>
      <c r="C52" s="147" t="s">
        <v>818</v>
      </c>
      <c r="D52" s="53">
        <v>6796.7</v>
      </c>
      <c r="E52" s="53">
        <v>6867.9249799999998</v>
      </c>
      <c r="F52" s="177">
        <v>1.0479347330322068E-2</v>
      </c>
    </row>
    <row r="53" spans="1:6" x14ac:dyDescent="0.25">
      <c r="A53" s="1"/>
      <c r="B53" s="147" t="s">
        <v>61</v>
      </c>
      <c r="C53" s="147" t="s">
        <v>819</v>
      </c>
      <c r="D53" s="53">
        <v>6695.3</v>
      </c>
      <c r="E53" s="53">
        <v>6736.5650299999998</v>
      </c>
      <c r="F53" s="177">
        <v>6.1632831986617479E-3</v>
      </c>
    </row>
    <row r="54" spans="1:6" x14ac:dyDescent="0.25">
      <c r="A54" s="1"/>
      <c r="B54" s="147" t="s">
        <v>820</v>
      </c>
      <c r="C54" s="147" t="s">
        <v>62</v>
      </c>
      <c r="D54" s="53">
        <v>6404.9</v>
      </c>
      <c r="E54" s="53">
        <v>6557.31945</v>
      </c>
      <c r="F54" s="177">
        <v>2.3797319239956909E-2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Q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40625" defaultRowHeight="15" x14ac:dyDescent="0.25"/>
  <cols>
    <col min="1" max="1" width="2" customWidth="1"/>
    <col min="2" max="2" width="11" customWidth="1"/>
    <col min="3" max="3" width="9" customWidth="1"/>
    <col min="4" max="667" width="12" customWidth="1"/>
  </cols>
  <sheetData>
    <row r="1" spans="1:667"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row>
    <row r="2" spans="1:667"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row>
    <row r="3" spans="1:667"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row>
    <row r="4" spans="1:667"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row>
    <row r="5" spans="1:667" ht="30" customHeight="1" x14ac:dyDescent="0.25">
      <c r="A5" s="1"/>
      <c r="B5" s="200" t="s">
        <v>2805</v>
      </c>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201"/>
      <c r="FH5" s="201"/>
      <c r="FI5" s="201"/>
      <c r="FJ5" s="201"/>
      <c r="FK5" s="201"/>
      <c r="FL5" s="201"/>
      <c r="FM5" s="201"/>
      <c r="FN5" s="201"/>
      <c r="FO5" s="201"/>
      <c r="FP5" s="201"/>
      <c r="FQ5" s="201"/>
      <c r="FR5" s="201"/>
      <c r="FS5" s="201"/>
      <c r="FT5" s="201"/>
      <c r="FU5" s="201"/>
      <c r="FV5" s="201"/>
      <c r="FW5" s="201"/>
      <c r="FX5" s="201"/>
      <c r="FY5" s="201"/>
      <c r="FZ5" s="201"/>
      <c r="GA5" s="201"/>
      <c r="GB5" s="201"/>
      <c r="GC5" s="201"/>
      <c r="GD5" s="201"/>
      <c r="GE5" s="201"/>
      <c r="GF5" s="201"/>
      <c r="GG5" s="201"/>
      <c r="GH5" s="201"/>
      <c r="GI5" s="201"/>
      <c r="GJ5" s="201"/>
      <c r="GK5" s="201"/>
      <c r="GL5" s="201"/>
      <c r="GM5" s="201"/>
      <c r="GN5" s="201"/>
      <c r="GO5" s="201"/>
      <c r="GP5" s="201"/>
      <c r="GQ5" s="201"/>
      <c r="GR5" s="201"/>
      <c r="GS5" s="201"/>
      <c r="GT5" s="201"/>
      <c r="GU5" s="201"/>
      <c r="GV5" s="201"/>
      <c r="GW5" s="201"/>
      <c r="GX5" s="201"/>
      <c r="GY5" s="201"/>
      <c r="GZ5" s="201"/>
      <c r="HA5" s="201"/>
      <c r="HB5" s="201"/>
      <c r="HC5" s="201"/>
      <c r="HD5" s="201"/>
      <c r="HE5" s="201"/>
      <c r="HF5" s="201"/>
      <c r="HG5" s="201"/>
      <c r="HH5" s="201"/>
      <c r="HI5" s="201"/>
      <c r="HJ5" s="201"/>
      <c r="HK5" s="201"/>
      <c r="HL5" s="201"/>
      <c r="HM5" s="201"/>
      <c r="HN5" s="201"/>
      <c r="HO5" s="201"/>
      <c r="HP5" s="201"/>
      <c r="HQ5" s="201"/>
      <c r="HR5" s="201"/>
      <c r="HS5" s="201"/>
      <c r="HT5" s="201"/>
      <c r="HU5" s="201"/>
      <c r="HV5" s="201"/>
      <c r="HW5" s="201"/>
      <c r="HX5" s="201"/>
      <c r="HY5" s="201"/>
      <c r="HZ5" s="201"/>
      <c r="IA5" s="201"/>
      <c r="IB5" s="201"/>
      <c r="IC5" s="201"/>
      <c r="ID5" s="201"/>
      <c r="IE5" s="201"/>
      <c r="IF5" s="201"/>
      <c r="IG5" s="201"/>
      <c r="IH5" s="201"/>
      <c r="II5" s="201"/>
      <c r="IJ5" s="201"/>
      <c r="IK5" s="201"/>
      <c r="IL5" s="201"/>
      <c r="IM5" s="201"/>
      <c r="IN5" s="201"/>
      <c r="IO5" s="201"/>
      <c r="IP5" s="201"/>
      <c r="IQ5" s="201"/>
      <c r="IR5" s="201"/>
      <c r="IS5" s="201"/>
      <c r="IT5" s="201"/>
      <c r="IU5" s="201"/>
      <c r="IV5" s="201"/>
      <c r="IW5" s="201"/>
      <c r="IX5" s="201"/>
      <c r="IY5" s="201"/>
      <c r="IZ5" s="201"/>
      <c r="JA5" s="201"/>
      <c r="JB5" s="201"/>
      <c r="JC5" s="201"/>
      <c r="JD5" s="201"/>
      <c r="JE5" s="201"/>
      <c r="JF5" s="201"/>
      <c r="JG5" s="201"/>
      <c r="JH5" s="201"/>
      <c r="JI5" s="201"/>
      <c r="JJ5" s="201"/>
      <c r="JK5" s="201"/>
      <c r="JL5" s="201"/>
      <c r="JM5" s="201"/>
      <c r="JN5" s="201"/>
      <c r="JO5" s="201"/>
      <c r="JP5" s="201"/>
      <c r="JQ5" s="201"/>
      <c r="JR5" s="201"/>
      <c r="JS5" s="201"/>
      <c r="JT5" s="201"/>
      <c r="JU5" s="201"/>
      <c r="JV5" s="201"/>
      <c r="JW5" s="201"/>
      <c r="JX5" s="201"/>
      <c r="JY5" s="201"/>
      <c r="JZ5" s="201"/>
      <c r="KA5" s="201"/>
      <c r="KB5" s="201"/>
      <c r="KC5" s="201"/>
      <c r="KD5" s="201"/>
      <c r="KE5" s="201"/>
      <c r="KF5" s="201"/>
      <c r="KG5" s="201"/>
      <c r="KH5" s="201"/>
      <c r="KI5" s="201"/>
      <c r="KJ5" s="201"/>
      <c r="KK5" s="201"/>
      <c r="KL5" s="201"/>
      <c r="KM5" s="201"/>
      <c r="KN5" s="201"/>
      <c r="KO5" s="201"/>
      <c r="KP5" s="201"/>
      <c r="KQ5" s="201"/>
      <c r="KR5" s="201"/>
      <c r="KS5" s="201"/>
      <c r="KT5" s="201"/>
      <c r="KU5" s="201"/>
      <c r="KV5" s="201"/>
      <c r="KW5" s="201"/>
      <c r="KX5" s="201"/>
      <c r="KY5" s="201"/>
      <c r="KZ5" s="201"/>
      <c r="LA5" s="201"/>
      <c r="LB5" s="201"/>
      <c r="LC5" s="201"/>
      <c r="LD5" s="201"/>
      <c r="LE5" s="201"/>
      <c r="LF5" s="201"/>
      <c r="LG5" s="201"/>
      <c r="LH5" s="201"/>
      <c r="LI5" s="201"/>
      <c r="LJ5" s="201"/>
      <c r="LK5" s="201"/>
      <c r="LL5" s="201"/>
      <c r="LM5" s="201"/>
      <c r="LN5" s="201"/>
      <c r="LO5" s="201"/>
      <c r="LP5" s="201"/>
      <c r="LQ5" s="201"/>
      <c r="LR5" s="201"/>
      <c r="LS5" s="201"/>
      <c r="LT5" s="201"/>
      <c r="LU5" s="201"/>
      <c r="LV5" s="201"/>
      <c r="LW5" s="201"/>
      <c r="LX5" s="201"/>
      <c r="LY5" s="201"/>
      <c r="LZ5" s="201"/>
      <c r="MA5" s="201"/>
      <c r="MB5" s="201"/>
      <c r="MC5" s="201"/>
      <c r="MD5" s="201"/>
      <c r="ME5" s="201"/>
      <c r="MF5" s="201"/>
      <c r="MG5" s="201"/>
      <c r="MH5" s="201"/>
      <c r="MI5" s="201"/>
      <c r="MJ5" s="201"/>
      <c r="MK5" s="201"/>
      <c r="ML5" s="201"/>
      <c r="MM5" s="201"/>
      <c r="MN5" s="201"/>
      <c r="MO5" s="201"/>
      <c r="MP5" s="201"/>
      <c r="MQ5" s="201"/>
      <c r="MR5" s="201"/>
      <c r="MS5" s="201"/>
      <c r="MT5" s="201"/>
      <c r="MU5" s="201"/>
      <c r="MV5" s="201"/>
      <c r="MW5" s="201"/>
      <c r="MX5" s="201"/>
      <c r="MY5" s="201"/>
      <c r="MZ5" s="201"/>
      <c r="NA5" s="201"/>
      <c r="NB5" s="201"/>
      <c r="NC5" s="201"/>
      <c r="ND5" s="201"/>
      <c r="NE5" s="201"/>
      <c r="NF5" s="201"/>
      <c r="NG5" s="201"/>
      <c r="NH5" s="201"/>
      <c r="NI5" s="201"/>
      <c r="NJ5" s="201"/>
      <c r="NK5" s="201"/>
      <c r="NL5" s="201"/>
      <c r="NM5" s="201"/>
      <c r="NN5" s="201"/>
      <c r="NO5" s="201"/>
      <c r="NP5" s="201"/>
      <c r="NQ5" s="201"/>
      <c r="NR5" s="201"/>
      <c r="NS5" s="201"/>
      <c r="NT5" s="201"/>
      <c r="NU5" s="201"/>
      <c r="NV5" s="201"/>
      <c r="NW5" s="201"/>
      <c r="NX5" s="201"/>
      <c r="NY5" s="201"/>
      <c r="NZ5" s="201"/>
      <c r="OA5" s="201"/>
      <c r="OB5" s="201"/>
      <c r="OC5" s="201"/>
      <c r="OD5" s="201"/>
      <c r="OE5" s="201"/>
      <c r="OF5" s="201"/>
      <c r="OG5" s="201"/>
      <c r="OH5" s="201"/>
      <c r="OI5" s="201"/>
      <c r="OJ5" s="201"/>
      <c r="OK5" s="201"/>
      <c r="OL5" s="201"/>
      <c r="OM5" s="201"/>
      <c r="ON5" s="201"/>
      <c r="OO5" s="201"/>
      <c r="OP5" s="201"/>
      <c r="OQ5" s="201"/>
      <c r="OR5" s="201"/>
      <c r="OS5" s="201"/>
      <c r="OT5" s="201"/>
      <c r="OU5" s="201"/>
      <c r="OV5" s="201"/>
      <c r="OW5" s="201"/>
      <c r="OX5" s="201"/>
      <c r="OY5" s="201"/>
      <c r="OZ5" s="201"/>
      <c r="PA5" s="201"/>
      <c r="PB5" s="201"/>
      <c r="PC5" s="201"/>
      <c r="PD5" s="201"/>
      <c r="PE5" s="201"/>
      <c r="PF5" s="201"/>
      <c r="PG5" s="201"/>
      <c r="PH5" s="201"/>
      <c r="PI5" s="201"/>
      <c r="PJ5" s="201"/>
      <c r="PK5" s="201"/>
      <c r="PL5" s="201"/>
      <c r="PM5" s="201"/>
      <c r="PN5" s="201"/>
      <c r="PO5" s="201"/>
      <c r="PP5" s="201"/>
      <c r="PQ5" s="201"/>
      <c r="PR5" s="201"/>
      <c r="PS5" s="201"/>
      <c r="PT5" s="201"/>
      <c r="PU5" s="201"/>
      <c r="PV5" s="201"/>
      <c r="PW5" s="201"/>
      <c r="PX5" s="201"/>
      <c r="PY5" s="201"/>
      <c r="PZ5" s="201"/>
      <c r="QA5" s="201"/>
      <c r="QB5" s="201"/>
      <c r="QC5" s="201"/>
      <c r="QD5" s="201"/>
      <c r="QE5" s="201"/>
      <c r="QF5" s="201"/>
      <c r="QG5" s="201"/>
      <c r="QH5" s="201"/>
      <c r="QI5" s="201"/>
      <c r="QJ5" s="201"/>
      <c r="QK5" s="201"/>
      <c r="QL5" s="201"/>
      <c r="QM5" s="201"/>
      <c r="QN5" s="201"/>
      <c r="QO5" s="201"/>
      <c r="QP5" s="201"/>
      <c r="QQ5" s="201"/>
      <c r="QR5" s="201"/>
      <c r="QS5" s="201"/>
      <c r="QT5" s="201"/>
      <c r="QU5" s="201"/>
      <c r="QV5" s="201"/>
      <c r="QW5" s="201"/>
      <c r="QX5" s="201"/>
      <c r="QY5" s="201"/>
      <c r="QZ5" s="201"/>
      <c r="RA5" s="201"/>
      <c r="RB5" s="201"/>
      <c r="RC5" s="201"/>
      <c r="RD5" s="201"/>
      <c r="RE5" s="201"/>
      <c r="RF5" s="201"/>
      <c r="RG5" s="201"/>
      <c r="RH5" s="201"/>
      <c r="RI5" s="201"/>
      <c r="RJ5" s="201"/>
      <c r="RK5" s="201"/>
      <c r="RL5" s="201"/>
      <c r="RM5" s="201"/>
      <c r="RN5" s="201"/>
      <c r="RO5" s="201"/>
      <c r="RP5" s="201"/>
      <c r="RQ5" s="201"/>
      <c r="RR5" s="201"/>
      <c r="RS5" s="201"/>
      <c r="RT5" s="201"/>
      <c r="RU5" s="201"/>
      <c r="RV5" s="201"/>
      <c r="RW5" s="201"/>
      <c r="RX5" s="201"/>
      <c r="RY5" s="201"/>
      <c r="RZ5" s="201"/>
      <c r="SA5" s="201"/>
      <c r="SB5" s="201"/>
      <c r="SC5" s="201"/>
      <c r="SD5" s="201"/>
      <c r="SE5" s="201"/>
      <c r="SF5" s="201"/>
      <c r="SG5" s="201"/>
      <c r="SH5" s="201"/>
      <c r="SI5" s="201"/>
      <c r="SJ5" s="201"/>
      <c r="SK5" s="201"/>
      <c r="SL5" s="201"/>
      <c r="SM5" s="201"/>
      <c r="SN5" s="201"/>
      <c r="SO5" s="201"/>
      <c r="SP5" s="201"/>
      <c r="SQ5" s="201"/>
      <c r="SR5" s="201"/>
      <c r="SS5" s="201"/>
      <c r="ST5" s="201"/>
      <c r="SU5" s="201"/>
      <c r="SV5" s="201"/>
      <c r="SW5" s="201"/>
      <c r="SX5" s="201"/>
      <c r="SY5" s="201"/>
      <c r="SZ5" s="201"/>
      <c r="TA5" s="201"/>
      <c r="TB5" s="201"/>
      <c r="TC5" s="201"/>
      <c r="TD5" s="201"/>
      <c r="TE5" s="201"/>
      <c r="TF5" s="201"/>
      <c r="TG5" s="201"/>
      <c r="TH5" s="201"/>
      <c r="TI5" s="201"/>
      <c r="TJ5" s="201"/>
      <c r="TK5" s="201"/>
      <c r="TL5" s="201"/>
      <c r="TM5" s="201"/>
      <c r="TN5" s="201"/>
      <c r="TO5" s="201"/>
      <c r="TP5" s="201"/>
      <c r="TQ5" s="201"/>
      <c r="TR5" s="201"/>
      <c r="TS5" s="201"/>
      <c r="TT5" s="201"/>
      <c r="TU5" s="201"/>
      <c r="TV5" s="201"/>
      <c r="TW5" s="201"/>
      <c r="TX5" s="201"/>
      <c r="TY5" s="201"/>
      <c r="TZ5" s="201"/>
      <c r="UA5" s="201"/>
      <c r="UB5" s="201"/>
      <c r="UC5" s="201"/>
      <c r="UD5" s="201"/>
      <c r="UE5" s="201"/>
      <c r="UF5" s="201"/>
      <c r="UG5" s="201"/>
      <c r="UH5" s="201"/>
      <c r="UI5" s="201"/>
      <c r="UJ5" s="201"/>
      <c r="UK5" s="201"/>
      <c r="UL5" s="201"/>
      <c r="UM5" s="201"/>
      <c r="UN5" s="201"/>
      <c r="UO5" s="201"/>
      <c r="UP5" s="201"/>
      <c r="UQ5" s="201"/>
      <c r="UR5" s="201"/>
      <c r="US5" s="201"/>
      <c r="UT5" s="201"/>
      <c r="UU5" s="201"/>
      <c r="UV5" s="201"/>
      <c r="UW5" s="201"/>
      <c r="UX5" s="201"/>
      <c r="UY5" s="201"/>
      <c r="UZ5" s="201"/>
      <c r="VA5" s="201"/>
      <c r="VB5" s="201"/>
      <c r="VC5" s="201"/>
      <c r="VD5" s="201"/>
      <c r="VE5" s="201"/>
      <c r="VF5" s="201"/>
      <c r="VG5" s="201"/>
      <c r="VH5" s="201"/>
      <c r="VI5" s="201"/>
      <c r="VJ5" s="201"/>
      <c r="VK5" s="201"/>
      <c r="VL5" s="201"/>
      <c r="VM5" s="201"/>
      <c r="VN5" s="201"/>
      <c r="VO5" s="201"/>
      <c r="VP5" s="201"/>
      <c r="VQ5" s="201"/>
      <c r="VR5" s="201"/>
      <c r="VS5" s="201"/>
      <c r="VT5" s="201"/>
      <c r="VU5" s="201"/>
      <c r="VV5" s="201"/>
      <c r="VW5" s="201"/>
      <c r="VX5" s="201"/>
      <c r="VY5" s="201"/>
      <c r="VZ5" s="201"/>
      <c r="WA5" s="201"/>
      <c r="WB5" s="201"/>
      <c r="WC5" s="201"/>
      <c r="WD5" s="201"/>
      <c r="WE5" s="201"/>
      <c r="WF5" s="201"/>
      <c r="WG5" s="201"/>
      <c r="WH5" s="201"/>
      <c r="WI5" s="201"/>
      <c r="WJ5" s="201"/>
      <c r="WK5" s="201"/>
      <c r="WL5" s="201"/>
      <c r="WM5" s="201"/>
      <c r="WN5" s="201"/>
      <c r="WO5" s="201"/>
      <c r="WP5" s="201"/>
      <c r="WQ5" s="201"/>
      <c r="WR5" s="201"/>
      <c r="WS5" s="201"/>
      <c r="WT5" s="201"/>
      <c r="WU5" s="201"/>
      <c r="WV5" s="201"/>
      <c r="WW5" s="201"/>
      <c r="WX5" s="201"/>
      <c r="WY5" s="201"/>
      <c r="WZ5" s="201"/>
      <c r="XA5" s="201"/>
      <c r="XB5" s="201"/>
      <c r="XC5" s="201"/>
      <c r="XD5" s="201"/>
      <c r="XE5" s="201"/>
      <c r="XF5" s="201"/>
      <c r="XG5" s="201"/>
      <c r="XH5" s="201"/>
      <c r="XI5" s="201"/>
      <c r="XJ5" s="201"/>
      <c r="XK5" s="201"/>
      <c r="XL5" s="201"/>
      <c r="XM5" s="201"/>
      <c r="XN5" s="201"/>
      <c r="XO5" s="201"/>
      <c r="XP5" s="201"/>
      <c r="XQ5" s="201"/>
      <c r="XR5" s="201"/>
      <c r="XS5" s="201"/>
      <c r="XT5" s="201"/>
      <c r="XU5" s="201"/>
      <c r="XV5" s="201"/>
      <c r="XW5" s="201"/>
      <c r="XX5" s="201"/>
      <c r="XY5" s="201"/>
      <c r="XZ5" s="201"/>
      <c r="YA5" s="201"/>
      <c r="YB5" s="201"/>
      <c r="YC5" s="201"/>
      <c r="YD5" s="201"/>
      <c r="YE5" s="201"/>
      <c r="YF5" s="201"/>
      <c r="YG5" s="201"/>
      <c r="YH5" s="201"/>
      <c r="YI5" s="201"/>
      <c r="YJ5" s="201"/>
      <c r="YK5" s="201"/>
      <c r="YL5" s="201"/>
      <c r="YM5" s="201"/>
      <c r="YN5" s="201"/>
      <c r="YO5" s="201"/>
      <c r="YP5" s="201"/>
      <c r="YQ5" s="201"/>
    </row>
    <row r="6" spans="1:667" ht="20.100000000000001" customHeight="1" x14ac:dyDescent="0.25">
      <c r="A6" s="1"/>
      <c r="B6" s="199" t="s">
        <v>57</v>
      </c>
      <c r="C6" s="199" t="s">
        <v>546</v>
      </c>
      <c r="D6" s="228" t="s">
        <v>557</v>
      </c>
      <c r="E6" s="228"/>
      <c r="F6" s="228"/>
      <c r="G6" s="228"/>
      <c r="H6" s="228" t="s">
        <v>558</v>
      </c>
      <c r="I6" s="228"/>
      <c r="J6" s="228"/>
      <c r="K6" s="228"/>
      <c r="L6" s="228" t="s">
        <v>558</v>
      </c>
      <c r="M6" s="228"/>
      <c r="N6" s="228"/>
      <c r="O6" s="228"/>
      <c r="P6" s="228" t="s">
        <v>558</v>
      </c>
      <c r="Q6" s="228"/>
      <c r="R6" s="228"/>
      <c r="S6" s="228"/>
      <c r="T6" s="228" t="s">
        <v>558</v>
      </c>
      <c r="U6" s="228"/>
      <c r="V6" s="228"/>
      <c r="W6" s="228"/>
      <c r="X6" s="228" t="s">
        <v>98</v>
      </c>
      <c r="Y6" s="228"/>
      <c r="Z6" s="228"/>
      <c r="AA6" s="228"/>
      <c r="AB6" s="228" t="s">
        <v>98</v>
      </c>
      <c r="AC6" s="228"/>
      <c r="AD6" s="228"/>
      <c r="AE6" s="228"/>
      <c r="AF6" s="228" t="s">
        <v>126</v>
      </c>
      <c r="AG6" s="228"/>
      <c r="AH6" s="228"/>
      <c r="AI6" s="228"/>
      <c r="AJ6" s="228" t="s">
        <v>126</v>
      </c>
      <c r="AK6" s="228"/>
      <c r="AL6" s="228"/>
      <c r="AM6" s="228"/>
      <c r="AN6" s="228" t="s">
        <v>88</v>
      </c>
      <c r="AO6" s="228"/>
      <c r="AP6" s="228"/>
      <c r="AQ6" s="228"/>
      <c r="AR6" s="228" t="s">
        <v>88</v>
      </c>
      <c r="AS6" s="228"/>
      <c r="AT6" s="228"/>
      <c r="AU6" s="228"/>
      <c r="AV6" s="228" t="s">
        <v>88</v>
      </c>
      <c r="AW6" s="228"/>
      <c r="AX6" s="228"/>
      <c r="AY6" s="228"/>
      <c r="AZ6" s="228" t="s">
        <v>88</v>
      </c>
      <c r="BA6" s="228"/>
      <c r="BB6" s="228"/>
      <c r="BC6" s="228"/>
      <c r="BD6" s="228" t="s">
        <v>88</v>
      </c>
      <c r="BE6" s="228"/>
      <c r="BF6" s="228"/>
      <c r="BG6" s="228"/>
      <c r="BH6" s="228" t="s">
        <v>88</v>
      </c>
      <c r="BI6" s="228"/>
      <c r="BJ6" s="228"/>
      <c r="BK6" s="228"/>
      <c r="BL6" s="228" t="s">
        <v>88</v>
      </c>
      <c r="BM6" s="228"/>
      <c r="BN6" s="228"/>
      <c r="BO6" s="228"/>
      <c r="BP6" s="228" t="s">
        <v>88</v>
      </c>
      <c r="BQ6" s="228"/>
      <c r="BR6" s="228"/>
      <c r="BS6" s="228"/>
      <c r="BT6" s="228" t="s">
        <v>471</v>
      </c>
      <c r="BU6" s="228"/>
      <c r="BV6" s="228"/>
      <c r="BW6" s="228"/>
      <c r="BX6" s="228" t="s">
        <v>471</v>
      </c>
      <c r="BY6" s="228"/>
      <c r="BZ6" s="228"/>
      <c r="CA6" s="228"/>
      <c r="CB6" s="228" t="s">
        <v>471</v>
      </c>
      <c r="CC6" s="228"/>
      <c r="CD6" s="228"/>
      <c r="CE6" s="228"/>
      <c r="CF6" s="228" t="s">
        <v>471</v>
      </c>
      <c r="CG6" s="228"/>
      <c r="CH6" s="228"/>
      <c r="CI6" s="228"/>
      <c r="CJ6" s="228" t="s">
        <v>559</v>
      </c>
      <c r="CK6" s="228"/>
      <c r="CL6" s="228"/>
      <c r="CM6" s="228"/>
      <c r="CN6" s="228" t="s">
        <v>193</v>
      </c>
      <c r="CO6" s="228"/>
      <c r="CP6" s="228"/>
      <c r="CQ6" s="228"/>
      <c r="CR6" s="228" t="s">
        <v>193</v>
      </c>
      <c r="CS6" s="228"/>
      <c r="CT6" s="228"/>
      <c r="CU6" s="228"/>
      <c r="CV6" s="228" t="s">
        <v>193</v>
      </c>
      <c r="CW6" s="228"/>
      <c r="CX6" s="228"/>
      <c r="CY6" s="228"/>
      <c r="CZ6" s="228" t="s">
        <v>64</v>
      </c>
      <c r="DA6" s="228"/>
      <c r="DB6" s="228"/>
      <c r="DC6" s="228"/>
      <c r="DD6" s="228" t="s">
        <v>64</v>
      </c>
      <c r="DE6" s="228"/>
      <c r="DF6" s="228"/>
      <c r="DG6" s="228"/>
      <c r="DH6" s="228" t="s">
        <v>64</v>
      </c>
      <c r="DI6" s="228"/>
      <c r="DJ6" s="228"/>
      <c r="DK6" s="228"/>
      <c r="DL6" s="228" t="s">
        <v>64</v>
      </c>
      <c r="DM6" s="228"/>
      <c r="DN6" s="228"/>
      <c r="DO6" s="228"/>
      <c r="DP6" s="228" t="s">
        <v>64</v>
      </c>
      <c r="DQ6" s="228"/>
      <c r="DR6" s="228"/>
      <c r="DS6" s="228"/>
      <c r="DT6" s="228" t="s">
        <v>64</v>
      </c>
      <c r="DU6" s="228"/>
      <c r="DV6" s="228"/>
      <c r="DW6" s="228"/>
      <c r="DX6" s="228" t="s">
        <v>64</v>
      </c>
      <c r="DY6" s="228"/>
      <c r="DZ6" s="228"/>
      <c r="EA6" s="228"/>
      <c r="EB6" s="228" t="s">
        <v>560</v>
      </c>
      <c r="EC6" s="228"/>
      <c r="ED6" s="228"/>
      <c r="EE6" s="228"/>
      <c r="EF6" s="228" t="s">
        <v>561</v>
      </c>
      <c r="EG6" s="228"/>
      <c r="EH6" s="228"/>
      <c r="EI6" s="228"/>
      <c r="EJ6" s="228" t="s">
        <v>324</v>
      </c>
      <c r="EK6" s="228"/>
      <c r="EL6" s="228"/>
      <c r="EM6" s="228"/>
      <c r="EN6" s="228" t="s">
        <v>369</v>
      </c>
      <c r="EO6" s="228"/>
      <c r="EP6" s="228"/>
      <c r="EQ6" s="228"/>
      <c r="ER6" s="228" t="s">
        <v>369</v>
      </c>
      <c r="ES6" s="228"/>
      <c r="ET6" s="228"/>
      <c r="EU6" s="228"/>
      <c r="EV6" s="228" t="s">
        <v>206</v>
      </c>
      <c r="EW6" s="228"/>
      <c r="EX6" s="228"/>
      <c r="EY6" s="228"/>
      <c r="EZ6" s="228" t="s">
        <v>206</v>
      </c>
      <c r="FA6" s="228"/>
      <c r="FB6" s="228"/>
      <c r="FC6" s="228"/>
      <c r="FD6" s="228" t="s">
        <v>293</v>
      </c>
      <c r="FE6" s="228"/>
      <c r="FF6" s="228"/>
      <c r="FG6" s="228"/>
      <c r="FH6" s="228" t="s">
        <v>562</v>
      </c>
      <c r="FI6" s="228"/>
      <c r="FJ6" s="228"/>
      <c r="FK6" s="228"/>
      <c r="FL6" s="228" t="s">
        <v>562</v>
      </c>
      <c r="FM6" s="228"/>
      <c r="FN6" s="228"/>
      <c r="FO6" s="228"/>
      <c r="FP6" s="228" t="s">
        <v>563</v>
      </c>
      <c r="FQ6" s="228"/>
      <c r="FR6" s="228"/>
      <c r="FS6" s="228"/>
      <c r="FT6" s="228" t="s">
        <v>564</v>
      </c>
      <c r="FU6" s="228"/>
      <c r="FV6" s="228"/>
      <c r="FW6" s="228"/>
      <c r="FX6" s="228" t="s">
        <v>565</v>
      </c>
      <c r="FY6" s="228"/>
      <c r="FZ6" s="228"/>
      <c r="GA6" s="228"/>
      <c r="GB6" s="228" t="s">
        <v>85</v>
      </c>
      <c r="GC6" s="228"/>
      <c r="GD6" s="228"/>
      <c r="GE6" s="228"/>
      <c r="GF6" s="228" t="s">
        <v>85</v>
      </c>
      <c r="GG6" s="228"/>
      <c r="GH6" s="228"/>
      <c r="GI6" s="228"/>
      <c r="GJ6" s="228" t="s">
        <v>85</v>
      </c>
      <c r="GK6" s="228"/>
      <c r="GL6" s="228"/>
      <c r="GM6" s="228"/>
      <c r="GN6" s="228" t="s">
        <v>117</v>
      </c>
      <c r="GO6" s="228"/>
      <c r="GP6" s="228"/>
      <c r="GQ6" s="228"/>
      <c r="GR6" s="228" t="s">
        <v>117</v>
      </c>
      <c r="GS6" s="228"/>
      <c r="GT6" s="228"/>
      <c r="GU6" s="228"/>
      <c r="GV6" s="228" t="s">
        <v>117</v>
      </c>
      <c r="GW6" s="228"/>
      <c r="GX6" s="228"/>
      <c r="GY6" s="228"/>
      <c r="GZ6" s="228" t="s">
        <v>117</v>
      </c>
      <c r="HA6" s="228"/>
      <c r="HB6" s="228"/>
      <c r="HC6" s="228"/>
      <c r="HD6" s="228" t="s">
        <v>117</v>
      </c>
      <c r="HE6" s="228"/>
      <c r="HF6" s="228"/>
      <c r="HG6" s="228"/>
      <c r="HH6" s="228" t="s">
        <v>117</v>
      </c>
      <c r="HI6" s="228"/>
      <c r="HJ6" s="228"/>
      <c r="HK6" s="228"/>
      <c r="HL6" s="228" t="s">
        <v>117</v>
      </c>
      <c r="HM6" s="228"/>
      <c r="HN6" s="228"/>
      <c r="HO6" s="228"/>
      <c r="HP6" s="228" t="s">
        <v>117</v>
      </c>
      <c r="HQ6" s="228"/>
      <c r="HR6" s="228"/>
      <c r="HS6" s="228"/>
      <c r="HT6" s="228" t="s">
        <v>566</v>
      </c>
      <c r="HU6" s="228"/>
      <c r="HV6" s="228"/>
      <c r="HW6" s="228"/>
      <c r="HX6" s="228" t="s">
        <v>566</v>
      </c>
      <c r="HY6" s="228"/>
      <c r="HZ6" s="228"/>
      <c r="IA6" s="228"/>
      <c r="IB6" s="228" t="s">
        <v>567</v>
      </c>
      <c r="IC6" s="228"/>
      <c r="ID6" s="228"/>
      <c r="IE6" s="228"/>
      <c r="IF6" s="228" t="s">
        <v>69</v>
      </c>
      <c r="IG6" s="228"/>
      <c r="IH6" s="228"/>
      <c r="II6" s="228"/>
      <c r="IJ6" s="228" t="s">
        <v>69</v>
      </c>
      <c r="IK6" s="228"/>
      <c r="IL6" s="228"/>
      <c r="IM6" s="228"/>
      <c r="IN6" s="228" t="s">
        <v>69</v>
      </c>
      <c r="IO6" s="228"/>
      <c r="IP6" s="228"/>
      <c r="IQ6" s="228"/>
      <c r="IR6" s="228" t="s">
        <v>38</v>
      </c>
      <c r="IS6" s="228"/>
      <c r="IT6" s="228"/>
      <c r="IU6" s="228"/>
      <c r="IV6" s="228" t="s">
        <v>38</v>
      </c>
      <c r="IW6" s="228"/>
      <c r="IX6" s="228"/>
      <c r="IY6" s="228"/>
      <c r="IZ6" s="228" t="s">
        <v>38</v>
      </c>
      <c r="JA6" s="228"/>
      <c r="JB6" s="228"/>
      <c r="JC6" s="228"/>
      <c r="JD6" s="228" t="s">
        <v>38</v>
      </c>
      <c r="JE6" s="228"/>
      <c r="JF6" s="228"/>
      <c r="JG6" s="228"/>
      <c r="JH6" s="228" t="s">
        <v>38</v>
      </c>
      <c r="JI6" s="228"/>
      <c r="JJ6" s="228"/>
      <c r="JK6" s="228"/>
      <c r="JL6" s="228" t="s">
        <v>38</v>
      </c>
      <c r="JM6" s="228"/>
      <c r="JN6" s="228"/>
      <c r="JO6" s="228"/>
      <c r="JP6" s="228" t="s">
        <v>38</v>
      </c>
      <c r="JQ6" s="228"/>
      <c r="JR6" s="228"/>
      <c r="JS6" s="228"/>
      <c r="JT6" s="228" t="s">
        <v>38</v>
      </c>
      <c r="JU6" s="228"/>
      <c r="JV6" s="228"/>
      <c r="JW6" s="228"/>
      <c r="JX6" s="228" t="s">
        <v>38</v>
      </c>
      <c r="JY6" s="228"/>
      <c r="JZ6" s="228"/>
      <c r="KA6" s="228"/>
      <c r="KB6" s="228" t="s">
        <v>38</v>
      </c>
      <c r="KC6" s="228"/>
      <c r="KD6" s="228"/>
      <c r="KE6" s="228"/>
      <c r="KF6" s="228" t="s">
        <v>38</v>
      </c>
      <c r="KG6" s="228"/>
      <c r="KH6" s="228"/>
      <c r="KI6" s="228"/>
      <c r="KJ6" s="228" t="s">
        <v>38</v>
      </c>
      <c r="KK6" s="228"/>
      <c r="KL6" s="228"/>
      <c r="KM6" s="228"/>
      <c r="KN6" s="228" t="s">
        <v>38</v>
      </c>
      <c r="KO6" s="228"/>
      <c r="KP6" s="228"/>
      <c r="KQ6" s="228"/>
      <c r="KR6" s="228" t="s">
        <v>38</v>
      </c>
      <c r="KS6" s="228"/>
      <c r="KT6" s="228"/>
      <c r="KU6" s="228"/>
      <c r="KV6" s="228" t="s">
        <v>568</v>
      </c>
      <c r="KW6" s="228"/>
      <c r="KX6" s="228"/>
      <c r="KY6" s="228"/>
      <c r="KZ6" s="228" t="s">
        <v>568</v>
      </c>
      <c r="LA6" s="228"/>
      <c r="LB6" s="228"/>
      <c r="LC6" s="228"/>
      <c r="LD6" s="228" t="s">
        <v>569</v>
      </c>
      <c r="LE6" s="228"/>
      <c r="LF6" s="228"/>
      <c r="LG6" s="228"/>
      <c r="LH6" s="228" t="s">
        <v>50</v>
      </c>
      <c r="LI6" s="228"/>
      <c r="LJ6" s="228"/>
      <c r="LK6" s="228"/>
      <c r="LL6" s="228" t="s">
        <v>50</v>
      </c>
      <c r="LM6" s="228"/>
      <c r="LN6" s="228"/>
      <c r="LO6" s="228"/>
      <c r="LP6" s="228" t="s">
        <v>50</v>
      </c>
      <c r="LQ6" s="228"/>
      <c r="LR6" s="228"/>
      <c r="LS6" s="228"/>
      <c r="LT6" s="228" t="s">
        <v>50</v>
      </c>
      <c r="LU6" s="228"/>
      <c r="LV6" s="228"/>
      <c r="LW6" s="228"/>
      <c r="LX6" s="228" t="s">
        <v>50</v>
      </c>
      <c r="LY6" s="228"/>
      <c r="LZ6" s="228"/>
      <c r="MA6" s="228"/>
      <c r="MB6" s="228" t="s">
        <v>50</v>
      </c>
      <c r="MC6" s="228"/>
      <c r="MD6" s="228"/>
      <c r="ME6" s="228"/>
      <c r="MF6" s="228" t="s">
        <v>50</v>
      </c>
      <c r="MG6" s="228"/>
      <c r="MH6" s="228"/>
      <c r="MI6" s="228"/>
      <c r="MJ6" s="228" t="s">
        <v>50</v>
      </c>
      <c r="MK6" s="228"/>
      <c r="ML6" s="228"/>
      <c r="MM6" s="228"/>
      <c r="MN6" s="228" t="s">
        <v>50</v>
      </c>
      <c r="MO6" s="228"/>
      <c r="MP6" s="228"/>
      <c r="MQ6" s="228"/>
      <c r="MR6" s="228" t="s">
        <v>50</v>
      </c>
      <c r="MS6" s="228"/>
      <c r="MT6" s="228"/>
      <c r="MU6" s="228"/>
      <c r="MV6" s="228" t="s">
        <v>50</v>
      </c>
      <c r="MW6" s="228"/>
      <c r="MX6" s="228"/>
      <c r="MY6" s="228"/>
      <c r="MZ6" s="228" t="s">
        <v>50</v>
      </c>
      <c r="NA6" s="228"/>
      <c r="NB6" s="228"/>
      <c r="NC6" s="228"/>
      <c r="ND6" s="228" t="s">
        <v>114</v>
      </c>
      <c r="NE6" s="228"/>
      <c r="NF6" s="228"/>
      <c r="NG6" s="228"/>
      <c r="NH6" s="228" t="s">
        <v>114</v>
      </c>
      <c r="NI6" s="228"/>
      <c r="NJ6" s="228"/>
      <c r="NK6" s="228"/>
      <c r="NL6" s="228" t="s">
        <v>114</v>
      </c>
      <c r="NM6" s="228"/>
      <c r="NN6" s="228"/>
      <c r="NO6" s="228"/>
      <c r="NP6" s="228" t="s">
        <v>114</v>
      </c>
      <c r="NQ6" s="228"/>
      <c r="NR6" s="228"/>
      <c r="NS6" s="228"/>
      <c r="NT6" s="228" t="s">
        <v>122</v>
      </c>
      <c r="NU6" s="228"/>
      <c r="NV6" s="228"/>
      <c r="NW6" s="228"/>
      <c r="NX6" s="228" t="s">
        <v>122</v>
      </c>
      <c r="NY6" s="228"/>
      <c r="NZ6" s="228"/>
      <c r="OA6" s="228"/>
      <c r="OB6" s="228" t="s">
        <v>570</v>
      </c>
      <c r="OC6" s="228"/>
      <c r="OD6" s="228"/>
      <c r="OE6" s="228"/>
      <c r="OF6" s="228" t="s">
        <v>571</v>
      </c>
      <c r="OG6" s="228"/>
      <c r="OH6" s="228"/>
      <c r="OI6" s="228"/>
      <c r="OJ6" s="228" t="s">
        <v>572</v>
      </c>
      <c r="OK6" s="228"/>
      <c r="OL6" s="228"/>
      <c r="OM6" s="228"/>
      <c r="ON6" s="228" t="s">
        <v>573</v>
      </c>
      <c r="OO6" s="228"/>
      <c r="OP6" s="228"/>
      <c r="OQ6" s="228"/>
      <c r="OR6" s="228" t="s">
        <v>574</v>
      </c>
      <c r="OS6" s="228"/>
      <c r="OT6" s="228"/>
      <c r="OU6" s="228"/>
      <c r="OV6" s="228" t="s">
        <v>575</v>
      </c>
      <c r="OW6" s="228"/>
      <c r="OX6" s="228"/>
      <c r="OY6" s="228"/>
      <c r="OZ6" s="228" t="s">
        <v>576</v>
      </c>
      <c r="PA6" s="228"/>
      <c r="PB6" s="228"/>
      <c r="PC6" s="228"/>
      <c r="PD6" s="228" t="s">
        <v>98</v>
      </c>
      <c r="PE6" s="228"/>
      <c r="PF6" s="228"/>
      <c r="PG6" s="228"/>
      <c r="PH6" s="228" t="s">
        <v>98</v>
      </c>
      <c r="PI6" s="228"/>
      <c r="PJ6" s="228"/>
      <c r="PK6" s="228"/>
      <c r="PL6" s="228" t="s">
        <v>560</v>
      </c>
      <c r="PM6" s="228"/>
      <c r="PN6" s="228"/>
      <c r="PO6" s="228"/>
      <c r="PP6" s="228" t="s">
        <v>577</v>
      </c>
      <c r="PQ6" s="228"/>
      <c r="PR6" s="228"/>
      <c r="PS6" s="228"/>
      <c r="PT6" s="228" t="s">
        <v>578</v>
      </c>
      <c r="PU6" s="228"/>
      <c r="PV6" s="228"/>
      <c r="PW6" s="228"/>
      <c r="PX6" s="228" t="s">
        <v>579</v>
      </c>
      <c r="PY6" s="228"/>
      <c r="PZ6" s="228"/>
      <c r="QA6" s="228"/>
      <c r="QB6" s="228" t="s">
        <v>580</v>
      </c>
      <c r="QC6" s="228"/>
      <c r="QD6" s="228"/>
      <c r="QE6" s="228"/>
      <c r="QF6" s="228" t="s">
        <v>581</v>
      </c>
      <c r="QG6" s="228"/>
      <c r="QH6" s="228"/>
      <c r="QI6" s="228"/>
      <c r="QJ6" s="228" t="s">
        <v>582</v>
      </c>
      <c r="QK6" s="228"/>
      <c r="QL6" s="228"/>
      <c r="QM6" s="228"/>
      <c r="QN6" s="228" t="s">
        <v>583</v>
      </c>
      <c r="QO6" s="228"/>
      <c r="QP6" s="228"/>
      <c r="QQ6" s="228"/>
      <c r="QR6" s="228" t="s">
        <v>584</v>
      </c>
      <c r="QS6" s="228"/>
      <c r="QT6" s="228"/>
      <c r="QU6" s="228"/>
      <c r="QV6" s="228" t="s">
        <v>585</v>
      </c>
      <c r="QW6" s="228"/>
      <c r="QX6" s="228"/>
      <c r="QY6" s="228"/>
      <c r="QZ6" s="228" t="s">
        <v>586</v>
      </c>
      <c r="RA6" s="228"/>
      <c r="RB6" s="228"/>
      <c r="RC6" s="228"/>
      <c r="RD6" s="228" t="s">
        <v>587</v>
      </c>
      <c r="RE6" s="228"/>
      <c r="RF6" s="228"/>
      <c r="RG6" s="228"/>
      <c r="RH6" s="228" t="s">
        <v>588</v>
      </c>
      <c r="RI6" s="228"/>
      <c r="RJ6" s="228"/>
      <c r="RK6" s="228"/>
      <c r="RL6" s="228" t="s">
        <v>588</v>
      </c>
      <c r="RM6" s="228"/>
      <c r="RN6" s="228"/>
      <c r="RO6" s="228"/>
      <c r="RP6" s="228" t="s">
        <v>588</v>
      </c>
      <c r="RQ6" s="228"/>
      <c r="RR6" s="228"/>
      <c r="RS6" s="228"/>
      <c r="RT6" s="228" t="s">
        <v>588</v>
      </c>
      <c r="RU6" s="228"/>
      <c r="RV6" s="228"/>
      <c r="RW6" s="228"/>
      <c r="RX6" s="228" t="s">
        <v>589</v>
      </c>
      <c r="RY6" s="228"/>
      <c r="RZ6" s="228"/>
      <c r="SA6" s="228"/>
      <c r="SB6" s="228" t="s">
        <v>200</v>
      </c>
      <c r="SC6" s="228"/>
      <c r="SD6" s="228"/>
      <c r="SE6" s="228"/>
      <c r="SF6" s="228" t="s">
        <v>590</v>
      </c>
      <c r="SG6" s="228"/>
      <c r="SH6" s="228"/>
      <c r="SI6" s="228"/>
      <c r="SJ6" s="228" t="s">
        <v>591</v>
      </c>
      <c r="SK6" s="228"/>
      <c r="SL6" s="228"/>
      <c r="SM6" s="228"/>
      <c r="SN6" s="228" t="s">
        <v>592</v>
      </c>
      <c r="SO6" s="228"/>
      <c r="SP6" s="228"/>
      <c r="SQ6" s="228"/>
      <c r="SR6" s="228" t="s">
        <v>593</v>
      </c>
      <c r="SS6" s="228"/>
      <c r="ST6" s="228"/>
      <c r="SU6" s="228"/>
      <c r="SV6" s="228" t="s">
        <v>593</v>
      </c>
      <c r="SW6" s="228"/>
      <c r="SX6" s="228"/>
      <c r="SY6" s="228"/>
      <c r="SZ6" s="228" t="s">
        <v>593</v>
      </c>
      <c r="TA6" s="228"/>
      <c r="TB6" s="228"/>
      <c r="TC6" s="228"/>
      <c r="TD6" s="228" t="s">
        <v>593</v>
      </c>
      <c r="TE6" s="228"/>
      <c r="TF6" s="228"/>
      <c r="TG6" s="228"/>
      <c r="TH6" s="228" t="s">
        <v>31</v>
      </c>
      <c r="TI6" s="228"/>
      <c r="TJ6" s="228"/>
      <c r="TK6" s="228"/>
      <c r="TL6" s="228" t="s">
        <v>594</v>
      </c>
      <c r="TM6" s="228"/>
      <c r="TN6" s="228"/>
      <c r="TO6" s="228"/>
      <c r="TP6" s="228" t="s">
        <v>594</v>
      </c>
      <c r="TQ6" s="228"/>
      <c r="TR6" s="228"/>
      <c r="TS6" s="228"/>
      <c r="TT6" s="228" t="s">
        <v>38</v>
      </c>
      <c r="TU6" s="228"/>
      <c r="TV6" s="228"/>
      <c r="TW6" s="228"/>
      <c r="TX6" s="228" t="s">
        <v>38</v>
      </c>
      <c r="TY6" s="228"/>
      <c r="TZ6" s="228"/>
      <c r="UA6" s="228"/>
      <c r="UB6" s="228" t="s">
        <v>38</v>
      </c>
      <c r="UC6" s="228"/>
      <c r="UD6" s="228"/>
      <c r="UE6" s="228"/>
      <c r="UF6" s="228" t="s">
        <v>38</v>
      </c>
      <c r="UG6" s="228"/>
      <c r="UH6" s="228"/>
      <c r="UI6" s="228"/>
      <c r="UJ6" s="228" t="s">
        <v>38</v>
      </c>
      <c r="UK6" s="228"/>
      <c r="UL6" s="228"/>
      <c r="UM6" s="228"/>
      <c r="UN6" s="228" t="s">
        <v>595</v>
      </c>
      <c r="UO6" s="228"/>
      <c r="UP6" s="228"/>
      <c r="UQ6" s="228"/>
      <c r="UR6" s="228" t="s">
        <v>595</v>
      </c>
      <c r="US6" s="228"/>
      <c r="UT6" s="228"/>
      <c r="UU6" s="228"/>
      <c r="UV6" s="228" t="s">
        <v>596</v>
      </c>
      <c r="UW6" s="228"/>
      <c r="UX6" s="228"/>
      <c r="UY6" s="228"/>
      <c r="UZ6" s="228" t="s">
        <v>596</v>
      </c>
      <c r="VA6" s="228"/>
      <c r="VB6" s="228"/>
      <c r="VC6" s="228"/>
      <c r="VD6" s="228" t="s">
        <v>596</v>
      </c>
      <c r="VE6" s="228"/>
      <c r="VF6" s="228"/>
      <c r="VG6" s="228"/>
      <c r="VH6" s="228" t="s">
        <v>596</v>
      </c>
      <c r="VI6" s="228"/>
      <c r="VJ6" s="228"/>
      <c r="VK6" s="228"/>
      <c r="VL6" s="228" t="s">
        <v>250</v>
      </c>
      <c r="VM6" s="228"/>
      <c r="VN6" s="228"/>
      <c r="VO6" s="228"/>
      <c r="VP6" s="228" t="s">
        <v>597</v>
      </c>
      <c r="VQ6" s="228"/>
      <c r="VR6" s="228"/>
      <c r="VS6" s="228"/>
      <c r="VT6" s="228" t="s">
        <v>598</v>
      </c>
      <c r="VU6" s="228"/>
      <c r="VV6" s="228"/>
      <c r="VW6" s="228"/>
      <c r="VX6" s="228" t="s">
        <v>50</v>
      </c>
      <c r="VY6" s="228"/>
      <c r="VZ6" s="228"/>
      <c r="WA6" s="228"/>
      <c r="WB6" s="228" t="s">
        <v>50</v>
      </c>
      <c r="WC6" s="228"/>
      <c r="WD6" s="228"/>
      <c r="WE6" s="228"/>
      <c r="WF6" s="228" t="s">
        <v>50</v>
      </c>
      <c r="WG6" s="228"/>
      <c r="WH6" s="228"/>
      <c r="WI6" s="228"/>
      <c r="WJ6" s="228" t="s">
        <v>50</v>
      </c>
      <c r="WK6" s="228"/>
      <c r="WL6" s="228"/>
      <c r="WM6" s="228"/>
      <c r="WN6" s="228" t="s">
        <v>50</v>
      </c>
      <c r="WO6" s="228"/>
      <c r="WP6" s="228"/>
      <c r="WQ6" s="228"/>
      <c r="WR6" s="228" t="s">
        <v>599</v>
      </c>
      <c r="WS6" s="228"/>
      <c r="WT6" s="228"/>
      <c r="WU6" s="228"/>
      <c r="WV6" s="228" t="s">
        <v>600</v>
      </c>
      <c r="WW6" s="228"/>
      <c r="WX6" s="228"/>
      <c r="WY6" s="228"/>
      <c r="WZ6" s="228" t="s">
        <v>600</v>
      </c>
      <c r="XA6" s="228"/>
      <c r="XB6" s="228"/>
      <c r="XC6" s="228"/>
      <c r="XD6" s="228" t="s">
        <v>601</v>
      </c>
      <c r="XE6" s="228"/>
      <c r="XF6" s="228"/>
      <c r="XG6" s="228"/>
      <c r="XH6" s="228" t="s">
        <v>247</v>
      </c>
      <c r="XI6" s="228"/>
      <c r="XJ6" s="228"/>
      <c r="XK6" s="228"/>
      <c r="XL6" s="228" t="s">
        <v>247</v>
      </c>
      <c r="XM6" s="228"/>
      <c r="XN6" s="228"/>
      <c r="XO6" s="228"/>
      <c r="XP6" s="228" t="s">
        <v>602</v>
      </c>
      <c r="XQ6" s="228"/>
      <c r="XR6" s="228"/>
      <c r="XS6" s="228"/>
      <c r="XT6" s="228" t="s">
        <v>603</v>
      </c>
      <c r="XU6" s="228"/>
      <c r="XV6" s="228"/>
      <c r="XW6" s="228"/>
      <c r="XX6" s="228" t="s">
        <v>604</v>
      </c>
      <c r="XY6" s="228"/>
      <c r="XZ6" s="228"/>
      <c r="YA6" s="228"/>
      <c r="YB6" s="228" t="s">
        <v>605</v>
      </c>
      <c r="YC6" s="228"/>
      <c r="YD6" s="228"/>
      <c r="YE6" s="228"/>
      <c r="YF6" s="228" t="s">
        <v>605</v>
      </c>
      <c r="YG6" s="228"/>
      <c r="YH6" s="228"/>
      <c r="YI6" s="228"/>
      <c r="YJ6" s="228" t="s">
        <v>606</v>
      </c>
      <c r="YK6" s="228"/>
      <c r="YL6" s="228"/>
      <c r="YM6" s="228"/>
      <c r="YN6" s="228" t="s">
        <v>606</v>
      </c>
      <c r="YO6" s="228"/>
      <c r="YP6" s="228"/>
      <c r="YQ6" s="228"/>
    </row>
    <row r="7" spans="1:667" ht="39.950000000000003" customHeight="1" x14ac:dyDescent="0.25">
      <c r="A7" s="1"/>
      <c r="B7" s="199"/>
      <c r="C7" s="199"/>
      <c r="D7" s="236" t="s">
        <v>264</v>
      </c>
      <c r="E7" s="199"/>
      <c r="F7" s="199"/>
      <c r="G7" s="199"/>
      <c r="H7" s="236" t="s">
        <v>612</v>
      </c>
      <c r="I7" s="199"/>
      <c r="J7" s="199"/>
      <c r="K7" s="199"/>
      <c r="L7" s="236" t="s">
        <v>613</v>
      </c>
      <c r="M7" s="199"/>
      <c r="N7" s="199"/>
      <c r="O7" s="199"/>
      <c r="P7" s="236" t="s">
        <v>614</v>
      </c>
      <c r="Q7" s="199"/>
      <c r="R7" s="199"/>
      <c r="S7" s="199"/>
      <c r="T7" s="236" t="s">
        <v>615</v>
      </c>
      <c r="U7" s="199"/>
      <c r="V7" s="199"/>
      <c r="W7" s="199"/>
      <c r="X7" s="236" t="s">
        <v>342</v>
      </c>
      <c r="Y7" s="199"/>
      <c r="Z7" s="199"/>
      <c r="AA7" s="199"/>
      <c r="AB7" s="236" t="s">
        <v>616</v>
      </c>
      <c r="AC7" s="199"/>
      <c r="AD7" s="199"/>
      <c r="AE7" s="199"/>
      <c r="AF7" s="236" t="s">
        <v>617</v>
      </c>
      <c r="AG7" s="199"/>
      <c r="AH7" s="199"/>
      <c r="AI7" s="199"/>
      <c r="AJ7" s="236" t="s">
        <v>618</v>
      </c>
      <c r="AK7" s="199"/>
      <c r="AL7" s="199"/>
      <c r="AM7" s="199"/>
      <c r="AN7" s="236" t="s">
        <v>619</v>
      </c>
      <c r="AO7" s="199"/>
      <c r="AP7" s="199"/>
      <c r="AQ7" s="199"/>
      <c r="AR7" s="236" t="s">
        <v>620</v>
      </c>
      <c r="AS7" s="199"/>
      <c r="AT7" s="199"/>
      <c r="AU7" s="199"/>
      <c r="AV7" s="236" t="s">
        <v>621</v>
      </c>
      <c r="AW7" s="199"/>
      <c r="AX7" s="199"/>
      <c r="AY7" s="199"/>
      <c r="AZ7" s="236" t="s">
        <v>622</v>
      </c>
      <c r="BA7" s="199"/>
      <c r="BB7" s="199"/>
      <c r="BC7" s="199"/>
      <c r="BD7" s="236" t="s">
        <v>623</v>
      </c>
      <c r="BE7" s="199"/>
      <c r="BF7" s="199"/>
      <c r="BG7" s="199"/>
      <c r="BH7" s="236" t="s">
        <v>624</v>
      </c>
      <c r="BI7" s="199"/>
      <c r="BJ7" s="199"/>
      <c r="BK7" s="199"/>
      <c r="BL7" s="236" t="s">
        <v>285</v>
      </c>
      <c r="BM7" s="199"/>
      <c r="BN7" s="199"/>
      <c r="BO7" s="199"/>
      <c r="BP7" s="236" t="s">
        <v>625</v>
      </c>
      <c r="BQ7" s="199"/>
      <c r="BR7" s="199"/>
      <c r="BS7" s="199"/>
      <c r="BT7" s="236" t="s">
        <v>626</v>
      </c>
      <c r="BU7" s="199"/>
      <c r="BV7" s="199"/>
      <c r="BW7" s="199"/>
      <c r="BX7" s="236" t="s">
        <v>627</v>
      </c>
      <c r="BY7" s="199"/>
      <c r="BZ7" s="199"/>
      <c r="CA7" s="199"/>
      <c r="CB7" s="236" t="s">
        <v>628</v>
      </c>
      <c r="CC7" s="199"/>
      <c r="CD7" s="199"/>
      <c r="CE7" s="199"/>
      <c r="CF7" s="236" t="s">
        <v>629</v>
      </c>
      <c r="CG7" s="199"/>
      <c r="CH7" s="199"/>
      <c r="CI7" s="199"/>
      <c r="CJ7" s="236" t="s">
        <v>630</v>
      </c>
      <c r="CK7" s="199"/>
      <c r="CL7" s="199"/>
      <c r="CM7" s="199"/>
      <c r="CN7" s="236" t="s">
        <v>631</v>
      </c>
      <c r="CO7" s="199"/>
      <c r="CP7" s="199"/>
      <c r="CQ7" s="199"/>
      <c r="CR7" s="236" t="s">
        <v>632</v>
      </c>
      <c r="CS7" s="199"/>
      <c r="CT7" s="199"/>
      <c r="CU7" s="199"/>
      <c r="CV7" s="236" t="s">
        <v>194</v>
      </c>
      <c r="CW7" s="199"/>
      <c r="CX7" s="199"/>
      <c r="CY7" s="199"/>
      <c r="CZ7" s="236" t="s">
        <v>633</v>
      </c>
      <c r="DA7" s="199"/>
      <c r="DB7" s="199"/>
      <c r="DC7" s="199"/>
      <c r="DD7" s="236" t="s">
        <v>634</v>
      </c>
      <c r="DE7" s="199"/>
      <c r="DF7" s="199"/>
      <c r="DG7" s="199"/>
      <c r="DH7" s="236" t="s">
        <v>635</v>
      </c>
      <c r="DI7" s="199"/>
      <c r="DJ7" s="199"/>
      <c r="DK7" s="199"/>
      <c r="DL7" s="236" t="s">
        <v>187</v>
      </c>
      <c r="DM7" s="199"/>
      <c r="DN7" s="199"/>
      <c r="DO7" s="199"/>
      <c r="DP7" s="236" t="s">
        <v>636</v>
      </c>
      <c r="DQ7" s="199"/>
      <c r="DR7" s="199"/>
      <c r="DS7" s="199"/>
      <c r="DT7" s="236" t="s">
        <v>637</v>
      </c>
      <c r="DU7" s="199"/>
      <c r="DV7" s="199"/>
      <c r="DW7" s="199"/>
      <c r="DX7" s="236" t="s">
        <v>638</v>
      </c>
      <c r="DY7" s="199"/>
      <c r="DZ7" s="199"/>
      <c r="EA7" s="199"/>
      <c r="EB7" s="236" t="s">
        <v>639</v>
      </c>
      <c r="EC7" s="199"/>
      <c r="ED7" s="199"/>
      <c r="EE7" s="199"/>
      <c r="EF7" s="236" t="s">
        <v>640</v>
      </c>
      <c r="EG7" s="199"/>
      <c r="EH7" s="199"/>
      <c r="EI7" s="199"/>
      <c r="EJ7" s="236" t="s">
        <v>325</v>
      </c>
      <c r="EK7" s="199"/>
      <c r="EL7" s="199"/>
      <c r="EM7" s="199"/>
      <c r="EN7" s="236" t="s">
        <v>641</v>
      </c>
      <c r="EO7" s="199"/>
      <c r="EP7" s="199"/>
      <c r="EQ7" s="199"/>
      <c r="ER7" s="236" t="s">
        <v>642</v>
      </c>
      <c r="ES7" s="199"/>
      <c r="ET7" s="199"/>
      <c r="EU7" s="199"/>
      <c r="EV7" s="236" t="s">
        <v>643</v>
      </c>
      <c r="EW7" s="199"/>
      <c r="EX7" s="199"/>
      <c r="EY7" s="199"/>
      <c r="EZ7" s="236" t="s">
        <v>207</v>
      </c>
      <c r="FA7" s="199"/>
      <c r="FB7" s="199"/>
      <c r="FC7" s="199"/>
      <c r="FD7" s="236" t="s">
        <v>293</v>
      </c>
      <c r="FE7" s="199"/>
      <c r="FF7" s="199"/>
      <c r="FG7" s="199"/>
      <c r="FH7" s="236" t="s">
        <v>644</v>
      </c>
      <c r="FI7" s="199"/>
      <c r="FJ7" s="199"/>
      <c r="FK7" s="199"/>
      <c r="FL7" s="236" t="s">
        <v>645</v>
      </c>
      <c r="FM7" s="199"/>
      <c r="FN7" s="199"/>
      <c r="FO7" s="199"/>
      <c r="FP7" s="236" t="s">
        <v>646</v>
      </c>
      <c r="FQ7" s="199"/>
      <c r="FR7" s="199"/>
      <c r="FS7" s="199"/>
      <c r="FT7" s="236" t="s">
        <v>647</v>
      </c>
      <c r="FU7" s="199"/>
      <c r="FV7" s="199"/>
      <c r="FW7" s="199"/>
      <c r="FX7" s="236" t="s">
        <v>648</v>
      </c>
      <c r="FY7" s="199"/>
      <c r="FZ7" s="199"/>
      <c r="GA7" s="199"/>
      <c r="GB7" s="236" t="s">
        <v>649</v>
      </c>
      <c r="GC7" s="199"/>
      <c r="GD7" s="199"/>
      <c r="GE7" s="199"/>
      <c r="GF7" s="236" t="s">
        <v>650</v>
      </c>
      <c r="GG7" s="199"/>
      <c r="GH7" s="199"/>
      <c r="GI7" s="199"/>
      <c r="GJ7" s="236" t="s">
        <v>651</v>
      </c>
      <c r="GK7" s="199"/>
      <c r="GL7" s="199"/>
      <c r="GM7" s="199"/>
      <c r="GN7" s="236" t="s">
        <v>490</v>
      </c>
      <c r="GO7" s="199"/>
      <c r="GP7" s="199"/>
      <c r="GQ7" s="199"/>
      <c r="GR7" s="236" t="s">
        <v>652</v>
      </c>
      <c r="GS7" s="199"/>
      <c r="GT7" s="199"/>
      <c r="GU7" s="199"/>
      <c r="GV7" s="236" t="s">
        <v>653</v>
      </c>
      <c r="GW7" s="199"/>
      <c r="GX7" s="199"/>
      <c r="GY7" s="199"/>
      <c r="GZ7" s="236" t="s">
        <v>478</v>
      </c>
      <c r="HA7" s="199"/>
      <c r="HB7" s="199"/>
      <c r="HC7" s="199"/>
      <c r="HD7" s="236" t="s">
        <v>654</v>
      </c>
      <c r="HE7" s="199"/>
      <c r="HF7" s="199"/>
      <c r="HG7" s="199"/>
      <c r="HH7" s="236" t="s">
        <v>655</v>
      </c>
      <c r="HI7" s="199"/>
      <c r="HJ7" s="199"/>
      <c r="HK7" s="199"/>
      <c r="HL7" s="236" t="s">
        <v>656</v>
      </c>
      <c r="HM7" s="199"/>
      <c r="HN7" s="199"/>
      <c r="HO7" s="199"/>
      <c r="HP7" s="236" t="s">
        <v>657</v>
      </c>
      <c r="HQ7" s="199"/>
      <c r="HR7" s="199"/>
      <c r="HS7" s="199"/>
      <c r="HT7" s="236" t="s">
        <v>658</v>
      </c>
      <c r="HU7" s="199"/>
      <c r="HV7" s="199"/>
      <c r="HW7" s="199"/>
      <c r="HX7" s="236" t="s">
        <v>659</v>
      </c>
      <c r="HY7" s="199"/>
      <c r="HZ7" s="199"/>
      <c r="IA7" s="199"/>
      <c r="IB7" s="236" t="s">
        <v>660</v>
      </c>
      <c r="IC7" s="199"/>
      <c r="ID7" s="199"/>
      <c r="IE7" s="199"/>
      <c r="IF7" s="236" t="s">
        <v>661</v>
      </c>
      <c r="IG7" s="199"/>
      <c r="IH7" s="199"/>
      <c r="II7" s="199"/>
      <c r="IJ7" s="236" t="s">
        <v>662</v>
      </c>
      <c r="IK7" s="199"/>
      <c r="IL7" s="199"/>
      <c r="IM7" s="199"/>
      <c r="IN7" s="236" t="s">
        <v>663</v>
      </c>
      <c r="IO7" s="199"/>
      <c r="IP7" s="199"/>
      <c r="IQ7" s="199"/>
      <c r="IR7" s="236" t="s">
        <v>664</v>
      </c>
      <c r="IS7" s="199"/>
      <c r="IT7" s="199"/>
      <c r="IU7" s="199"/>
      <c r="IV7" s="236" t="s">
        <v>665</v>
      </c>
      <c r="IW7" s="199"/>
      <c r="IX7" s="199"/>
      <c r="IY7" s="199"/>
      <c r="IZ7" s="236" t="s">
        <v>666</v>
      </c>
      <c r="JA7" s="199"/>
      <c r="JB7" s="199"/>
      <c r="JC7" s="199"/>
      <c r="JD7" s="236" t="s">
        <v>667</v>
      </c>
      <c r="JE7" s="199"/>
      <c r="JF7" s="199"/>
      <c r="JG7" s="199"/>
      <c r="JH7" s="236" t="s">
        <v>668</v>
      </c>
      <c r="JI7" s="199"/>
      <c r="JJ7" s="199"/>
      <c r="JK7" s="199"/>
      <c r="JL7" s="236" t="s">
        <v>669</v>
      </c>
      <c r="JM7" s="199"/>
      <c r="JN7" s="199"/>
      <c r="JO7" s="199"/>
      <c r="JP7" s="236" t="s">
        <v>670</v>
      </c>
      <c r="JQ7" s="199"/>
      <c r="JR7" s="199"/>
      <c r="JS7" s="199"/>
      <c r="JT7" s="236" t="s">
        <v>671</v>
      </c>
      <c r="JU7" s="199"/>
      <c r="JV7" s="199"/>
      <c r="JW7" s="199"/>
      <c r="JX7" s="236" t="s">
        <v>672</v>
      </c>
      <c r="JY7" s="199"/>
      <c r="JZ7" s="199"/>
      <c r="KA7" s="199"/>
      <c r="KB7" s="236" t="s">
        <v>673</v>
      </c>
      <c r="KC7" s="199"/>
      <c r="KD7" s="199"/>
      <c r="KE7" s="199"/>
      <c r="KF7" s="236" t="s">
        <v>674</v>
      </c>
      <c r="KG7" s="199"/>
      <c r="KH7" s="199"/>
      <c r="KI7" s="199"/>
      <c r="KJ7" s="236" t="s">
        <v>675</v>
      </c>
      <c r="KK7" s="199"/>
      <c r="KL7" s="199"/>
      <c r="KM7" s="199"/>
      <c r="KN7" s="236" t="s">
        <v>676</v>
      </c>
      <c r="KO7" s="199"/>
      <c r="KP7" s="199"/>
      <c r="KQ7" s="199"/>
      <c r="KR7" s="236" t="s">
        <v>677</v>
      </c>
      <c r="KS7" s="199"/>
      <c r="KT7" s="199"/>
      <c r="KU7" s="199"/>
      <c r="KV7" s="236" t="s">
        <v>678</v>
      </c>
      <c r="KW7" s="199"/>
      <c r="KX7" s="199"/>
      <c r="KY7" s="199"/>
      <c r="KZ7" s="236" t="s">
        <v>679</v>
      </c>
      <c r="LA7" s="199"/>
      <c r="LB7" s="199"/>
      <c r="LC7" s="199"/>
      <c r="LD7" s="236" t="s">
        <v>680</v>
      </c>
      <c r="LE7" s="199"/>
      <c r="LF7" s="199"/>
      <c r="LG7" s="199"/>
      <c r="LH7" s="236" t="s">
        <v>355</v>
      </c>
      <c r="LI7" s="199"/>
      <c r="LJ7" s="199"/>
      <c r="LK7" s="199"/>
      <c r="LL7" s="236" t="s">
        <v>681</v>
      </c>
      <c r="LM7" s="199"/>
      <c r="LN7" s="199"/>
      <c r="LO7" s="199"/>
      <c r="LP7" s="236" t="s">
        <v>682</v>
      </c>
      <c r="LQ7" s="199"/>
      <c r="LR7" s="199"/>
      <c r="LS7" s="199"/>
      <c r="LT7" s="236" t="s">
        <v>51</v>
      </c>
      <c r="LU7" s="199"/>
      <c r="LV7" s="199"/>
      <c r="LW7" s="199"/>
      <c r="LX7" s="236" t="s">
        <v>683</v>
      </c>
      <c r="LY7" s="199"/>
      <c r="LZ7" s="199"/>
      <c r="MA7" s="199"/>
      <c r="MB7" s="236" t="s">
        <v>684</v>
      </c>
      <c r="MC7" s="199"/>
      <c r="MD7" s="199"/>
      <c r="ME7" s="199"/>
      <c r="MF7" s="236" t="s">
        <v>685</v>
      </c>
      <c r="MG7" s="199"/>
      <c r="MH7" s="199"/>
      <c r="MI7" s="199"/>
      <c r="MJ7" s="236" t="s">
        <v>686</v>
      </c>
      <c r="MK7" s="199"/>
      <c r="ML7" s="199"/>
      <c r="MM7" s="199"/>
      <c r="MN7" s="236" t="s">
        <v>687</v>
      </c>
      <c r="MO7" s="199"/>
      <c r="MP7" s="199"/>
      <c r="MQ7" s="199"/>
      <c r="MR7" s="236" t="s">
        <v>688</v>
      </c>
      <c r="MS7" s="199"/>
      <c r="MT7" s="199"/>
      <c r="MU7" s="199"/>
      <c r="MV7" s="236" t="s">
        <v>689</v>
      </c>
      <c r="MW7" s="199"/>
      <c r="MX7" s="199"/>
      <c r="MY7" s="199"/>
      <c r="MZ7" s="236" t="s">
        <v>690</v>
      </c>
      <c r="NA7" s="199"/>
      <c r="NB7" s="199"/>
      <c r="NC7" s="199"/>
      <c r="ND7" s="236" t="s">
        <v>691</v>
      </c>
      <c r="NE7" s="199"/>
      <c r="NF7" s="199"/>
      <c r="NG7" s="199"/>
      <c r="NH7" s="236" t="s">
        <v>692</v>
      </c>
      <c r="NI7" s="199"/>
      <c r="NJ7" s="199"/>
      <c r="NK7" s="199"/>
      <c r="NL7" s="236" t="s">
        <v>693</v>
      </c>
      <c r="NM7" s="199"/>
      <c r="NN7" s="199"/>
      <c r="NO7" s="199"/>
      <c r="NP7" s="236" t="s">
        <v>694</v>
      </c>
      <c r="NQ7" s="199"/>
      <c r="NR7" s="199"/>
      <c r="NS7" s="199"/>
      <c r="NT7" s="236" t="s">
        <v>695</v>
      </c>
      <c r="NU7" s="199"/>
      <c r="NV7" s="199"/>
      <c r="NW7" s="199"/>
      <c r="NX7" s="236" t="s">
        <v>696</v>
      </c>
      <c r="NY7" s="199"/>
      <c r="NZ7" s="199"/>
      <c r="OA7" s="199"/>
      <c r="OB7" s="236" t="s">
        <v>697</v>
      </c>
      <c r="OC7" s="199"/>
      <c r="OD7" s="199"/>
      <c r="OE7" s="199"/>
      <c r="OF7" s="236" t="s">
        <v>698</v>
      </c>
      <c r="OG7" s="199"/>
      <c r="OH7" s="199"/>
      <c r="OI7" s="199"/>
      <c r="OJ7" s="236" t="s">
        <v>699</v>
      </c>
      <c r="OK7" s="199"/>
      <c r="OL7" s="199"/>
      <c r="OM7" s="199"/>
      <c r="ON7" s="236" t="s">
        <v>700</v>
      </c>
      <c r="OO7" s="199"/>
      <c r="OP7" s="199"/>
      <c r="OQ7" s="199"/>
      <c r="OR7" s="236" t="s">
        <v>701</v>
      </c>
      <c r="OS7" s="199"/>
      <c r="OT7" s="199"/>
      <c r="OU7" s="199"/>
      <c r="OV7" s="236" t="s">
        <v>702</v>
      </c>
      <c r="OW7" s="199"/>
      <c r="OX7" s="199"/>
      <c r="OY7" s="199"/>
      <c r="OZ7" s="236" t="s">
        <v>703</v>
      </c>
      <c r="PA7" s="199"/>
      <c r="PB7" s="199"/>
      <c r="PC7" s="199"/>
      <c r="PD7" s="236" t="s">
        <v>704</v>
      </c>
      <c r="PE7" s="199"/>
      <c r="PF7" s="199"/>
      <c r="PG7" s="199"/>
      <c r="PH7" s="236" t="s">
        <v>705</v>
      </c>
      <c r="PI7" s="199"/>
      <c r="PJ7" s="199"/>
      <c r="PK7" s="199"/>
      <c r="PL7" s="236" t="s">
        <v>706</v>
      </c>
      <c r="PM7" s="199"/>
      <c r="PN7" s="199"/>
      <c r="PO7" s="199"/>
      <c r="PP7" s="236" t="s">
        <v>707</v>
      </c>
      <c r="PQ7" s="199"/>
      <c r="PR7" s="199"/>
      <c r="PS7" s="199"/>
      <c r="PT7" s="236" t="s">
        <v>708</v>
      </c>
      <c r="PU7" s="199"/>
      <c r="PV7" s="199"/>
      <c r="PW7" s="199"/>
      <c r="PX7" s="236" t="s">
        <v>709</v>
      </c>
      <c r="PY7" s="199"/>
      <c r="PZ7" s="199"/>
      <c r="QA7" s="199"/>
      <c r="QB7" s="236" t="s">
        <v>710</v>
      </c>
      <c r="QC7" s="199"/>
      <c r="QD7" s="199"/>
      <c r="QE7" s="199"/>
      <c r="QF7" s="236" t="s">
        <v>711</v>
      </c>
      <c r="QG7" s="199"/>
      <c r="QH7" s="199"/>
      <c r="QI7" s="199"/>
      <c r="QJ7" s="236" t="s">
        <v>712</v>
      </c>
      <c r="QK7" s="199"/>
      <c r="QL7" s="199"/>
      <c r="QM7" s="199"/>
      <c r="QN7" s="236" t="s">
        <v>713</v>
      </c>
      <c r="QO7" s="199"/>
      <c r="QP7" s="199"/>
      <c r="QQ7" s="199"/>
      <c r="QR7" s="236" t="s">
        <v>714</v>
      </c>
      <c r="QS7" s="199"/>
      <c r="QT7" s="199"/>
      <c r="QU7" s="199"/>
      <c r="QV7" s="236" t="s">
        <v>715</v>
      </c>
      <c r="QW7" s="199"/>
      <c r="QX7" s="199"/>
      <c r="QY7" s="199"/>
      <c r="QZ7" s="236" t="s">
        <v>716</v>
      </c>
      <c r="RA7" s="199"/>
      <c r="RB7" s="199"/>
      <c r="RC7" s="199"/>
      <c r="RD7" s="236" t="s">
        <v>717</v>
      </c>
      <c r="RE7" s="199"/>
      <c r="RF7" s="199"/>
      <c r="RG7" s="199"/>
      <c r="RH7" s="236" t="s">
        <v>718</v>
      </c>
      <c r="RI7" s="199"/>
      <c r="RJ7" s="199"/>
      <c r="RK7" s="199"/>
      <c r="RL7" s="236" t="s">
        <v>719</v>
      </c>
      <c r="RM7" s="199"/>
      <c r="RN7" s="199"/>
      <c r="RO7" s="199"/>
      <c r="RP7" s="236" t="s">
        <v>720</v>
      </c>
      <c r="RQ7" s="199"/>
      <c r="RR7" s="199"/>
      <c r="RS7" s="199"/>
      <c r="RT7" s="236" t="s">
        <v>721</v>
      </c>
      <c r="RU7" s="199"/>
      <c r="RV7" s="199"/>
      <c r="RW7" s="199"/>
      <c r="RX7" s="236" t="s">
        <v>722</v>
      </c>
      <c r="RY7" s="199"/>
      <c r="RZ7" s="199"/>
      <c r="SA7" s="199"/>
      <c r="SB7" s="236" t="s">
        <v>201</v>
      </c>
      <c r="SC7" s="199"/>
      <c r="SD7" s="199"/>
      <c r="SE7" s="199"/>
      <c r="SF7" s="236" t="s">
        <v>723</v>
      </c>
      <c r="SG7" s="199"/>
      <c r="SH7" s="199"/>
      <c r="SI7" s="199"/>
      <c r="SJ7" s="236" t="s">
        <v>724</v>
      </c>
      <c r="SK7" s="199"/>
      <c r="SL7" s="199"/>
      <c r="SM7" s="199"/>
      <c r="SN7" s="236" t="s">
        <v>725</v>
      </c>
      <c r="SO7" s="199"/>
      <c r="SP7" s="199"/>
      <c r="SQ7" s="199"/>
      <c r="SR7" s="236" t="s">
        <v>726</v>
      </c>
      <c r="SS7" s="199"/>
      <c r="ST7" s="199"/>
      <c r="SU7" s="199"/>
      <c r="SV7" s="236" t="s">
        <v>727</v>
      </c>
      <c r="SW7" s="199"/>
      <c r="SX7" s="199"/>
      <c r="SY7" s="199"/>
      <c r="SZ7" s="236" t="s">
        <v>728</v>
      </c>
      <c r="TA7" s="199"/>
      <c r="TB7" s="199"/>
      <c r="TC7" s="199"/>
      <c r="TD7" s="236" t="s">
        <v>729</v>
      </c>
      <c r="TE7" s="199"/>
      <c r="TF7" s="199"/>
      <c r="TG7" s="199"/>
      <c r="TH7" s="236" t="s">
        <v>32</v>
      </c>
      <c r="TI7" s="199"/>
      <c r="TJ7" s="199"/>
      <c r="TK7" s="199"/>
      <c r="TL7" s="236" t="s">
        <v>730</v>
      </c>
      <c r="TM7" s="199"/>
      <c r="TN7" s="199"/>
      <c r="TO7" s="199"/>
      <c r="TP7" s="236" t="s">
        <v>731</v>
      </c>
      <c r="TQ7" s="199"/>
      <c r="TR7" s="199"/>
      <c r="TS7" s="199"/>
      <c r="TT7" s="236" t="s">
        <v>732</v>
      </c>
      <c r="TU7" s="199"/>
      <c r="TV7" s="199"/>
      <c r="TW7" s="199"/>
      <c r="TX7" s="236" t="s">
        <v>733</v>
      </c>
      <c r="TY7" s="199"/>
      <c r="TZ7" s="199"/>
      <c r="UA7" s="199"/>
      <c r="UB7" s="236" t="s">
        <v>734</v>
      </c>
      <c r="UC7" s="199"/>
      <c r="UD7" s="199"/>
      <c r="UE7" s="199"/>
      <c r="UF7" s="236" t="s">
        <v>735</v>
      </c>
      <c r="UG7" s="199"/>
      <c r="UH7" s="199"/>
      <c r="UI7" s="199"/>
      <c r="UJ7" s="236" t="s">
        <v>736</v>
      </c>
      <c r="UK7" s="199"/>
      <c r="UL7" s="199"/>
      <c r="UM7" s="199"/>
      <c r="UN7" s="236" t="s">
        <v>737</v>
      </c>
      <c r="UO7" s="199"/>
      <c r="UP7" s="199"/>
      <c r="UQ7" s="199"/>
      <c r="UR7" s="236" t="s">
        <v>738</v>
      </c>
      <c r="US7" s="199"/>
      <c r="UT7" s="199"/>
      <c r="UU7" s="199"/>
      <c r="UV7" s="236" t="s">
        <v>739</v>
      </c>
      <c r="UW7" s="199"/>
      <c r="UX7" s="199"/>
      <c r="UY7" s="199"/>
      <c r="UZ7" s="236" t="s">
        <v>740</v>
      </c>
      <c r="VA7" s="199"/>
      <c r="VB7" s="199"/>
      <c r="VC7" s="199"/>
      <c r="VD7" s="236" t="s">
        <v>741</v>
      </c>
      <c r="VE7" s="199"/>
      <c r="VF7" s="199"/>
      <c r="VG7" s="199"/>
      <c r="VH7" s="236" t="s">
        <v>742</v>
      </c>
      <c r="VI7" s="199"/>
      <c r="VJ7" s="199"/>
      <c r="VK7" s="199"/>
      <c r="VL7" s="236" t="s">
        <v>743</v>
      </c>
      <c r="VM7" s="199"/>
      <c r="VN7" s="199"/>
      <c r="VO7" s="199"/>
      <c r="VP7" s="236" t="s">
        <v>744</v>
      </c>
      <c r="VQ7" s="199"/>
      <c r="VR7" s="199"/>
      <c r="VS7" s="199"/>
      <c r="VT7" s="236" t="s">
        <v>745</v>
      </c>
      <c r="VU7" s="199"/>
      <c r="VV7" s="199"/>
      <c r="VW7" s="199"/>
      <c r="VX7" s="236" t="s">
        <v>746</v>
      </c>
      <c r="VY7" s="199"/>
      <c r="VZ7" s="199"/>
      <c r="WA7" s="199"/>
      <c r="WB7" s="236" t="s">
        <v>747</v>
      </c>
      <c r="WC7" s="199"/>
      <c r="WD7" s="199"/>
      <c r="WE7" s="199"/>
      <c r="WF7" s="236" t="s">
        <v>748</v>
      </c>
      <c r="WG7" s="199"/>
      <c r="WH7" s="199"/>
      <c r="WI7" s="199"/>
      <c r="WJ7" s="236" t="s">
        <v>749</v>
      </c>
      <c r="WK7" s="199"/>
      <c r="WL7" s="199"/>
      <c r="WM7" s="199"/>
      <c r="WN7" s="236" t="s">
        <v>750</v>
      </c>
      <c r="WO7" s="199"/>
      <c r="WP7" s="199"/>
      <c r="WQ7" s="199"/>
      <c r="WR7" s="236" t="s">
        <v>751</v>
      </c>
      <c r="WS7" s="199"/>
      <c r="WT7" s="199"/>
      <c r="WU7" s="199"/>
      <c r="WV7" s="236" t="s">
        <v>752</v>
      </c>
      <c r="WW7" s="199"/>
      <c r="WX7" s="199"/>
      <c r="WY7" s="199"/>
      <c r="WZ7" s="236" t="s">
        <v>753</v>
      </c>
      <c r="XA7" s="199"/>
      <c r="XB7" s="199"/>
      <c r="XC7" s="199"/>
      <c r="XD7" s="236" t="s">
        <v>754</v>
      </c>
      <c r="XE7" s="199"/>
      <c r="XF7" s="199"/>
      <c r="XG7" s="199"/>
      <c r="XH7" s="236" t="s">
        <v>755</v>
      </c>
      <c r="XI7" s="199"/>
      <c r="XJ7" s="199"/>
      <c r="XK7" s="199"/>
      <c r="XL7" s="236" t="s">
        <v>756</v>
      </c>
      <c r="XM7" s="199"/>
      <c r="XN7" s="199"/>
      <c r="XO7" s="199"/>
      <c r="XP7" s="236" t="s">
        <v>757</v>
      </c>
      <c r="XQ7" s="199"/>
      <c r="XR7" s="199"/>
      <c r="XS7" s="199"/>
      <c r="XT7" s="236" t="s">
        <v>758</v>
      </c>
      <c r="XU7" s="199"/>
      <c r="XV7" s="199"/>
      <c r="XW7" s="199"/>
      <c r="XX7" s="236" t="s">
        <v>759</v>
      </c>
      <c r="XY7" s="199"/>
      <c r="XZ7" s="199"/>
      <c r="YA7" s="199"/>
      <c r="YB7" s="236" t="s">
        <v>760</v>
      </c>
      <c r="YC7" s="199"/>
      <c r="YD7" s="199"/>
      <c r="YE7" s="199"/>
      <c r="YF7" s="236" t="s">
        <v>761</v>
      </c>
      <c r="YG7" s="199"/>
      <c r="YH7" s="199"/>
      <c r="YI7" s="199"/>
      <c r="YJ7" s="236" t="s">
        <v>762</v>
      </c>
      <c r="YK7" s="199"/>
      <c r="YL7" s="199"/>
      <c r="YM7" s="199"/>
      <c r="YN7" s="236" t="s">
        <v>763</v>
      </c>
      <c r="YO7" s="199"/>
      <c r="YP7" s="199"/>
      <c r="YQ7" s="199"/>
    </row>
    <row r="8" spans="1:667" ht="20.100000000000001" customHeight="1" x14ac:dyDescent="0.25">
      <c r="A8" s="1"/>
      <c r="B8" s="199"/>
      <c r="C8" s="199"/>
      <c r="D8" s="9" t="s">
        <v>2806</v>
      </c>
      <c r="E8" s="9" t="s">
        <v>2807</v>
      </c>
      <c r="F8" s="9" t="s">
        <v>2808</v>
      </c>
      <c r="G8" s="9" t="s">
        <v>2809</v>
      </c>
      <c r="H8" s="9" t="s">
        <v>2806</v>
      </c>
      <c r="I8" s="9" t="s">
        <v>2807</v>
      </c>
      <c r="J8" s="9" t="s">
        <v>2808</v>
      </c>
      <c r="K8" s="9" t="s">
        <v>2809</v>
      </c>
      <c r="L8" s="9" t="s">
        <v>2806</v>
      </c>
      <c r="M8" s="9" t="s">
        <v>2807</v>
      </c>
      <c r="N8" s="9" t="s">
        <v>2808</v>
      </c>
      <c r="O8" s="9" t="s">
        <v>2809</v>
      </c>
      <c r="P8" s="9" t="s">
        <v>2806</v>
      </c>
      <c r="Q8" s="9" t="s">
        <v>2807</v>
      </c>
      <c r="R8" s="9" t="s">
        <v>2808</v>
      </c>
      <c r="S8" s="9" t="s">
        <v>2809</v>
      </c>
      <c r="T8" s="9" t="s">
        <v>2806</v>
      </c>
      <c r="U8" s="9" t="s">
        <v>2807</v>
      </c>
      <c r="V8" s="9" t="s">
        <v>2808</v>
      </c>
      <c r="W8" s="9" t="s">
        <v>2809</v>
      </c>
      <c r="X8" s="9" t="s">
        <v>2806</v>
      </c>
      <c r="Y8" s="9" t="s">
        <v>2807</v>
      </c>
      <c r="Z8" s="9" t="s">
        <v>2808</v>
      </c>
      <c r="AA8" s="9" t="s">
        <v>2809</v>
      </c>
      <c r="AB8" s="9" t="s">
        <v>2806</v>
      </c>
      <c r="AC8" s="9" t="s">
        <v>2807</v>
      </c>
      <c r="AD8" s="9" t="s">
        <v>2808</v>
      </c>
      <c r="AE8" s="9" t="s">
        <v>2809</v>
      </c>
      <c r="AF8" s="9" t="s">
        <v>2806</v>
      </c>
      <c r="AG8" s="9" t="s">
        <v>2807</v>
      </c>
      <c r="AH8" s="9" t="s">
        <v>2808</v>
      </c>
      <c r="AI8" s="9" t="s">
        <v>2809</v>
      </c>
      <c r="AJ8" s="9" t="s">
        <v>2806</v>
      </c>
      <c r="AK8" s="9" t="s">
        <v>2807</v>
      </c>
      <c r="AL8" s="9" t="s">
        <v>2808</v>
      </c>
      <c r="AM8" s="9" t="s">
        <v>2809</v>
      </c>
      <c r="AN8" s="9" t="s">
        <v>2806</v>
      </c>
      <c r="AO8" s="9" t="s">
        <v>2807</v>
      </c>
      <c r="AP8" s="9" t="s">
        <v>2808</v>
      </c>
      <c r="AQ8" s="9" t="s">
        <v>2809</v>
      </c>
      <c r="AR8" s="9" t="s">
        <v>2806</v>
      </c>
      <c r="AS8" s="9" t="s">
        <v>2807</v>
      </c>
      <c r="AT8" s="9" t="s">
        <v>2808</v>
      </c>
      <c r="AU8" s="9" t="s">
        <v>2809</v>
      </c>
      <c r="AV8" s="9" t="s">
        <v>2806</v>
      </c>
      <c r="AW8" s="9" t="s">
        <v>2807</v>
      </c>
      <c r="AX8" s="9" t="s">
        <v>2808</v>
      </c>
      <c r="AY8" s="9" t="s">
        <v>2809</v>
      </c>
      <c r="AZ8" s="9" t="s">
        <v>2806</v>
      </c>
      <c r="BA8" s="9" t="s">
        <v>2807</v>
      </c>
      <c r="BB8" s="9" t="s">
        <v>2808</v>
      </c>
      <c r="BC8" s="9" t="s">
        <v>2809</v>
      </c>
      <c r="BD8" s="9" t="s">
        <v>2806</v>
      </c>
      <c r="BE8" s="9" t="s">
        <v>2807</v>
      </c>
      <c r="BF8" s="9" t="s">
        <v>2808</v>
      </c>
      <c r="BG8" s="9" t="s">
        <v>2809</v>
      </c>
      <c r="BH8" s="9" t="s">
        <v>2806</v>
      </c>
      <c r="BI8" s="9" t="s">
        <v>2807</v>
      </c>
      <c r="BJ8" s="9" t="s">
        <v>2808</v>
      </c>
      <c r="BK8" s="9" t="s">
        <v>2809</v>
      </c>
      <c r="BL8" s="9" t="s">
        <v>2806</v>
      </c>
      <c r="BM8" s="9" t="s">
        <v>2807</v>
      </c>
      <c r="BN8" s="9" t="s">
        <v>2808</v>
      </c>
      <c r="BO8" s="9" t="s">
        <v>2809</v>
      </c>
      <c r="BP8" s="9" t="s">
        <v>2806</v>
      </c>
      <c r="BQ8" s="9" t="s">
        <v>2807</v>
      </c>
      <c r="BR8" s="9" t="s">
        <v>2808</v>
      </c>
      <c r="BS8" s="9" t="s">
        <v>2809</v>
      </c>
      <c r="BT8" s="9" t="s">
        <v>2806</v>
      </c>
      <c r="BU8" s="9" t="s">
        <v>2807</v>
      </c>
      <c r="BV8" s="9" t="s">
        <v>2808</v>
      </c>
      <c r="BW8" s="9" t="s">
        <v>2809</v>
      </c>
      <c r="BX8" s="9" t="s">
        <v>2806</v>
      </c>
      <c r="BY8" s="9" t="s">
        <v>2807</v>
      </c>
      <c r="BZ8" s="9" t="s">
        <v>2808</v>
      </c>
      <c r="CA8" s="9" t="s">
        <v>2809</v>
      </c>
      <c r="CB8" s="9" t="s">
        <v>2806</v>
      </c>
      <c r="CC8" s="9" t="s">
        <v>2807</v>
      </c>
      <c r="CD8" s="9" t="s">
        <v>2808</v>
      </c>
      <c r="CE8" s="9" t="s">
        <v>2809</v>
      </c>
      <c r="CF8" s="9" t="s">
        <v>2806</v>
      </c>
      <c r="CG8" s="9" t="s">
        <v>2807</v>
      </c>
      <c r="CH8" s="9" t="s">
        <v>2808</v>
      </c>
      <c r="CI8" s="9" t="s">
        <v>2809</v>
      </c>
      <c r="CJ8" s="9" t="s">
        <v>2806</v>
      </c>
      <c r="CK8" s="9" t="s">
        <v>2807</v>
      </c>
      <c r="CL8" s="9" t="s">
        <v>2808</v>
      </c>
      <c r="CM8" s="9" t="s">
        <v>2809</v>
      </c>
      <c r="CN8" s="9" t="s">
        <v>2806</v>
      </c>
      <c r="CO8" s="9" t="s">
        <v>2807</v>
      </c>
      <c r="CP8" s="9" t="s">
        <v>2808</v>
      </c>
      <c r="CQ8" s="9" t="s">
        <v>2809</v>
      </c>
      <c r="CR8" s="9" t="s">
        <v>2806</v>
      </c>
      <c r="CS8" s="9" t="s">
        <v>2807</v>
      </c>
      <c r="CT8" s="9" t="s">
        <v>2808</v>
      </c>
      <c r="CU8" s="9" t="s">
        <v>2809</v>
      </c>
      <c r="CV8" s="9" t="s">
        <v>2806</v>
      </c>
      <c r="CW8" s="9" t="s">
        <v>2807</v>
      </c>
      <c r="CX8" s="9" t="s">
        <v>2808</v>
      </c>
      <c r="CY8" s="9" t="s">
        <v>2809</v>
      </c>
      <c r="CZ8" s="9" t="s">
        <v>2806</v>
      </c>
      <c r="DA8" s="9" t="s">
        <v>2807</v>
      </c>
      <c r="DB8" s="9" t="s">
        <v>2808</v>
      </c>
      <c r="DC8" s="9" t="s">
        <v>2809</v>
      </c>
      <c r="DD8" s="9" t="s">
        <v>2806</v>
      </c>
      <c r="DE8" s="9" t="s">
        <v>2807</v>
      </c>
      <c r="DF8" s="9" t="s">
        <v>2808</v>
      </c>
      <c r="DG8" s="9" t="s">
        <v>2809</v>
      </c>
      <c r="DH8" s="9" t="s">
        <v>2806</v>
      </c>
      <c r="DI8" s="9" t="s">
        <v>2807</v>
      </c>
      <c r="DJ8" s="9" t="s">
        <v>2808</v>
      </c>
      <c r="DK8" s="9" t="s">
        <v>2809</v>
      </c>
      <c r="DL8" s="9" t="s">
        <v>2806</v>
      </c>
      <c r="DM8" s="9" t="s">
        <v>2807</v>
      </c>
      <c r="DN8" s="9" t="s">
        <v>2808</v>
      </c>
      <c r="DO8" s="9" t="s">
        <v>2809</v>
      </c>
      <c r="DP8" s="9" t="s">
        <v>2806</v>
      </c>
      <c r="DQ8" s="9" t="s">
        <v>2807</v>
      </c>
      <c r="DR8" s="9" t="s">
        <v>2808</v>
      </c>
      <c r="DS8" s="9" t="s">
        <v>2809</v>
      </c>
      <c r="DT8" s="9" t="s">
        <v>2806</v>
      </c>
      <c r="DU8" s="9" t="s">
        <v>2807</v>
      </c>
      <c r="DV8" s="9" t="s">
        <v>2808</v>
      </c>
      <c r="DW8" s="9" t="s">
        <v>2809</v>
      </c>
      <c r="DX8" s="9" t="s">
        <v>2806</v>
      </c>
      <c r="DY8" s="9" t="s">
        <v>2807</v>
      </c>
      <c r="DZ8" s="9" t="s">
        <v>2808</v>
      </c>
      <c r="EA8" s="9" t="s">
        <v>2809</v>
      </c>
      <c r="EB8" s="9" t="s">
        <v>2806</v>
      </c>
      <c r="EC8" s="9" t="s">
        <v>2807</v>
      </c>
      <c r="ED8" s="9" t="s">
        <v>2808</v>
      </c>
      <c r="EE8" s="9" t="s">
        <v>2809</v>
      </c>
      <c r="EF8" s="9" t="s">
        <v>2806</v>
      </c>
      <c r="EG8" s="9" t="s">
        <v>2807</v>
      </c>
      <c r="EH8" s="9" t="s">
        <v>2808</v>
      </c>
      <c r="EI8" s="9" t="s">
        <v>2809</v>
      </c>
      <c r="EJ8" s="9" t="s">
        <v>2806</v>
      </c>
      <c r="EK8" s="9" t="s">
        <v>2807</v>
      </c>
      <c r="EL8" s="9" t="s">
        <v>2808</v>
      </c>
      <c r="EM8" s="9" t="s">
        <v>2809</v>
      </c>
      <c r="EN8" s="9" t="s">
        <v>2806</v>
      </c>
      <c r="EO8" s="9" t="s">
        <v>2807</v>
      </c>
      <c r="EP8" s="9" t="s">
        <v>2808</v>
      </c>
      <c r="EQ8" s="9" t="s">
        <v>2809</v>
      </c>
      <c r="ER8" s="9" t="s">
        <v>2806</v>
      </c>
      <c r="ES8" s="9" t="s">
        <v>2807</v>
      </c>
      <c r="ET8" s="9" t="s">
        <v>2808</v>
      </c>
      <c r="EU8" s="9" t="s">
        <v>2809</v>
      </c>
      <c r="EV8" s="9" t="s">
        <v>2806</v>
      </c>
      <c r="EW8" s="9" t="s">
        <v>2807</v>
      </c>
      <c r="EX8" s="9" t="s">
        <v>2808</v>
      </c>
      <c r="EY8" s="9" t="s">
        <v>2809</v>
      </c>
      <c r="EZ8" s="9" t="s">
        <v>2806</v>
      </c>
      <c r="FA8" s="9" t="s">
        <v>2807</v>
      </c>
      <c r="FB8" s="9" t="s">
        <v>2808</v>
      </c>
      <c r="FC8" s="9" t="s">
        <v>2809</v>
      </c>
      <c r="FD8" s="9" t="s">
        <v>2806</v>
      </c>
      <c r="FE8" s="9" t="s">
        <v>2807</v>
      </c>
      <c r="FF8" s="9" t="s">
        <v>2808</v>
      </c>
      <c r="FG8" s="9" t="s">
        <v>2809</v>
      </c>
      <c r="FH8" s="9" t="s">
        <v>2806</v>
      </c>
      <c r="FI8" s="9" t="s">
        <v>2807</v>
      </c>
      <c r="FJ8" s="9" t="s">
        <v>2808</v>
      </c>
      <c r="FK8" s="9" t="s">
        <v>2809</v>
      </c>
      <c r="FL8" s="9" t="s">
        <v>2806</v>
      </c>
      <c r="FM8" s="9" t="s">
        <v>2807</v>
      </c>
      <c r="FN8" s="9" t="s">
        <v>2808</v>
      </c>
      <c r="FO8" s="9" t="s">
        <v>2809</v>
      </c>
      <c r="FP8" s="9" t="s">
        <v>2806</v>
      </c>
      <c r="FQ8" s="9" t="s">
        <v>2807</v>
      </c>
      <c r="FR8" s="9" t="s">
        <v>2808</v>
      </c>
      <c r="FS8" s="9" t="s">
        <v>2809</v>
      </c>
      <c r="FT8" s="9" t="s">
        <v>2806</v>
      </c>
      <c r="FU8" s="9" t="s">
        <v>2807</v>
      </c>
      <c r="FV8" s="9" t="s">
        <v>2808</v>
      </c>
      <c r="FW8" s="9" t="s">
        <v>2809</v>
      </c>
      <c r="FX8" s="9" t="s">
        <v>2806</v>
      </c>
      <c r="FY8" s="9" t="s">
        <v>2807</v>
      </c>
      <c r="FZ8" s="9" t="s">
        <v>2808</v>
      </c>
      <c r="GA8" s="9" t="s">
        <v>2809</v>
      </c>
      <c r="GB8" s="9" t="s">
        <v>2806</v>
      </c>
      <c r="GC8" s="9" t="s">
        <v>2807</v>
      </c>
      <c r="GD8" s="9" t="s">
        <v>2808</v>
      </c>
      <c r="GE8" s="9" t="s">
        <v>2809</v>
      </c>
      <c r="GF8" s="9" t="s">
        <v>2806</v>
      </c>
      <c r="GG8" s="9" t="s">
        <v>2807</v>
      </c>
      <c r="GH8" s="9" t="s">
        <v>2808</v>
      </c>
      <c r="GI8" s="9" t="s">
        <v>2809</v>
      </c>
      <c r="GJ8" s="9" t="s">
        <v>2806</v>
      </c>
      <c r="GK8" s="9" t="s">
        <v>2807</v>
      </c>
      <c r="GL8" s="9" t="s">
        <v>2808</v>
      </c>
      <c r="GM8" s="9" t="s">
        <v>2809</v>
      </c>
      <c r="GN8" s="9" t="s">
        <v>2806</v>
      </c>
      <c r="GO8" s="9" t="s">
        <v>2807</v>
      </c>
      <c r="GP8" s="9" t="s">
        <v>2808</v>
      </c>
      <c r="GQ8" s="9" t="s">
        <v>2809</v>
      </c>
      <c r="GR8" s="9" t="s">
        <v>2806</v>
      </c>
      <c r="GS8" s="9" t="s">
        <v>2807</v>
      </c>
      <c r="GT8" s="9" t="s">
        <v>2808</v>
      </c>
      <c r="GU8" s="9" t="s">
        <v>2809</v>
      </c>
      <c r="GV8" s="9" t="s">
        <v>2806</v>
      </c>
      <c r="GW8" s="9" t="s">
        <v>2807</v>
      </c>
      <c r="GX8" s="9" t="s">
        <v>2808</v>
      </c>
      <c r="GY8" s="9" t="s">
        <v>2809</v>
      </c>
      <c r="GZ8" s="9" t="s">
        <v>2806</v>
      </c>
      <c r="HA8" s="9" t="s">
        <v>2807</v>
      </c>
      <c r="HB8" s="9" t="s">
        <v>2808</v>
      </c>
      <c r="HC8" s="9" t="s">
        <v>2809</v>
      </c>
      <c r="HD8" s="9" t="s">
        <v>2806</v>
      </c>
      <c r="HE8" s="9" t="s">
        <v>2807</v>
      </c>
      <c r="HF8" s="9" t="s">
        <v>2808</v>
      </c>
      <c r="HG8" s="9" t="s">
        <v>2809</v>
      </c>
      <c r="HH8" s="9" t="s">
        <v>2806</v>
      </c>
      <c r="HI8" s="9" t="s">
        <v>2807</v>
      </c>
      <c r="HJ8" s="9" t="s">
        <v>2808</v>
      </c>
      <c r="HK8" s="9" t="s">
        <v>2809</v>
      </c>
      <c r="HL8" s="9" t="s">
        <v>2806</v>
      </c>
      <c r="HM8" s="9" t="s">
        <v>2807</v>
      </c>
      <c r="HN8" s="9" t="s">
        <v>2808</v>
      </c>
      <c r="HO8" s="9" t="s">
        <v>2809</v>
      </c>
      <c r="HP8" s="9" t="s">
        <v>2806</v>
      </c>
      <c r="HQ8" s="9" t="s">
        <v>2807</v>
      </c>
      <c r="HR8" s="9" t="s">
        <v>2808</v>
      </c>
      <c r="HS8" s="9" t="s">
        <v>2809</v>
      </c>
      <c r="HT8" s="9" t="s">
        <v>2806</v>
      </c>
      <c r="HU8" s="9" t="s">
        <v>2807</v>
      </c>
      <c r="HV8" s="9" t="s">
        <v>2808</v>
      </c>
      <c r="HW8" s="9" t="s">
        <v>2809</v>
      </c>
      <c r="HX8" s="9" t="s">
        <v>2806</v>
      </c>
      <c r="HY8" s="9" t="s">
        <v>2807</v>
      </c>
      <c r="HZ8" s="9" t="s">
        <v>2808</v>
      </c>
      <c r="IA8" s="9" t="s">
        <v>2809</v>
      </c>
      <c r="IB8" s="9" t="s">
        <v>2806</v>
      </c>
      <c r="IC8" s="9" t="s">
        <v>2807</v>
      </c>
      <c r="ID8" s="9" t="s">
        <v>2808</v>
      </c>
      <c r="IE8" s="9" t="s">
        <v>2809</v>
      </c>
      <c r="IF8" s="9" t="s">
        <v>2806</v>
      </c>
      <c r="IG8" s="9" t="s">
        <v>2807</v>
      </c>
      <c r="IH8" s="9" t="s">
        <v>2808</v>
      </c>
      <c r="II8" s="9" t="s">
        <v>2809</v>
      </c>
      <c r="IJ8" s="9" t="s">
        <v>2806</v>
      </c>
      <c r="IK8" s="9" t="s">
        <v>2807</v>
      </c>
      <c r="IL8" s="9" t="s">
        <v>2808</v>
      </c>
      <c r="IM8" s="9" t="s">
        <v>2809</v>
      </c>
      <c r="IN8" s="9" t="s">
        <v>2806</v>
      </c>
      <c r="IO8" s="9" t="s">
        <v>2807</v>
      </c>
      <c r="IP8" s="9" t="s">
        <v>2808</v>
      </c>
      <c r="IQ8" s="9" t="s">
        <v>2809</v>
      </c>
      <c r="IR8" s="9" t="s">
        <v>2806</v>
      </c>
      <c r="IS8" s="9" t="s">
        <v>2807</v>
      </c>
      <c r="IT8" s="9" t="s">
        <v>2808</v>
      </c>
      <c r="IU8" s="9" t="s">
        <v>2809</v>
      </c>
      <c r="IV8" s="9" t="s">
        <v>2806</v>
      </c>
      <c r="IW8" s="9" t="s">
        <v>2807</v>
      </c>
      <c r="IX8" s="9" t="s">
        <v>2808</v>
      </c>
      <c r="IY8" s="9" t="s">
        <v>2809</v>
      </c>
      <c r="IZ8" s="9" t="s">
        <v>2806</v>
      </c>
      <c r="JA8" s="9" t="s">
        <v>2807</v>
      </c>
      <c r="JB8" s="9" t="s">
        <v>2808</v>
      </c>
      <c r="JC8" s="9" t="s">
        <v>2809</v>
      </c>
      <c r="JD8" s="9" t="s">
        <v>2806</v>
      </c>
      <c r="JE8" s="9" t="s">
        <v>2807</v>
      </c>
      <c r="JF8" s="9" t="s">
        <v>2808</v>
      </c>
      <c r="JG8" s="9" t="s">
        <v>2809</v>
      </c>
      <c r="JH8" s="9" t="s">
        <v>2806</v>
      </c>
      <c r="JI8" s="9" t="s">
        <v>2807</v>
      </c>
      <c r="JJ8" s="9" t="s">
        <v>2808</v>
      </c>
      <c r="JK8" s="9" t="s">
        <v>2809</v>
      </c>
      <c r="JL8" s="9" t="s">
        <v>2806</v>
      </c>
      <c r="JM8" s="9" t="s">
        <v>2807</v>
      </c>
      <c r="JN8" s="9" t="s">
        <v>2808</v>
      </c>
      <c r="JO8" s="9" t="s">
        <v>2809</v>
      </c>
      <c r="JP8" s="9" t="s">
        <v>2806</v>
      </c>
      <c r="JQ8" s="9" t="s">
        <v>2807</v>
      </c>
      <c r="JR8" s="9" t="s">
        <v>2808</v>
      </c>
      <c r="JS8" s="9" t="s">
        <v>2809</v>
      </c>
      <c r="JT8" s="9" t="s">
        <v>2806</v>
      </c>
      <c r="JU8" s="9" t="s">
        <v>2807</v>
      </c>
      <c r="JV8" s="9" t="s">
        <v>2808</v>
      </c>
      <c r="JW8" s="9" t="s">
        <v>2809</v>
      </c>
      <c r="JX8" s="9" t="s">
        <v>2806</v>
      </c>
      <c r="JY8" s="9" t="s">
        <v>2807</v>
      </c>
      <c r="JZ8" s="9" t="s">
        <v>2808</v>
      </c>
      <c r="KA8" s="9" t="s">
        <v>2809</v>
      </c>
      <c r="KB8" s="9" t="s">
        <v>2806</v>
      </c>
      <c r="KC8" s="9" t="s">
        <v>2807</v>
      </c>
      <c r="KD8" s="9" t="s">
        <v>2808</v>
      </c>
      <c r="KE8" s="9" t="s">
        <v>2809</v>
      </c>
      <c r="KF8" s="9" t="s">
        <v>2806</v>
      </c>
      <c r="KG8" s="9" t="s">
        <v>2807</v>
      </c>
      <c r="KH8" s="9" t="s">
        <v>2808</v>
      </c>
      <c r="KI8" s="9" t="s">
        <v>2809</v>
      </c>
      <c r="KJ8" s="9" t="s">
        <v>2806</v>
      </c>
      <c r="KK8" s="9" t="s">
        <v>2807</v>
      </c>
      <c r="KL8" s="9" t="s">
        <v>2808</v>
      </c>
      <c r="KM8" s="9" t="s">
        <v>2809</v>
      </c>
      <c r="KN8" s="9" t="s">
        <v>2806</v>
      </c>
      <c r="KO8" s="9" t="s">
        <v>2807</v>
      </c>
      <c r="KP8" s="9" t="s">
        <v>2808</v>
      </c>
      <c r="KQ8" s="9" t="s">
        <v>2809</v>
      </c>
      <c r="KR8" s="9" t="s">
        <v>2806</v>
      </c>
      <c r="KS8" s="9" t="s">
        <v>2807</v>
      </c>
      <c r="KT8" s="9" t="s">
        <v>2808</v>
      </c>
      <c r="KU8" s="9" t="s">
        <v>2809</v>
      </c>
      <c r="KV8" s="9" t="s">
        <v>2806</v>
      </c>
      <c r="KW8" s="9" t="s">
        <v>2807</v>
      </c>
      <c r="KX8" s="9" t="s">
        <v>2808</v>
      </c>
      <c r="KY8" s="9" t="s">
        <v>2809</v>
      </c>
      <c r="KZ8" s="9" t="s">
        <v>2806</v>
      </c>
      <c r="LA8" s="9" t="s">
        <v>2807</v>
      </c>
      <c r="LB8" s="9" t="s">
        <v>2808</v>
      </c>
      <c r="LC8" s="9" t="s">
        <v>2809</v>
      </c>
      <c r="LD8" s="9" t="s">
        <v>2806</v>
      </c>
      <c r="LE8" s="9" t="s">
        <v>2807</v>
      </c>
      <c r="LF8" s="9" t="s">
        <v>2808</v>
      </c>
      <c r="LG8" s="9" t="s">
        <v>2809</v>
      </c>
      <c r="LH8" s="9" t="s">
        <v>2806</v>
      </c>
      <c r="LI8" s="9" t="s">
        <v>2807</v>
      </c>
      <c r="LJ8" s="9" t="s">
        <v>2808</v>
      </c>
      <c r="LK8" s="9" t="s">
        <v>2809</v>
      </c>
      <c r="LL8" s="9" t="s">
        <v>2806</v>
      </c>
      <c r="LM8" s="9" t="s">
        <v>2807</v>
      </c>
      <c r="LN8" s="9" t="s">
        <v>2808</v>
      </c>
      <c r="LO8" s="9" t="s">
        <v>2809</v>
      </c>
      <c r="LP8" s="9" t="s">
        <v>2806</v>
      </c>
      <c r="LQ8" s="9" t="s">
        <v>2807</v>
      </c>
      <c r="LR8" s="9" t="s">
        <v>2808</v>
      </c>
      <c r="LS8" s="9" t="s">
        <v>2809</v>
      </c>
      <c r="LT8" s="9" t="s">
        <v>2806</v>
      </c>
      <c r="LU8" s="9" t="s">
        <v>2807</v>
      </c>
      <c r="LV8" s="9" t="s">
        <v>2808</v>
      </c>
      <c r="LW8" s="9" t="s">
        <v>2809</v>
      </c>
      <c r="LX8" s="9" t="s">
        <v>2806</v>
      </c>
      <c r="LY8" s="9" t="s">
        <v>2807</v>
      </c>
      <c r="LZ8" s="9" t="s">
        <v>2808</v>
      </c>
      <c r="MA8" s="9" t="s">
        <v>2809</v>
      </c>
      <c r="MB8" s="9" t="s">
        <v>2806</v>
      </c>
      <c r="MC8" s="9" t="s">
        <v>2807</v>
      </c>
      <c r="MD8" s="9" t="s">
        <v>2808</v>
      </c>
      <c r="ME8" s="9" t="s">
        <v>2809</v>
      </c>
      <c r="MF8" s="9" t="s">
        <v>2806</v>
      </c>
      <c r="MG8" s="9" t="s">
        <v>2807</v>
      </c>
      <c r="MH8" s="9" t="s">
        <v>2808</v>
      </c>
      <c r="MI8" s="9" t="s">
        <v>2809</v>
      </c>
      <c r="MJ8" s="9" t="s">
        <v>2806</v>
      </c>
      <c r="MK8" s="9" t="s">
        <v>2807</v>
      </c>
      <c r="ML8" s="9" t="s">
        <v>2808</v>
      </c>
      <c r="MM8" s="9" t="s">
        <v>2809</v>
      </c>
      <c r="MN8" s="9" t="s">
        <v>2806</v>
      </c>
      <c r="MO8" s="9" t="s">
        <v>2807</v>
      </c>
      <c r="MP8" s="9" t="s">
        <v>2808</v>
      </c>
      <c r="MQ8" s="9" t="s">
        <v>2809</v>
      </c>
      <c r="MR8" s="9" t="s">
        <v>2806</v>
      </c>
      <c r="MS8" s="9" t="s">
        <v>2807</v>
      </c>
      <c r="MT8" s="9" t="s">
        <v>2808</v>
      </c>
      <c r="MU8" s="9" t="s">
        <v>2809</v>
      </c>
      <c r="MV8" s="9" t="s">
        <v>2806</v>
      </c>
      <c r="MW8" s="9" t="s">
        <v>2807</v>
      </c>
      <c r="MX8" s="9" t="s">
        <v>2808</v>
      </c>
      <c r="MY8" s="9" t="s">
        <v>2809</v>
      </c>
      <c r="MZ8" s="9" t="s">
        <v>2806</v>
      </c>
      <c r="NA8" s="9" t="s">
        <v>2807</v>
      </c>
      <c r="NB8" s="9" t="s">
        <v>2808</v>
      </c>
      <c r="NC8" s="9" t="s">
        <v>2809</v>
      </c>
      <c r="ND8" s="9" t="s">
        <v>2806</v>
      </c>
      <c r="NE8" s="9" t="s">
        <v>2807</v>
      </c>
      <c r="NF8" s="9" t="s">
        <v>2808</v>
      </c>
      <c r="NG8" s="9" t="s">
        <v>2809</v>
      </c>
      <c r="NH8" s="9" t="s">
        <v>2806</v>
      </c>
      <c r="NI8" s="9" t="s">
        <v>2807</v>
      </c>
      <c r="NJ8" s="9" t="s">
        <v>2808</v>
      </c>
      <c r="NK8" s="9" t="s">
        <v>2809</v>
      </c>
      <c r="NL8" s="9" t="s">
        <v>2806</v>
      </c>
      <c r="NM8" s="9" t="s">
        <v>2807</v>
      </c>
      <c r="NN8" s="9" t="s">
        <v>2808</v>
      </c>
      <c r="NO8" s="9" t="s">
        <v>2809</v>
      </c>
      <c r="NP8" s="9" t="s">
        <v>2806</v>
      </c>
      <c r="NQ8" s="9" t="s">
        <v>2807</v>
      </c>
      <c r="NR8" s="9" t="s">
        <v>2808</v>
      </c>
      <c r="NS8" s="9" t="s">
        <v>2809</v>
      </c>
      <c r="NT8" s="9" t="s">
        <v>2806</v>
      </c>
      <c r="NU8" s="9" t="s">
        <v>2807</v>
      </c>
      <c r="NV8" s="9" t="s">
        <v>2808</v>
      </c>
      <c r="NW8" s="9" t="s">
        <v>2809</v>
      </c>
      <c r="NX8" s="9" t="s">
        <v>2806</v>
      </c>
      <c r="NY8" s="9" t="s">
        <v>2807</v>
      </c>
      <c r="NZ8" s="9" t="s">
        <v>2808</v>
      </c>
      <c r="OA8" s="9" t="s">
        <v>2809</v>
      </c>
      <c r="OB8" s="9" t="s">
        <v>2806</v>
      </c>
      <c r="OC8" s="9" t="s">
        <v>2807</v>
      </c>
      <c r="OD8" s="9" t="s">
        <v>2808</v>
      </c>
      <c r="OE8" s="9" t="s">
        <v>2809</v>
      </c>
      <c r="OF8" s="9" t="s">
        <v>2806</v>
      </c>
      <c r="OG8" s="9" t="s">
        <v>2807</v>
      </c>
      <c r="OH8" s="9" t="s">
        <v>2808</v>
      </c>
      <c r="OI8" s="9" t="s">
        <v>2809</v>
      </c>
      <c r="OJ8" s="9" t="s">
        <v>2806</v>
      </c>
      <c r="OK8" s="9" t="s">
        <v>2807</v>
      </c>
      <c r="OL8" s="9" t="s">
        <v>2808</v>
      </c>
      <c r="OM8" s="9" t="s">
        <v>2809</v>
      </c>
      <c r="ON8" s="9" t="s">
        <v>2806</v>
      </c>
      <c r="OO8" s="9" t="s">
        <v>2807</v>
      </c>
      <c r="OP8" s="9" t="s">
        <v>2808</v>
      </c>
      <c r="OQ8" s="9" t="s">
        <v>2809</v>
      </c>
      <c r="OR8" s="9" t="s">
        <v>2806</v>
      </c>
      <c r="OS8" s="9" t="s">
        <v>2807</v>
      </c>
      <c r="OT8" s="9" t="s">
        <v>2808</v>
      </c>
      <c r="OU8" s="9" t="s">
        <v>2809</v>
      </c>
      <c r="OV8" s="9" t="s">
        <v>2806</v>
      </c>
      <c r="OW8" s="9" t="s">
        <v>2807</v>
      </c>
      <c r="OX8" s="9" t="s">
        <v>2808</v>
      </c>
      <c r="OY8" s="9" t="s">
        <v>2809</v>
      </c>
      <c r="OZ8" s="9" t="s">
        <v>2806</v>
      </c>
      <c r="PA8" s="9" t="s">
        <v>2807</v>
      </c>
      <c r="PB8" s="9" t="s">
        <v>2808</v>
      </c>
      <c r="PC8" s="9" t="s">
        <v>2809</v>
      </c>
      <c r="PD8" s="9" t="s">
        <v>2806</v>
      </c>
      <c r="PE8" s="9" t="s">
        <v>2807</v>
      </c>
      <c r="PF8" s="9" t="s">
        <v>2808</v>
      </c>
      <c r="PG8" s="9" t="s">
        <v>2809</v>
      </c>
      <c r="PH8" s="9" t="s">
        <v>2806</v>
      </c>
      <c r="PI8" s="9" t="s">
        <v>2807</v>
      </c>
      <c r="PJ8" s="9" t="s">
        <v>2808</v>
      </c>
      <c r="PK8" s="9" t="s">
        <v>2809</v>
      </c>
      <c r="PL8" s="9" t="s">
        <v>2806</v>
      </c>
      <c r="PM8" s="9" t="s">
        <v>2807</v>
      </c>
      <c r="PN8" s="9" t="s">
        <v>2808</v>
      </c>
      <c r="PO8" s="9" t="s">
        <v>2809</v>
      </c>
      <c r="PP8" s="9" t="s">
        <v>2806</v>
      </c>
      <c r="PQ8" s="9" t="s">
        <v>2807</v>
      </c>
      <c r="PR8" s="9" t="s">
        <v>2808</v>
      </c>
      <c r="PS8" s="9" t="s">
        <v>2809</v>
      </c>
      <c r="PT8" s="9" t="s">
        <v>2806</v>
      </c>
      <c r="PU8" s="9" t="s">
        <v>2807</v>
      </c>
      <c r="PV8" s="9" t="s">
        <v>2808</v>
      </c>
      <c r="PW8" s="9" t="s">
        <v>2809</v>
      </c>
      <c r="PX8" s="9" t="s">
        <v>2806</v>
      </c>
      <c r="PY8" s="9" t="s">
        <v>2807</v>
      </c>
      <c r="PZ8" s="9" t="s">
        <v>2808</v>
      </c>
      <c r="QA8" s="9" t="s">
        <v>2809</v>
      </c>
      <c r="QB8" s="9" t="s">
        <v>2806</v>
      </c>
      <c r="QC8" s="9" t="s">
        <v>2807</v>
      </c>
      <c r="QD8" s="9" t="s">
        <v>2808</v>
      </c>
      <c r="QE8" s="9" t="s">
        <v>2809</v>
      </c>
      <c r="QF8" s="9" t="s">
        <v>2806</v>
      </c>
      <c r="QG8" s="9" t="s">
        <v>2807</v>
      </c>
      <c r="QH8" s="9" t="s">
        <v>2808</v>
      </c>
      <c r="QI8" s="9" t="s">
        <v>2809</v>
      </c>
      <c r="QJ8" s="9" t="s">
        <v>2806</v>
      </c>
      <c r="QK8" s="9" t="s">
        <v>2807</v>
      </c>
      <c r="QL8" s="9" t="s">
        <v>2808</v>
      </c>
      <c r="QM8" s="9" t="s">
        <v>2809</v>
      </c>
      <c r="QN8" s="9" t="s">
        <v>2806</v>
      </c>
      <c r="QO8" s="9" t="s">
        <v>2807</v>
      </c>
      <c r="QP8" s="9" t="s">
        <v>2808</v>
      </c>
      <c r="QQ8" s="9" t="s">
        <v>2809</v>
      </c>
      <c r="QR8" s="9" t="s">
        <v>2806</v>
      </c>
      <c r="QS8" s="9" t="s">
        <v>2807</v>
      </c>
      <c r="QT8" s="9" t="s">
        <v>2808</v>
      </c>
      <c r="QU8" s="9" t="s">
        <v>2809</v>
      </c>
      <c r="QV8" s="9" t="s">
        <v>2806</v>
      </c>
      <c r="QW8" s="9" t="s">
        <v>2807</v>
      </c>
      <c r="QX8" s="9" t="s">
        <v>2808</v>
      </c>
      <c r="QY8" s="9" t="s">
        <v>2809</v>
      </c>
      <c r="QZ8" s="9" t="s">
        <v>2806</v>
      </c>
      <c r="RA8" s="9" t="s">
        <v>2807</v>
      </c>
      <c r="RB8" s="9" t="s">
        <v>2808</v>
      </c>
      <c r="RC8" s="9" t="s">
        <v>2809</v>
      </c>
      <c r="RD8" s="9" t="s">
        <v>2806</v>
      </c>
      <c r="RE8" s="9" t="s">
        <v>2807</v>
      </c>
      <c r="RF8" s="9" t="s">
        <v>2808</v>
      </c>
      <c r="RG8" s="9" t="s">
        <v>2809</v>
      </c>
      <c r="RH8" s="9" t="s">
        <v>2806</v>
      </c>
      <c r="RI8" s="9" t="s">
        <v>2807</v>
      </c>
      <c r="RJ8" s="9" t="s">
        <v>2808</v>
      </c>
      <c r="RK8" s="9" t="s">
        <v>2809</v>
      </c>
      <c r="RL8" s="9" t="s">
        <v>2806</v>
      </c>
      <c r="RM8" s="9" t="s">
        <v>2807</v>
      </c>
      <c r="RN8" s="9" t="s">
        <v>2808</v>
      </c>
      <c r="RO8" s="9" t="s">
        <v>2809</v>
      </c>
      <c r="RP8" s="9" t="s">
        <v>2806</v>
      </c>
      <c r="RQ8" s="9" t="s">
        <v>2807</v>
      </c>
      <c r="RR8" s="9" t="s">
        <v>2808</v>
      </c>
      <c r="RS8" s="9" t="s">
        <v>2809</v>
      </c>
      <c r="RT8" s="9" t="s">
        <v>2806</v>
      </c>
      <c r="RU8" s="9" t="s">
        <v>2807</v>
      </c>
      <c r="RV8" s="9" t="s">
        <v>2808</v>
      </c>
      <c r="RW8" s="9" t="s">
        <v>2809</v>
      </c>
      <c r="RX8" s="9" t="s">
        <v>2806</v>
      </c>
      <c r="RY8" s="9" t="s">
        <v>2807</v>
      </c>
      <c r="RZ8" s="9" t="s">
        <v>2808</v>
      </c>
      <c r="SA8" s="9" t="s">
        <v>2809</v>
      </c>
      <c r="SB8" s="9" t="s">
        <v>2806</v>
      </c>
      <c r="SC8" s="9" t="s">
        <v>2807</v>
      </c>
      <c r="SD8" s="9" t="s">
        <v>2808</v>
      </c>
      <c r="SE8" s="9" t="s">
        <v>2809</v>
      </c>
      <c r="SF8" s="9" t="s">
        <v>2806</v>
      </c>
      <c r="SG8" s="9" t="s">
        <v>2807</v>
      </c>
      <c r="SH8" s="9" t="s">
        <v>2808</v>
      </c>
      <c r="SI8" s="9" t="s">
        <v>2809</v>
      </c>
      <c r="SJ8" s="9" t="s">
        <v>2806</v>
      </c>
      <c r="SK8" s="9" t="s">
        <v>2807</v>
      </c>
      <c r="SL8" s="9" t="s">
        <v>2808</v>
      </c>
      <c r="SM8" s="9" t="s">
        <v>2809</v>
      </c>
      <c r="SN8" s="9" t="s">
        <v>2806</v>
      </c>
      <c r="SO8" s="9" t="s">
        <v>2807</v>
      </c>
      <c r="SP8" s="9" t="s">
        <v>2808</v>
      </c>
      <c r="SQ8" s="9" t="s">
        <v>2809</v>
      </c>
      <c r="SR8" s="9" t="s">
        <v>2806</v>
      </c>
      <c r="SS8" s="9" t="s">
        <v>2807</v>
      </c>
      <c r="ST8" s="9" t="s">
        <v>2808</v>
      </c>
      <c r="SU8" s="9" t="s">
        <v>2809</v>
      </c>
      <c r="SV8" s="9" t="s">
        <v>2806</v>
      </c>
      <c r="SW8" s="9" t="s">
        <v>2807</v>
      </c>
      <c r="SX8" s="9" t="s">
        <v>2808</v>
      </c>
      <c r="SY8" s="9" t="s">
        <v>2809</v>
      </c>
      <c r="SZ8" s="9" t="s">
        <v>2806</v>
      </c>
      <c r="TA8" s="9" t="s">
        <v>2807</v>
      </c>
      <c r="TB8" s="9" t="s">
        <v>2808</v>
      </c>
      <c r="TC8" s="9" t="s">
        <v>2809</v>
      </c>
      <c r="TD8" s="9" t="s">
        <v>2806</v>
      </c>
      <c r="TE8" s="9" t="s">
        <v>2807</v>
      </c>
      <c r="TF8" s="9" t="s">
        <v>2808</v>
      </c>
      <c r="TG8" s="9" t="s">
        <v>2809</v>
      </c>
      <c r="TH8" s="9" t="s">
        <v>2806</v>
      </c>
      <c r="TI8" s="9" t="s">
        <v>2807</v>
      </c>
      <c r="TJ8" s="9" t="s">
        <v>2808</v>
      </c>
      <c r="TK8" s="9" t="s">
        <v>2809</v>
      </c>
      <c r="TL8" s="9" t="s">
        <v>2806</v>
      </c>
      <c r="TM8" s="9" t="s">
        <v>2807</v>
      </c>
      <c r="TN8" s="9" t="s">
        <v>2808</v>
      </c>
      <c r="TO8" s="9" t="s">
        <v>2809</v>
      </c>
      <c r="TP8" s="9" t="s">
        <v>2806</v>
      </c>
      <c r="TQ8" s="9" t="s">
        <v>2807</v>
      </c>
      <c r="TR8" s="9" t="s">
        <v>2808</v>
      </c>
      <c r="TS8" s="9" t="s">
        <v>2809</v>
      </c>
      <c r="TT8" s="9" t="s">
        <v>2806</v>
      </c>
      <c r="TU8" s="9" t="s">
        <v>2807</v>
      </c>
      <c r="TV8" s="9" t="s">
        <v>2808</v>
      </c>
      <c r="TW8" s="9" t="s">
        <v>2809</v>
      </c>
      <c r="TX8" s="9" t="s">
        <v>2806</v>
      </c>
      <c r="TY8" s="9" t="s">
        <v>2807</v>
      </c>
      <c r="TZ8" s="9" t="s">
        <v>2808</v>
      </c>
      <c r="UA8" s="9" t="s">
        <v>2809</v>
      </c>
      <c r="UB8" s="9" t="s">
        <v>2806</v>
      </c>
      <c r="UC8" s="9" t="s">
        <v>2807</v>
      </c>
      <c r="UD8" s="9" t="s">
        <v>2808</v>
      </c>
      <c r="UE8" s="9" t="s">
        <v>2809</v>
      </c>
      <c r="UF8" s="9" t="s">
        <v>2806</v>
      </c>
      <c r="UG8" s="9" t="s">
        <v>2807</v>
      </c>
      <c r="UH8" s="9" t="s">
        <v>2808</v>
      </c>
      <c r="UI8" s="9" t="s">
        <v>2809</v>
      </c>
      <c r="UJ8" s="9" t="s">
        <v>2806</v>
      </c>
      <c r="UK8" s="9" t="s">
        <v>2807</v>
      </c>
      <c r="UL8" s="9" t="s">
        <v>2808</v>
      </c>
      <c r="UM8" s="9" t="s">
        <v>2809</v>
      </c>
      <c r="UN8" s="9" t="s">
        <v>2806</v>
      </c>
      <c r="UO8" s="9" t="s">
        <v>2807</v>
      </c>
      <c r="UP8" s="9" t="s">
        <v>2808</v>
      </c>
      <c r="UQ8" s="9" t="s">
        <v>2809</v>
      </c>
      <c r="UR8" s="9" t="s">
        <v>2806</v>
      </c>
      <c r="US8" s="9" t="s">
        <v>2807</v>
      </c>
      <c r="UT8" s="9" t="s">
        <v>2808</v>
      </c>
      <c r="UU8" s="9" t="s">
        <v>2809</v>
      </c>
      <c r="UV8" s="9" t="s">
        <v>2806</v>
      </c>
      <c r="UW8" s="9" t="s">
        <v>2807</v>
      </c>
      <c r="UX8" s="9" t="s">
        <v>2808</v>
      </c>
      <c r="UY8" s="9" t="s">
        <v>2809</v>
      </c>
      <c r="UZ8" s="9" t="s">
        <v>2806</v>
      </c>
      <c r="VA8" s="9" t="s">
        <v>2807</v>
      </c>
      <c r="VB8" s="9" t="s">
        <v>2808</v>
      </c>
      <c r="VC8" s="9" t="s">
        <v>2809</v>
      </c>
      <c r="VD8" s="9" t="s">
        <v>2806</v>
      </c>
      <c r="VE8" s="9" t="s">
        <v>2807</v>
      </c>
      <c r="VF8" s="9" t="s">
        <v>2808</v>
      </c>
      <c r="VG8" s="9" t="s">
        <v>2809</v>
      </c>
      <c r="VH8" s="9" t="s">
        <v>2806</v>
      </c>
      <c r="VI8" s="9" t="s">
        <v>2807</v>
      </c>
      <c r="VJ8" s="9" t="s">
        <v>2808</v>
      </c>
      <c r="VK8" s="9" t="s">
        <v>2809</v>
      </c>
      <c r="VL8" s="9" t="s">
        <v>2806</v>
      </c>
      <c r="VM8" s="9" t="s">
        <v>2807</v>
      </c>
      <c r="VN8" s="9" t="s">
        <v>2808</v>
      </c>
      <c r="VO8" s="9" t="s">
        <v>2809</v>
      </c>
      <c r="VP8" s="9" t="s">
        <v>2806</v>
      </c>
      <c r="VQ8" s="9" t="s">
        <v>2807</v>
      </c>
      <c r="VR8" s="9" t="s">
        <v>2808</v>
      </c>
      <c r="VS8" s="9" t="s">
        <v>2809</v>
      </c>
      <c r="VT8" s="9" t="s">
        <v>2806</v>
      </c>
      <c r="VU8" s="9" t="s">
        <v>2807</v>
      </c>
      <c r="VV8" s="9" t="s">
        <v>2808</v>
      </c>
      <c r="VW8" s="9" t="s">
        <v>2809</v>
      </c>
      <c r="VX8" s="9" t="s">
        <v>2806</v>
      </c>
      <c r="VY8" s="9" t="s">
        <v>2807</v>
      </c>
      <c r="VZ8" s="9" t="s">
        <v>2808</v>
      </c>
      <c r="WA8" s="9" t="s">
        <v>2809</v>
      </c>
      <c r="WB8" s="9" t="s">
        <v>2806</v>
      </c>
      <c r="WC8" s="9" t="s">
        <v>2807</v>
      </c>
      <c r="WD8" s="9" t="s">
        <v>2808</v>
      </c>
      <c r="WE8" s="9" t="s">
        <v>2809</v>
      </c>
      <c r="WF8" s="9" t="s">
        <v>2806</v>
      </c>
      <c r="WG8" s="9" t="s">
        <v>2807</v>
      </c>
      <c r="WH8" s="9" t="s">
        <v>2808</v>
      </c>
      <c r="WI8" s="9" t="s">
        <v>2809</v>
      </c>
      <c r="WJ8" s="9" t="s">
        <v>2806</v>
      </c>
      <c r="WK8" s="9" t="s">
        <v>2807</v>
      </c>
      <c r="WL8" s="9" t="s">
        <v>2808</v>
      </c>
      <c r="WM8" s="9" t="s">
        <v>2809</v>
      </c>
      <c r="WN8" s="9" t="s">
        <v>2806</v>
      </c>
      <c r="WO8" s="9" t="s">
        <v>2807</v>
      </c>
      <c r="WP8" s="9" t="s">
        <v>2808</v>
      </c>
      <c r="WQ8" s="9" t="s">
        <v>2809</v>
      </c>
      <c r="WR8" s="9" t="s">
        <v>2806</v>
      </c>
      <c r="WS8" s="9" t="s">
        <v>2807</v>
      </c>
      <c r="WT8" s="9" t="s">
        <v>2808</v>
      </c>
      <c r="WU8" s="9" t="s">
        <v>2809</v>
      </c>
      <c r="WV8" s="9" t="s">
        <v>2806</v>
      </c>
      <c r="WW8" s="9" t="s">
        <v>2807</v>
      </c>
      <c r="WX8" s="9" t="s">
        <v>2808</v>
      </c>
      <c r="WY8" s="9" t="s">
        <v>2809</v>
      </c>
      <c r="WZ8" s="9" t="s">
        <v>2806</v>
      </c>
      <c r="XA8" s="9" t="s">
        <v>2807</v>
      </c>
      <c r="XB8" s="9" t="s">
        <v>2808</v>
      </c>
      <c r="XC8" s="9" t="s">
        <v>2809</v>
      </c>
      <c r="XD8" s="9" t="s">
        <v>2806</v>
      </c>
      <c r="XE8" s="9" t="s">
        <v>2807</v>
      </c>
      <c r="XF8" s="9" t="s">
        <v>2808</v>
      </c>
      <c r="XG8" s="9" t="s">
        <v>2809</v>
      </c>
      <c r="XH8" s="9" t="s">
        <v>2806</v>
      </c>
      <c r="XI8" s="9" t="s">
        <v>2807</v>
      </c>
      <c r="XJ8" s="9" t="s">
        <v>2808</v>
      </c>
      <c r="XK8" s="9" t="s">
        <v>2809</v>
      </c>
      <c r="XL8" s="9" t="s">
        <v>2806</v>
      </c>
      <c r="XM8" s="9" t="s">
        <v>2807</v>
      </c>
      <c r="XN8" s="9" t="s">
        <v>2808</v>
      </c>
      <c r="XO8" s="9" t="s">
        <v>2809</v>
      </c>
      <c r="XP8" s="9" t="s">
        <v>2806</v>
      </c>
      <c r="XQ8" s="9" t="s">
        <v>2807</v>
      </c>
      <c r="XR8" s="9" t="s">
        <v>2808</v>
      </c>
      <c r="XS8" s="9" t="s">
        <v>2809</v>
      </c>
      <c r="XT8" s="9" t="s">
        <v>2806</v>
      </c>
      <c r="XU8" s="9" t="s">
        <v>2807</v>
      </c>
      <c r="XV8" s="9" t="s">
        <v>2808</v>
      </c>
      <c r="XW8" s="9" t="s">
        <v>2809</v>
      </c>
      <c r="XX8" s="9" t="s">
        <v>2806</v>
      </c>
      <c r="XY8" s="9" t="s">
        <v>2807</v>
      </c>
      <c r="XZ8" s="9" t="s">
        <v>2808</v>
      </c>
      <c r="YA8" s="9" t="s">
        <v>2809</v>
      </c>
      <c r="YB8" s="9" t="s">
        <v>2806</v>
      </c>
      <c r="YC8" s="9" t="s">
        <v>2807</v>
      </c>
      <c r="YD8" s="9" t="s">
        <v>2808</v>
      </c>
      <c r="YE8" s="9" t="s">
        <v>2809</v>
      </c>
      <c r="YF8" s="9" t="s">
        <v>2806</v>
      </c>
      <c r="YG8" s="9" t="s">
        <v>2807</v>
      </c>
      <c r="YH8" s="9" t="s">
        <v>2808</v>
      </c>
      <c r="YI8" s="9" t="s">
        <v>2809</v>
      </c>
      <c r="YJ8" s="9" t="s">
        <v>2806</v>
      </c>
      <c r="YK8" s="9" t="s">
        <v>2807</v>
      </c>
      <c r="YL8" s="9" t="s">
        <v>2808</v>
      </c>
      <c r="YM8" s="9" t="s">
        <v>2809</v>
      </c>
      <c r="YN8" s="9" t="s">
        <v>2806</v>
      </c>
      <c r="YO8" s="9" t="s">
        <v>2807</v>
      </c>
      <c r="YP8" s="9" t="s">
        <v>2808</v>
      </c>
      <c r="YQ8" s="9" t="s">
        <v>2809</v>
      </c>
    </row>
    <row r="9" spans="1:667" ht="24" customHeight="1" x14ac:dyDescent="0.25">
      <c r="A9" s="1"/>
      <c r="B9" s="13" t="s">
        <v>61</v>
      </c>
      <c r="C9" s="13" t="s">
        <v>773</v>
      </c>
      <c r="D9" s="14">
        <v>78.5</v>
      </c>
      <c r="E9" s="14">
        <v>87.858509999999995</v>
      </c>
      <c r="F9" s="14">
        <v>87.858509999999995</v>
      </c>
      <c r="G9" s="14">
        <v>-9.3585100000000008</v>
      </c>
      <c r="H9" s="14">
        <v>637.70000000000005</v>
      </c>
      <c r="I9" s="14">
        <v>644.44881999999996</v>
      </c>
      <c r="J9" s="14">
        <v>644.44881999999996</v>
      </c>
      <c r="K9" s="14">
        <v>-6.7488200000000003</v>
      </c>
      <c r="L9" s="14">
        <v>214.9</v>
      </c>
      <c r="M9" s="14">
        <v>209.65065000000001</v>
      </c>
      <c r="N9" s="14">
        <v>209.65065000000001</v>
      </c>
      <c r="O9" s="14">
        <v>5.2493499999999997</v>
      </c>
      <c r="P9" s="14"/>
      <c r="Q9" s="14"/>
      <c r="R9" s="14"/>
      <c r="S9" s="14">
        <v>0</v>
      </c>
      <c r="T9" s="14"/>
      <c r="U9" s="14"/>
      <c r="V9" s="14"/>
      <c r="W9" s="14">
        <v>0</v>
      </c>
      <c r="X9" s="14"/>
      <c r="Y9" s="14"/>
      <c r="Z9" s="14"/>
      <c r="AA9" s="14">
        <v>0</v>
      </c>
      <c r="AB9" s="14">
        <v>80.900000000000006</v>
      </c>
      <c r="AC9" s="14">
        <v>87.85</v>
      </c>
      <c r="AD9" s="14">
        <v>87.85</v>
      </c>
      <c r="AE9" s="14">
        <v>-6.95</v>
      </c>
      <c r="AF9" s="14">
        <v>27.5</v>
      </c>
      <c r="AG9" s="14">
        <v>34.584299999999999</v>
      </c>
      <c r="AH9" s="14">
        <v>34.584299999999999</v>
      </c>
      <c r="AI9" s="14">
        <v>-7.0842999999999998</v>
      </c>
      <c r="AJ9" s="14"/>
      <c r="AK9" s="14"/>
      <c r="AL9" s="14"/>
      <c r="AM9" s="14">
        <v>0</v>
      </c>
      <c r="AN9" s="14">
        <v>187.6</v>
      </c>
      <c r="AO9" s="14">
        <v>181.43720999999999</v>
      </c>
      <c r="AP9" s="14">
        <v>181.43720999999999</v>
      </c>
      <c r="AQ9" s="14">
        <v>6.1627900000000002</v>
      </c>
      <c r="AR9" s="14">
        <v>207.1</v>
      </c>
      <c r="AS9" s="14">
        <v>181.43720999999999</v>
      </c>
      <c r="AT9" s="14">
        <v>181.43720999999999</v>
      </c>
      <c r="AU9" s="14">
        <v>25.662790000000001</v>
      </c>
      <c r="AV9" s="14">
        <v>207.9</v>
      </c>
      <c r="AW9" s="14">
        <v>181.43720999999999</v>
      </c>
      <c r="AX9" s="14">
        <v>181.43720999999999</v>
      </c>
      <c r="AY9" s="14">
        <v>26.462789999999998</v>
      </c>
      <c r="AZ9" s="14">
        <v>291.7</v>
      </c>
      <c r="BA9" s="14">
        <v>272.97309999999999</v>
      </c>
      <c r="BB9" s="14">
        <v>272.97309999999999</v>
      </c>
      <c r="BC9" s="14">
        <v>18.726900000000001</v>
      </c>
      <c r="BD9" s="14">
        <v>216.4</v>
      </c>
      <c r="BE9" s="14">
        <v>208.07383999999999</v>
      </c>
      <c r="BF9" s="14">
        <v>208.07383999999999</v>
      </c>
      <c r="BG9" s="14">
        <v>8.3261599999999998</v>
      </c>
      <c r="BH9" s="14">
        <v>111.2</v>
      </c>
      <c r="BI9" s="14">
        <v>104.34934</v>
      </c>
      <c r="BJ9" s="14">
        <v>104.34934</v>
      </c>
      <c r="BK9" s="14">
        <v>6.8506600000000004</v>
      </c>
      <c r="BL9" s="14">
        <v>199.1</v>
      </c>
      <c r="BM9" s="14">
        <v>292.73165999999998</v>
      </c>
      <c r="BN9" s="14">
        <v>292.73165999999998</v>
      </c>
      <c r="BO9" s="14">
        <v>-93.631659999999997</v>
      </c>
      <c r="BP9" s="14">
        <v>3</v>
      </c>
      <c r="BQ9" s="14">
        <v>4.4318299999999997</v>
      </c>
      <c r="BR9" s="14">
        <v>4.4318299999999997</v>
      </c>
      <c r="BS9" s="14">
        <v>-1.4318299999999999</v>
      </c>
      <c r="BT9" s="14"/>
      <c r="BU9" s="14"/>
      <c r="BV9" s="14"/>
      <c r="BW9" s="14">
        <v>0</v>
      </c>
      <c r="BX9" s="14"/>
      <c r="BY9" s="14"/>
      <c r="BZ9" s="14"/>
      <c r="CA9" s="14">
        <v>0</v>
      </c>
      <c r="CB9" s="14"/>
      <c r="CC9" s="14"/>
      <c r="CD9" s="14"/>
      <c r="CE9" s="14">
        <v>0</v>
      </c>
      <c r="CF9" s="14"/>
      <c r="CG9" s="14"/>
      <c r="CH9" s="14"/>
      <c r="CI9" s="14">
        <v>0</v>
      </c>
      <c r="CJ9" s="14">
        <v>128.30000000000001</v>
      </c>
      <c r="CK9" s="14">
        <v>125.95106</v>
      </c>
      <c r="CL9" s="14">
        <v>125.95106</v>
      </c>
      <c r="CM9" s="14">
        <v>2.3489399999999998</v>
      </c>
      <c r="CN9" s="14">
        <v>7.9</v>
      </c>
      <c r="CO9" s="14">
        <v>5.1333399999999996</v>
      </c>
      <c r="CP9" s="14">
        <v>5.1333399999999996</v>
      </c>
      <c r="CQ9" s="14">
        <v>2.7666599999999999</v>
      </c>
      <c r="CR9" s="14">
        <v>5.7</v>
      </c>
      <c r="CS9" s="14">
        <v>2.8177500000000002</v>
      </c>
      <c r="CT9" s="14">
        <v>2.8177500000000002</v>
      </c>
      <c r="CU9" s="14">
        <v>2.88225</v>
      </c>
      <c r="CV9" s="14"/>
      <c r="CW9" s="14"/>
      <c r="CX9" s="14"/>
      <c r="CY9" s="14">
        <v>0</v>
      </c>
      <c r="CZ9" s="14">
        <v>7</v>
      </c>
      <c r="DA9" s="14">
        <v>6.8787000000000003</v>
      </c>
      <c r="DB9" s="14">
        <v>6.8787000000000003</v>
      </c>
      <c r="DC9" s="14">
        <v>0.12130000000000001</v>
      </c>
      <c r="DD9" s="14">
        <v>12.2</v>
      </c>
      <c r="DE9" s="14">
        <v>12.77129</v>
      </c>
      <c r="DF9" s="14">
        <v>12.77129</v>
      </c>
      <c r="DG9" s="14">
        <v>-0.57128999999999996</v>
      </c>
      <c r="DH9" s="14">
        <v>64.2</v>
      </c>
      <c r="DI9" s="14">
        <v>97.962630000000004</v>
      </c>
      <c r="DJ9" s="14">
        <v>97.962630000000004</v>
      </c>
      <c r="DK9" s="14">
        <v>-33.762630000000001</v>
      </c>
      <c r="DL9" s="14"/>
      <c r="DM9" s="14"/>
      <c r="DN9" s="14"/>
      <c r="DO9" s="14">
        <v>0</v>
      </c>
      <c r="DP9" s="14"/>
      <c r="DQ9" s="14"/>
      <c r="DR9" s="14"/>
      <c r="DS9" s="14">
        <v>0</v>
      </c>
      <c r="DT9" s="14"/>
      <c r="DU9" s="14"/>
      <c r="DV9" s="14"/>
      <c r="DW9" s="14">
        <v>0</v>
      </c>
      <c r="DX9" s="14"/>
      <c r="DY9" s="14"/>
      <c r="DZ9" s="14"/>
      <c r="EA9" s="14">
        <v>0</v>
      </c>
      <c r="EB9" s="14">
        <v>74.3</v>
      </c>
      <c r="EC9" s="14">
        <v>64.996200000000002</v>
      </c>
      <c r="ED9" s="14">
        <v>64.996200000000002</v>
      </c>
      <c r="EE9" s="14">
        <v>9.3038000000000007</v>
      </c>
      <c r="EF9" s="14">
        <v>96.2</v>
      </c>
      <c r="EG9" s="14">
        <v>110.26297</v>
      </c>
      <c r="EH9" s="14">
        <v>110.26297</v>
      </c>
      <c r="EI9" s="14">
        <v>-14.06297</v>
      </c>
      <c r="EJ9" s="14"/>
      <c r="EK9" s="14"/>
      <c r="EL9" s="14"/>
      <c r="EM9" s="14">
        <v>0</v>
      </c>
      <c r="EN9" s="14"/>
      <c r="EO9" s="14"/>
      <c r="EP9" s="14"/>
      <c r="EQ9" s="14">
        <v>0</v>
      </c>
      <c r="ER9" s="14">
        <v>0</v>
      </c>
      <c r="ES9" s="14"/>
      <c r="ET9" s="14"/>
      <c r="EU9" s="14">
        <v>0</v>
      </c>
      <c r="EV9" s="14">
        <v>6.4</v>
      </c>
      <c r="EW9" s="14">
        <v>6.39</v>
      </c>
      <c r="EX9" s="14">
        <v>6.39</v>
      </c>
      <c r="EY9" s="14">
        <v>0.01</v>
      </c>
      <c r="EZ9" s="14">
        <v>0</v>
      </c>
      <c r="FA9" s="14"/>
      <c r="FB9" s="14"/>
      <c r="FC9" s="14">
        <v>0</v>
      </c>
      <c r="FD9" s="14">
        <v>30</v>
      </c>
      <c r="FE9" s="14">
        <v>29.703869999999998</v>
      </c>
      <c r="FF9" s="14">
        <v>29.703869999999998</v>
      </c>
      <c r="FG9" s="14">
        <v>0.29613</v>
      </c>
      <c r="FH9" s="14">
        <v>72.3</v>
      </c>
      <c r="FI9" s="14">
        <v>74.999979999999994</v>
      </c>
      <c r="FJ9" s="14">
        <v>74.999979999999994</v>
      </c>
      <c r="FK9" s="14">
        <v>-2.69998</v>
      </c>
      <c r="FL9" s="14">
        <v>20.5</v>
      </c>
      <c r="FM9" s="14">
        <v>21.74982</v>
      </c>
      <c r="FN9" s="14">
        <v>21.74982</v>
      </c>
      <c r="FO9" s="14">
        <v>-1.2498199999999999</v>
      </c>
      <c r="FP9" s="14">
        <v>18.600000000000001</v>
      </c>
      <c r="FQ9" s="14">
        <v>18.088999999999999</v>
      </c>
      <c r="FR9" s="14">
        <v>18.088999999999999</v>
      </c>
      <c r="FS9" s="14">
        <v>0.51100000000000001</v>
      </c>
      <c r="FT9" s="14">
        <v>13.3</v>
      </c>
      <c r="FU9" s="14">
        <v>10.19417</v>
      </c>
      <c r="FV9" s="14">
        <v>10.19417</v>
      </c>
      <c r="FW9" s="14">
        <v>3.1058300000000001</v>
      </c>
      <c r="FX9" s="14">
        <v>66.900000000000006</v>
      </c>
      <c r="FY9" s="14">
        <v>68.824389999999994</v>
      </c>
      <c r="FZ9" s="14">
        <v>68.824389999999994</v>
      </c>
      <c r="GA9" s="14">
        <v>-1.92439</v>
      </c>
      <c r="GB9" s="14">
        <v>182.1</v>
      </c>
      <c r="GC9" s="14">
        <v>184.91488000000001</v>
      </c>
      <c r="GD9" s="14">
        <v>184.91488000000001</v>
      </c>
      <c r="GE9" s="14">
        <v>-2.81488</v>
      </c>
      <c r="GF9" s="14">
        <v>182.3</v>
      </c>
      <c r="GG9" s="14">
        <v>184.91488000000001</v>
      </c>
      <c r="GH9" s="14">
        <v>184.91488000000001</v>
      </c>
      <c r="GI9" s="14">
        <v>-2.6148799999999999</v>
      </c>
      <c r="GJ9" s="14">
        <v>183.9</v>
      </c>
      <c r="GK9" s="14">
        <v>185.47018</v>
      </c>
      <c r="GL9" s="14">
        <v>185.47018</v>
      </c>
      <c r="GM9" s="14">
        <v>-1.5701799999999999</v>
      </c>
      <c r="GN9" s="14">
        <v>81.2</v>
      </c>
      <c r="GO9" s="14">
        <v>54.928600000000003</v>
      </c>
      <c r="GP9" s="14">
        <v>54.928600000000003</v>
      </c>
      <c r="GQ9" s="14">
        <v>26.2714</v>
      </c>
      <c r="GR9" s="14">
        <v>7.5</v>
      </c>
      <c r="GS9" s="14">
        <v>6.1041299999999996</v>
      </c>
      <c r="GT9" s="14">
        <v>6.1041299999999996</v>
      </c>
      <c r="GU9" s="14">
        <v>1.3958699999999999</v>
      </c>
      <c r="GV9" s="14">
        <v>4.9000000000000004</v>
      </c>
      <c r="GW9" s="14">
        <v>6.4038000000000004</v>
      </c>
      <c r="GX9" s="14">
        <v>6.4038000000000004</v>
      </c>
      <c r="GY9" s="14">
        <v>-1.5038</v>
      </c>
      <c r="GZ9" s="14">
        <v>31.8</v>
      </c>
      <c r="HA9" s="14">
        <v>34.020600000000002</v>
      </c>
      <c r="HB9" s="14">
        <v>34.020600000000002</v>
      </c>
      <c r="HC9" s="14">
        <v>-2.2206000000000001</v>
      </c>
      <c r="HD9" s="14">
        <v>34.5</v>
      </c>
      <c r="HE9" s="14">
        <v>32.627180000000003</v>
      </c>
      <c r="HF9" s="14">
        <v>32.627180000000003</v>
      </c>
      <c r="HG9" s="14">
        <v>1.8728199999999999</v>
      </c>
      <c r="HH9" s="14">
        <v>2</v>
      </c>
      <c r="HI9" s="14">
        <v>1.9735799999999999</v>
      </c>
      <c r="HJ9" s="14">
        <v>1.9735799999999999</v>
      </c>
      <c r="HK9" s="14">
        <v>2.6419999999999999E-2</v>
      </c>
      <c r="HL9" s="14">
        <v>16.7</v>
      </c>
      <c r="HM9" s="14"/>
      <c r="HN9" s="14"/>
      <c r="HO9" s="14">
        <v>16.7</v>
      </c>
      <c r="HP9" s="14">
        <v>50.1</v>
      </c>
      <c r="HQ9" s="14">
        <v>50.000039999999998</v>
      </c>
      <c r="HR9" s="14">
        <v>50.000039999999998</v>
      </c>
      <c r="HS9" s="14">
        <v>9.9959999999999993E-2</v>
      </c>
      <c r="HT9" s="14"/>
      <c r="HU9" s="14"/>
      <c r="HV9" s="14"/>
      <c r="HW9" s="14">
        <v>0</v>
      </c>
      <c r="HX9" s="14"/>
      <c r="HY9" s="14"/>
      <c r="HZ9" s="14"/>
      <c r="IA9" s="14">
        <v>0</v>
      </c>
      <c r="IB9" s="14">
        <v>25.3</v>
      </c>
      <c r="IC9" s="14">
        <v>23.73077</v>
      </c>
      <c r="ID9" s="14">
        <v>23.73077</v>
      </c>
      <c r="IE9" s="14">
        <v>1.5692299999999999</v>
      </c>
      <c r="IF9" s="14">
        <v>0</v>
      </c>
      <c r="IG9" s="14"/>
      <c r="IH9" s="14"/>
      <c r="II9" s="14">
        <v>0</v>
      </c>
      <c r="IJ9" s="14"/>
      <c r="IK9" s="14"/>
      <c r="IL9" s="14"/>
      <c r="IM9" s="14">
        <v>0</v>
      </c>
      <c r="IN9" s="14"/>
      <c r="IO9" s="14"/>
      <c r="IP9" s="14"/>
      <c r="IQ9" s="14">
        <v>0</v>
      </c>
      <c r="IR9" s="14"/>
      <c r="IS9" s="14"/>
      <c r="IT9" s="14"/>
      <c r="IU9" s="14">
        <v>0</v>
      </c>
      <c r="IV9" s="14">
        <v>0</v>
      </c>
      <c r="IW9" s="14"/>
      <c r="IX9" s="14"/>
      <c r="IY9" s="14">
        <v>0</v>
      </c>
      <c r="IZ9" s="14"/>
      <c r="JA9" s="14"/>
      <c r="JB9" s="14"/>
      <c r="JC9" s="14">
        <v>0</v>
      </c>
      <c r="JD9" s="14">
        <v>64.400000000000006</v>
      </c>
      <c r="JE9" s="14">
        <v>40.482419999999998</v>
      </c>
      <c r="JF9" s="14">
        <v>40.482419999999998</v>
      </c>
      <c r="JG9" s="14">
        <v>23.917580000000001</v>
      </c>
      <c r="JH9" s="14">
        <v>178.3</v>
      </c>
      <c r="JI9" s="14">
        <v>171.17587</v>
      </c>
      <c r="JJ9" s="14">
        <v>171.17587</v>
      </c>
      <c r="JK9" s="14">
        <v>7.1241300000000001</v>
      </c>
      <c r="JL9" s="14">
        <v>176.3</v>
      </c>
      <c r="JM9" s="14">
        <v>171.17587</v>
      </c>
      <c r="JN9" s="14">
        <v>171.17587</v>
      </c>
      <c r="JO9" s="14">
        <v>5.1241300000000001</v>
      </c>
      <c r="JP9" s="14">
        <v>0</v>
      </c>
      <c r="JQ9" s="14"/>
      <c r="JR9" s="14"/>
      <c r="JS9" s="14">
        <v>0</v>
      </c>
      <c r="JT9" s="14">
        <v>175.5</v>
      </c>
      <c r="JU9" s="14">
        <v>171.68991</v>
      </c>
      <c r="JV9" s="14">
        <v>171.68991</v>
      </c>
      <c r="JW9" s="14">
        <v>3.8100900000000002</v>
      </c>
      <c r="JX9" s="14">
        <v>76.400000000000006</v>
      </c>
      <c r="JY9" s="14">
        <v>44.848999999999997</v>
      </c>
      <c r="JZ9" s="14">
        <v>44.848999999999997</v>
      </c>
      <c r="KA9" s="14">
        <v>31.550999999999998</v>
      </c>
      <c r="KB9" s="14">
        <v>37.299999999999997</v>
      </c>
      <c r="KC9" s="14">
        <v>22.49184</v>
      </c>
      <c r="KD9" s="14">
        <v>22.49184</v>
      </c>
      <c r="KE9" s="14">
        <v>14.808160000000001</v>
      </c>
      <c r="KF9" s="14"/>
      <c r="KG9" s="14"/>
      <c r="KH9" s="14"/>
      <c r="KI9" s="14">
        <v>0</v>
      </c>
      <c r="KJ9" s="14"/>
      <c r="KK9" s="14"/>
      <c r="KL9" s="14"/>
      <c r="KM9" s="14">
        <v>0</v>
      </c>
      <c r="KN9" s="14"/>
      <c r="KO9" s="14"/>
      <c r="KP9" s="14"/>
      <c r="KQ9" s="14">
        <v>0</v>
      </c>
      <c r="KR9" s="14"/>
      <c r="KS9" s="14"/>
      <c r="KT9" s="14"/>
      <c r="KU9" s="14">
        <v>0</v>
      </c>
      <c r="KV9" s="14"/>
      <c r="KW9" s="14"/>
      <c r="KX9" s="14"/>
      <c r="KY9" s="14">
        <v>0</v>
      </c>
      <c r="KZ9" s="14"/>
      <c r="LA9" s="14"/>
      <c r="LB9" s="14"/>
      <c r="LC9" s="14">
        <v>0</v>
      </c>
      <c r="LD9" s="14">
        <v>0.7</v>
      </c>
      <c r="LE9" s="14">
        <v>0.70621999999999996</v>
      </c>
      <c r="LF9" s="14">
        <v>0.70621999999999996</v>
      </c>
      <c r="LG9" s="14">
        <v>-6.2199999999999998E-3</v>
      </c>
      <c r="LH9" s="14">
        <v>92.8</v>
      </c>
      <c r="LI9" s="14">
        <v>75.046400000000006</v>
      </c>
      <c r="LJ9" s="14">
        <v>75.046400000000006</v>
      </c>
      <c r="LK9" s="14">
        <v>17.753599999999999</v>
      </c>
      <c r="LL9" s="14">
        <v>85.3</v>
      </c>
      <c r="LM9" s="14">
        <v>86.984769999999997</v>
      </c>
      <c r="LN9" s="14">
        <v>86.984769999999997</v>
      </c>
      <c r="LO9" s="14">
        <v>-1.6847700000000001</v>
      </c>
      <c r="LP9" s="14">
        <v>62.9</v>
      </c>
      <c r="LQ9" s="14">
        <v>67.133979999999994</v>
      </c>
      <c r="LR9" s="14">
        <v>67.133979999999994</v>
      </c>
      <c r="LS9" s="14">
        <v>-4.2339799999999999</v>
      </c>
      <c r="LT9" s="14">
        <v>65.599999999999994</v>
      </c>
      <c r="LU9" s="14">
        <v>65.861649999999997</v>
      </c>
      <c r="LV9" s="14">
        <v>65.861649999999997</v>
      </c>
      <c r="LW9" s="14">
        <v>-0.26164999999999999</v>
      </c>
      <c r="LX9" s="14">
        <v>28.9</v>
      </c>
      <c r="LY9" s="14">
        <v>28.273800000000001</v>
      </c>
      <c r="LZ9" s="14">
        <v>28.273800000000001</v>
      </c>
      <c r="MA9" s="14">
        <v>0.62619999999999998</v>
      </c>
      <c r="MB9" s="14"/>
      <c r="MC9" s="14"/>
      <c r="MD9" s="14"/>
      <c r="ME9" s="14">
        <v>0</v>
      </c>
      <c r="MF9" s="14"/>
      <c r="MG9" s="14"/>
      <c r="MH9" s="14"/>
      <c r="MI9" s="14">
        <v>0</v>
      </c>
      <c r="MJ9" s="14"/>
      <c r="MK9" s="14"/>
      <c r="ML9" s="14"/>
      <c r="MM9" s="14">
        <v>0</v>
      </c>
      <c r="MN9" s="14">
        <v>103.4</v>
      </c>
      <c r="MO9" s="14">
        <v>151.08882</v>
      </c>
      <c r="MP9" s="14">
        <v>151.08882</v>
      </c>
      <c r="MQ9" s="14">
        <v>-47.68882</v>
      </c>
      <c r="MR9" s="14">
        <v>103.1</v>
      </c>
      <c r="MS9" s="14">
        <v>151.08882</v>
      </c>
      <c r="MT9" s="14">
        <v>151.08882</v>
      </c>
      <c r="MU9" s="14">
        <v>-47.988819999999997</v>
      </c>
      <c r="MV9" s="14">
        <v>121.9</v>
      </c>
      <c r="MW9" s="14">
        <v>151.54254</v>
      </c>
      <c r="MX9" s="14">
        <v>151.54254</v>
      </c>
      <c r="MY9" s="14">
        <v>-29.64254</v>
      </c>
      <c r="MZ9" s="14"/>
      <c r="NA9" s="14"/>
      <c r="NB9" s="14"/>
      <c r="NC9" s="14">
        <v>0</v>
      </c>
      <c r="ND9" s="14"/>
      <c r="NE9" s="14"/>
      <c r="NF9" s="14"/>
      <c r="NG9" s="14">
        <v>0</v>
      </c>
      <c r="NH9" s="14"/>
      <c r="NI9" s="14"/>
      <c r="NJ9" s="14"/>
      <c r="NK9" s="14">
        <v>0</v>
      </c>
      <c r="NL9" s="14"/>
      <c r="NM9" s="14"/>
      <c r="NN9" s="14"/>
      <c r="NO9" s="14">
        <v>0</v>
      </c>
      <c r="NP9" s="14"/>
      <c r="NQ9" s="14"/>
      <c r="NR9" s="14"/>
      <c r="NS9" s="14">
        <v>0</v>
      </c>
      <c r="NT9" s="14"/>
      <c r="NU9" s="14"/>
      <c r="NV9" s="14"/>
      <c r="NW9" s="14">
        <v>0</v>
      </c>
      <c r="NX9" s="14"/>
      <c r="NY9" s="14"/>
      <c r="NZ9" s="14"/>
      <c r="OA9" s="14">
        <v>0</v>
      </c>
      <c r="OB9" s="14">
        <v>0</v>
      </c>
      <c r="OC9" s="14"/>
      <c r="OD9" s="14"/>
      <c r="OE9" s="14">
        <v>0</v>
      </c>
      <c r="OF9" s="14">
        <v>83.1</v>
      </c>
      <c r="OG9" s="14">
        <v>101.35</v>
      </c>
      <c r="OH9" s="14">
        <v>101.35</v>
      </c>
      <c r="OI9" s="14">
        <v>-18.25</v>
      </c>
      <c r="OJ9" s="14">
        <v>0</v>
      </c>
      <c r="OK9" s="14"/>
      <c r="OL9" s="14"/>
      <c r="OM9" s="14">
        <v>0</v>
      </c>
      <c r="ON9" s="14">
        <v>15</v>
      </c>
      <c r="OO9" s="14">
        <v>11.1</v>
      </c>
      <c r="OP9" s="14">
        <v>11.1</v>
      </c>
      <c r="OQ9" s="14">
        <v>3.9</v>
      </c>
      <c r="OR9" s="14">
        <v>0</v>
      </c>
      <c r="OS9" s="14"/>
      <c r="OT9" s="14"/>
      <c r="OU9" s="14">
        <v>0</v>
      </c>
      <c r="OV9" s="14">
        <v>6.5</v>
      </c>
      <c r="OW9" s="14">
        <v>6.2</v>
      </c>
      <c r="OX9" s="14">
        <v>6.2</v>
      </c>
      <c r="OY9" s="14">
        <v>0.3</v>
      </c>
      <c r="OZ9" s="14"/>
      <c r="PA9" s="14"/>
      <c r="PB9" s="14">
        <v>6</v>
      </c>
      <c r="PC9" s="14">
        <v>-6</v>
      </c>
      <c r="PD9" s="14"/>
      <c r="PE9" s="14"/>
      <c r="PF9" s="14"/>
      <c r="PG9" s="14">
        <v>0</v>
      </c>
      <c r="PH9" s="14"/>
      <c r="PI9" s="14"/>
      <c r="PJ9" s="14"/>
      <c r="PK9" s="14">
        <v>0</v>
      </c>
      <c r="PL9" s="14">
        <v>0.3</v>
      </c>
      <c r="PM9" s="14">
        <v>1.23</v>
      </c>
      <c r="PN9" s="14">
        <v>1.23</v>
      </c>
      <c r="PO9" s="14">
        <v>-0.93</v>
      </c>
      <c r="PP9" s="14">
        <v>1.6</v>
      </c>
      <c r="PQ9" s="14">
        <v>1.51</v>
      </c>
      <c r="PR9" s="14">
        <v>1.51</v>
      </c>
      <c r="PS9" s="14">
        <v>0.09</v>
      </c>
      <c r="PT9" s="14">
        <v>1.7</v>
      </c>
      <c r="PU9" s="14">
        <v>3.55</v>
      </c>
      <c r="PV9" s="14">
        <v>3.55</v>
      </c>
      <c r="PW9" s="14">
        <v>-1.85</v>
      </c>
      <c r="PX9" s="14">
        <v>20.399999999999999</v>
      </c>
      <c r="PY9" s="14">
        <v>17.475719999999999</v>
      </c>
      <c r="PZ9" s="14">
        <v>17.475719999999999</v>
      </c>
      <c r="QA9" s="14">
        <v>2.92428</v>
      </c>
      <c r="QB9" s="14">
        <v>7.6</v>
      </c>
      <c r="QC9" s="14">
        <v>7.5</v>
      </c>
      <c r="QD9" s="14">
        <v>7.5</v>
      </c>
      <c r="QE9" s="14">
        <v>0.1</v>
      </c>
      <c r="QF9" s="14">
        <v>4</v>
      </c>
      <c r="QG9" s="14">
        <v>4</v>
      </c>
      <c r="QH9" s="14">
        <v>4</v>
      </c>
      <c r="QI9" s="14">
        <v>0</v>
      </c>
      <c r="QJ9" s="14">
        <v>3.4</v>
      </c>
      <c r="QK9" s="14">
        <v>3.4</v>
      </c>
      <c r="QL9" s="14">
        <v>3.4</v>
      </c>
      <c r="QM9" s="14">
        <v>0</v>
      </c>
      <c r="QN9" s="14">
        <v>17.5</v>
      </c>
      <c r="QO9" s="14">
        <v>17.864070000000002</v>
      </c>
      <c r="QP9" s="14">
        <v>17.864070000000002</v>
      </c>
      <c r="QQ9" s="14">
        <v>-0.36407</v>
      </c>
      <c r="QR9" s="14">
        <v>0</v>
      </c>
      <c r="QS9" s="14"/>
      <c r="QT9" s="14"/>
      <c r="QU9" s="14">
        <v>0</v>
      </c>
      <c r="QV9" s="14">
        <v>0</v>
      </c>
      <c r="QW9" s="14"/>
      <c r="QX9" s="14"/>
      <c r="QY9" s="14">
        <v>0</v>
      </c>
      <c r="QZ9" s="14">
        <v>24.9</v>
      </c>
      <c r="RA9" s="14">
        <v>26.591000000000001</v>
      </c>
      <c r="RB9" s="14">
        <v>26.591000000000001</v>
      </c>
      <c r="RC9" s="14">
        <v>-1.6910000000000001</v>
      </c>
      <c r="RD9" s="14">
        <v>60.6</v>
      </c>
      <c r="RE9" s="14">
        <v>70.914000000000001</v>
      </c>
      <c r="RF9" s="14">
        <v>70.914000000000001</v>
      </c>
      <c r="RG9" s="14">
        <v>-10.314</v>
      </c>
      <c r="RH9" s="14">
        <v>4.5</v>
      </c>
      <c r="RI9" s="14">
        <v>4.2</v>
      </c>
      <c r="RJ9" s="14">
        <v>4.2</v>
      </c>
      <c r="RK9" s="14">
        <v>0.3</v>
      </c>
      <c r="RL9" s="14">
        <v>1.2</v>
      </c>
      <c r="RM9" s="14"/>
      <c r="RN9" s="14">
        <v>1.2</v>
      </c>
      <c r="RO9" s="14">
        <v>0</v>
      </c>
      <c r="RP9" s="14">
        <v>2.4</v>
      </c>
      <c r="RQ9" s="14">
        <v>2.4</v>
      </c>
      <c r="RR9" s="14">
        <v>2.4</v>
      </c>
      <c r="RS9" s="14">
        <v>0</v>
      </c>
      <c r="RT9" s="14">
        <v>2.6</v>
      </c>
      <c r="RU9" s="14">
        <v>2.8</v>
      </c>
      <c r="RV9" s="14">
        <v>2.8</v>
      </c>
      <c r="RW9" s="14">
        <v>-0.2</v>
      </c>
      <c r="RX9" s="14">
        <v>0</v>
      </c>
      <c r="RY9" s="14"/>
      <c r="RZ9" s="14"/>
      <c r="SA9" s="14">
        <v>0</v>
      </c>
      <c r="SB9" s="14">
        <v>1.9</v>
      </c>
      <c r="SC9" s="14"/>
      <c r="SD9" s="14">
        <v>2.2200000000000002</v>
      </c>
      <c r="SE9" s="14">
        <v>-0.32</v>
      </c>
      <c r="SF9" s="14">
        <v>9.4</v>
      </c>
      <c r="SG9" s="14">
        <v>5.4891100000000002</v>
      </c>
      <c r="SH9" s="14">
        <v>5.4891100000000002</v>
      </c>
      <c r="SI9" s="14">
        <v>3.9108900000000002</v>
      </c>
      <c r="SJ9" s="14">
        <v>1</v>
      </c>
      <c r="SK9" s="14">
        <v>1.24</v>
      </c>
      <c r="SL9" s="14">
        <v>1.24</v>
      </c>
      <c r="SM9" s="14">
        <v>-0.24</v>
      </c>
      <c r="SN9" s="14">
        <v>0.4</v>
      </c>
      <c r="SO9" s="14"/>
      <c r="SP9" s="14">
        <v>0.4</v>
      </c>
      <c r="SQ9" s="14">
        <v>0</v>
      </c>
      <c r="SR9" s="14">
        <v>5.2</v>
      </c>
      <c r="SS9" s="14">
        <v>4.8</v>
      </c>
      <c r="ST9" s="14">
        <v>4.8</v>
      </c>
      <c r="SU9" s="14">
        <v>0.4</v>
      </c>
      <c r="SV9" s="14">
        <v>4.0999999999999996</v>
      </c>
      <c r="SW9" s="14">
        <v>3.4</v>
      </c>
      <c r="SX9" s="14">
        <v>3.4</v>
      </c>
      <c r="SY9" s="14">
        <v>0.7</v>
      </c>
      <c r="SZ9" s="14">
        <v>3.6</v>
      </c>
      <c r="TA9" s="14">
        <v>3.5</v>
      </c>
      <c r="TB9" s="14">
        <v>3.5</v>
      </c>
      <c r="TC9" s="14">
        <v>0.1</v>
      </c>
      <c r="TD9" s="14">
        <v>5.0999999999999996</v>
      </c>
      <c r="TE9" s="14">
        <v>5</v>
      </c>
      <c r="TF9" s="14">
        <v>5</v>
      </c>
      <c r="TG9" s="14">
        <v>0.1</v>
      </c>
      <c r="TH9" s="14">
        <v>10</v>
      </c>
      <c r="TI9" s="14"/>
      <c r="TJ9" s="14">
        <v>10</v>
      </c>
      <c r="TK9" s="14">
        <v>0</v>
      </c>
      <c r="TL9" s="14">
        <v>2.1</v>
      </c>
      <c r="TM9" s="14">
        <v>25</v>
      </c>
      <c r="TN9" s="14">
        <v>25</v>
      </c>
      <c r="TO9" s="14">
        <v>-22.9</v>
      </c>
      <c r="TP9" s="14">
        <v>19.8</v>
      </c>
      <c r="TQ9" s="14">
        <v>15</v>
      </c>
      <c r="TR9" s="14">
        <v>15</v>
      </c>
      <c r="TS9" s="14">
        <v>4.8</v>
      </c>
      <c r="TT9" s="14">
        <v>0</v>
      </c>
      <c r="TU9" s="14"/>
      <c r="TV9" s="14"/>
      <c r="TW9" s="14">
        <v>0</v>
      </c>
      <c r="TX9" s="14">
        <v>81.599999999999994</v>
      </c>
      <c r="TY9" s="14">
        <v>74.959999999999994</v>
      </c>
      <c r="TZ9" s="14">
        <v>74.959999999999994</v>
      </c>
      <c r="UA9" s="14">
        <v>6.64</v>
      </c>
      <c r="UB9" s="14">
        <v>107.4</v>
      </c>
      <c r="UC9" s="14">
        <v>81.510000000000005</v>
      </c>
      <c r="UD9" s="14">
        <v>81.510000000000005</v>
      </c>
      <c r="UE9" s="14">
        <v>25.89</v>
      </c>
      <c r="UF9" s="14">
        <v>11.1</v>
      </c>
      <c r="UG9" s="14">
        <v>9.4499999999999993</v>
      </c>
      <c r="UH9" s="14">
        <v>9.4499999999999993</v>
      </c>
      <c r="UI9" s="14">
        <v>1.65</v>
      </c>
      <c r="UJ9" s="14">
        <v>3.8</v>
      </c>
      <c r="UK9" s="14">
        <v>4.79</v>
      </c>
      <c r="UL9" s="14">
        <v>4.79</v>
      </c>
      <c r="UM9" s="14">
        <v>-0.99</v>
      </c>
      <c r="UN9" s="14">
        <v>10.5</v>
      </c>
      <c r="UO9" s="14">
        <v>8</v>
      </c>
      <c r="UP9" s="14">
        <v>8</v>
      </c>
      <c r="UQ9" s="14">
        <v>2.5</v>
      </c>
      <c r="UR9" s="14">
        <v>3.7</v>
      </c>
      <c r="US9" s="14">
        <v>3.5</v>
      </c>
      <c r="UT9" s="14">
        <v>3.5</v>
      </c>
      <c r="UU9" s="14">
        <v>0.2</v>
      </c>
      <c r="UV9" s="14">
        <v>8.6999999999999993</v>
      </c>
      <c r="UW9" s="14">
        <v>7.7</v>
      </c>
      <c r="UX9" s="14">
        <v>7.7</v>
      </c>
      <c r="UY9" s="14">
        <v>1</v>
      </c>
      <c r="UZ9" s="14">
        <v>3.7</v>
      </c>
      <c r="VA9" s="14">
        <v>3.5</v>
      </c>
      <c r="VB9" s="14">
        <v>3.5</v>
      </c>
      <c r="VC9" s="14">
        <v>0.2</v>
      </c>
      <c r="VD9" s="14">
        <v>4.0999999999999996</v>
      </c>
      <c r="VE9" s="14">
        <v>3.9</v>
      </c>
      <c r="VF9" s="14">
        <v>3.9</v>
      </c>
      <c r="VG9" s="14">
        <v>0.2</v>
      </c>
      <c r="VH9" s="14">
        <v>4.0999999999999996</v>
      </c>
      <c r="VI9" s="14">
        <v>3.9</v>
      </c>
      <c r="VJ9" s="14">
        <v>3.9</v>
      </c>
      <c r="VK9" s="14">
        <v>0.2</v>
      </c>
      <c r="VL9" s="14">
        <v>11.2</v>
      </c>
      <c r="VM9" s="14">
        <v>8</v>
      </c>
      <c r="VN9" s="14">
        <v>8</v>
      </c>
      <c r="VO9" s="14">
        <v>3.2</v>
      </c>
      <c r="VP9" s="14">
        <v>0</v>
      </c>
      <c r="VQ9" s="14"/>
      <c r="VR9" s="14"/>
      <c r="VS9" s="14">
        <v>0</v>
      </c>
      <c r="VT9" s="14">
        <v>0</v>
      </c>
      <c r="VU9" s="14"/>
      <c r="VV9" s="14"/>
      <c r="VW9" s="14">
        <v>0</v>
      </c>
      <c r="VX9" s="14">
        <v>0</v>
      </c>
      <c r="VY9" s="14"/>
      <c r="VZ9" s="14"/>
      <c r="WA9" s="14">
        <v>0</v>
      </c>
      <c r="WB9" s="14">
        <v>0.6</v>
      </c>
      <c r="WC9" s="14">
        <v>0.6</v>
      </c>
      <c r="WD9" s="14">
        <v>0.6</v>
      </c>
      <c r="WE9" s="14">
        <v>0</v>
      </c>
      <c r="WF9" s="14">
        <v>54.4</v>
      </c>
      <c r="WG9" s="14">
        <v>56</v>
      </c>
      <c r="WH9" s="14">
        <v>56</v>
      </c>
      <c r="WI9" s="14">
        <v>-1.6</v>
      </c>
      <c r="WJ9" s="14">
        <v>57.9</v>
      </c>
      <c r="WK9" s="14">
        <v>46</v>
      </c>
      <c r="WL9" s="14">
        <v>46</v>
      </c>
      <c r="WM9" s="14">
        <v>11.9</v>
      </c>
      <c r="WN9" s="14">
        <v>0</v>
      </c>
      <c r="WO9" s="14"/>
      <c r="WP9" s="14"/>
      <c r="WQ9" s="14">
        <v>0</v>
      </c>
      <c r="WR9" s="14">
        <v>0</v>
      </c>
      <c r="WS9" s="14"/>
      <c r="WT9" s="14"/>
      <c r="WU9" s="14">
        <v>0</v>
      </c>
      <c r="WV9" s="14">
        <v>8.1999999999999993</v>
      </c>
      <c r="WW9" s="14">
        <v>10</v>
      </c>
      <c r="WX9" s="14">
        <v>10</v>
      </c>
      <c r="WY9" s="14">
        <v>-1.8</v>
      </c>
      <c r="WZ9" s="14">
        <v>20</v>
      </c>
      <c r="XA9" s="14">
        <v>18.932030000000001</v>
      </c>
      <c r="XB9" s="14">
        <v>18.932030000000001</v>
      </c>
      <c r="XC9" s="14">
        <v>1.0679700000000001</v>
      </c>
      <c r="XD9" s="14">
        <v>9.1999999999999993</v>
      </c>
      <c r="XE9" s="14">
        <v>10.6</v>
      </c>
      <c r="XF9" s="14">
        <v>10.6</v>
      </c>
      <c r="XG9" s="14">
        <v>-1.4</v>
      </c>
      <c r="XH9" s="14"/>
      <c r="XI9" s="14"/>
      <c r="XJ9" s="14"/>
      <c r="XK9" s="14">
        <v>0</v>
      </c>
      <c r="XL9" s="14"/>
      <c r="XM9" s="14"/>
      <c r="XN9" s="14"/>
      <c r="XO9" s="14">
        <v>0</v>
      </c>
      <c r="XP9" s="14">
        <v>14.5</v>
      </c>
      <c r="XQ9" s="14">
        <v>14</v>
      </c>
      <c r="XR9" s="14">
        <v>14</v>
      </c>
      <c r="XS9" s="14">
        <v>0.5</v>
      </c>
      <c r="XT9" s="14">
        <v>17.2</v>
      </c>
      <c r="XU9" s="14">
        <v>20.39</v>
      </c>
      <c r="XV9" s="14">
        <v>20.39</v>
      </c>
      <c r="XW9" s="14">
        <v>-3.19</v>
      </c>
      <c r="XX9" s="14">
        <v>7.2</v>
      </c>
      <c r="XY9" s="14">
        <v>7.9</v>
      </c>
      <c r="XZ9" s="14">
        <v>7.9</v>
      </c>
      <c r="YA9" s="14">
        <v>-0.7</v>
      </c>
      <c r="YB9" s="14"/>
      <c r="YC9" s="14"/>
      <c r="YD9" s="14"/>
      <c r="YE9" s="14">
        <v>0</v>
      </c>
      <c r="YF9" s="14"/>
      <c r="YG9" s="14"/>
      <c r="YH9" s="14"/>
      <c r="YI9" s="14">
        <v>0</v>
      </c>
      <c r="YJ9" s="14"/>
      <c r="YK9" s="14"/>
      <c r="YL9" s="14"/>
      <c r="YM9" s="14">
        <v>0</v>
      </c>
      <c r="YN9" s="14"/>
      <c r="YO9" s="14"/>
      <c r="YP9" s="14"/>
      <c r="YQ9" s="14">
        <v>0</v>
      </c>
    </row>
    <row r="10" spans="1:667" ht="24" customHeight="1" x14ac:dyDescent="0.25">
      <c r="A10" s="1"/>
      <c r="B10" s="16" t="s">
        <v>61</v>
      </c>
      <c r="C10" s="16" t="s">
        <v>774</v>
      </c>
      <c r="D10" s="17">
        <v>78.5</v>
      </c>
      <c r="E10" s="17">
        <v>88.304829999999995</v>
      </c>
      <c r="F10" s="17">
        <v>88.304829999999995</v>
      </c>
      <c r="G10" s="17">
        <v>-9.8048300000000008</v>
      </c>
      <c r="H10" s="17">
        <v>641.5</v>
      </c>
      <c r="I10" s="17">
        <v>644.44881999999996</v>
      </c>
      <c r="J10" s="17">
        <v>644.44881999999996</v>
      </c>
      <c r="K10" s="17">
        <v>-2.94882</v>
      </c>
      <c r="L10" s="17">
        <v>215.7</v>
      </c>
      <c r="M10" s="17">
        <v>209.65065000000001</v>
      </c>
      <c r="N10" s="17">
        <v>209.65065000000001</v>
      </c>
      <c r="O10" s="17">
        <v>6.0493499999999996</v>
      </c>
      <c r="P10" s="17"/>
      <c r="Q10" s="17"/>
      <c r="R10" s="17"/>
      <c r="S10" s="17">
        <v>0</v>
      </c>
      <c r="T10" s="17"/>
      <c r="U10" s="17"/>
      <c r="V10" s="17"/>
      <c r="W10" s="17">
        <v>0</v>
      </c>
      <c r="X10" s="17"/>
      <c r="Y10" s="17"/>
      <c r="Z10" s="17"/>
      <c r="AA10" s="17">
        <v>0</v>
      </c>
      <c r="AB10" s="17">
        <v>80.8</v>
      </c>
      <c r="AC10" s="17">
        <v>87.85</v>
      </c>
      <c r="AD10" s="17">
        <v>87.85</v>
      </c>
      <c r="AE10" s="17">
        <v>-7.05</v>
      </c>
      <c r="AF10" s="17">
        <v>26.7</v>
      </c>
      <c r="AG10" s="17">
        <v>33.190719999999999</v>
      </c>
      <c r="AH10" s="17">
        <v>33.190719999999999</v>
      </c>
      <c r="AI10" s="17">
        <v>-6.4907199999999996</v>
      </c>
      <c r="AJ10" s="17"/>
      <c r="AK10" s="17"/>
      <c r="AL10" s="17"/>
      <c r="AM10" s="17">
        <v>0</v>
      </c>
      <c r="AN10" s="17">
        <v>151.30000000000001</v>
      </c>
      <c r="AO10" s="17">
        <v>170.31301999999999</v>
      </c>
      <c r="AP10" s="17">
        <v>170.31301999999999</v>
      </c>
      <c r="AQ10" s="17">
        <v>-19.013020000000001</v>
      </c>
      <c r="AR10" s="17">
        <v>150.30000000000001</v>
      </c>
      <c r="AS10" s="17">
        <v>170.31301999999999</v>
      </c>
      <c r="AT10" s="17">
        <v>170.31301999999999</v>
      </c>
      <c r="AU10" s="17">
        <v>-20.013020000000001</v>
      </c>
      <c r="AV10" s="17">
        <v>150</v>
      </c>
      <c r="AW10" s="17">
        <v>170.31301999999999</v>
      </c>
      <c r="AX10" s="17">
        <v>170.31301999999999</v>
      </c>
      <c r="AY10" s="17">
        <v>-20.313020000000002</v>
      </c>
      <c r="AZ10" s="17">
        <v>243.5</v>
      </c>
      <c r="BA10" s="17">
        <v>256.23671000000002</v>
      </c>
      <c r="BB10" s="17">
        <v>256.23671000000002</v>
      </c>
      <c r="BC10" s="17">
        <v>-12.73671</v>
      </c>
      <c r="BD10" s="17">
        <v>214.5</v>
      </c>
      <c r="BE10" s="17">
        <v>208.07383999999999</v>
      </c>
      <c r="BF10" s="17">
        <v>208.07383999999999</v>
      </c>
      <c r="BG10" s="17">
        <v>6.4261600000000003</v>
      </c>
      <c r="BH10" s="17">
        <v>111.4</v>
      </c>
      <c r="BI10" s="17">
        <v>104.34934</v>
      </c>
      <c r="BJ10" s="17">
        <v>104.34934</v>
      </c>
      <c r="BK10" s="17">
        <v>7.0506599999999997</v>
      </c>
      <c r="BL10" s="17">
        <v>201.1</v>
      </c>
      <c r="BM10" s="17">
        <v>298.22806000000003</v>
      </c>
      <c r="BN10" s="17">
        <v>298.22806000000003</v>
      </c>
      <c r="BO10" s="17">
        <v>-97.128060000000005</v>
      </c>
      <c r="BP10" s="17">
        <v>3</v>
      </c>
      <c r="BQ10" s="17">
        <v>4.4318299999999997</v>
      </c>
      <c r="BR10" s="17">
        <v>4.4318299999999997</v>
      </c>
      <c r="BS10" s="17">
        <v>-1.4318299999999999</v>
      </c>
      <c r="BT10" s="17"/>
      <c r="BU10" s="17"/>
      <c r="BV10" s="17"/>
      <c r="BW10" s="17">
        <v>0</v>
      </c>
      <c r="BX10" s="17"/>
      <c r="BY10" s="17"/>
      <c r="BZ10" s="17"/>
      <c r="CA10" s="17">
        <v>0</v>
      </c>
      <c r="CB10" s="17"/>
      <c r="CC10" s="17"/>
      <c r="CD10" s="17"/>
      <c r="CE10" s="17">
        <v>0</v>
      </c>
      <c r="CF10" s="17"/>
      <c r="CG10" s="17"/>
      <c r="CH10" s="17"/>
      <c r="CI10" s="17">
        <v>0</v>
      </c>
      <c r="CJ10" s="17">
        <v>123.1</v>
      </c>
      <c r="CK10" s="17">
        <v>125.95106</v>
      </c>
      <c r="CL10" s="17">
        <v>125.95106</v>
      </c>
      <c r="CM10" s="17">
        <v>-2.8510599999999999</v>
      </c>
      <c r="CN10" s="17">
        <v>8</v>
      </c>
      <c r="CO10" s="17">
        <v>5.1333399999999996</v>
      </c>
      <c r="CP10" s="17">
        <v>5.1333399999999996</v>
      </c>
      <c r="CQ10" s="17">
        <v>2.86666</v>
      </c>
      <c r="CR10" s="17">
        <v>5.8</v>
      </c>
      <c r="CS10" s="17">
        <v>2.8177500000000002</v>
      </c>
      <c r="CT10" s="17">
        <v>2.8177500000000002</v>
      </c>
      <c r="CU10" s="17">
        <v>2.9822500000000001</v>
      </c>
      <c r="CV10" s="17"/>
      <c r="CW10" s="17"/>
      <c r="CX10" s="17"/>
      <c r="CY10" s="17">
        <v>0</v>
      </c>
      <c r="CZ10" s="17">
        <v>6.9</v>
      </c>
      <c r="DA10" s="17">
        <v>6.8787000000000003</v>
      </c>
      <c r="DB10" s="17">
        <v>6.8787000000000003</v>
      </c>
      <c r="DC10" s="17">
        <v>2.1299999999999999E-2</v>
      </c>
      <c r="DD10" s="17">
        <v>12</v>
      </c>
      <c r="DE10" s="17">
        <v>12.771269999999999</v>
      </c>
      <c r="DF10" s="17">
        <v>12.771269999999999</v>
      </c>
      <c r="DG10" s="17">
        <v>-0.77127000000000001</v>
      </c>
      <c r="DH10" s="17">
        <v>64.3</v>
      </c>
      <c r="DI10" s="17">
        <v>98.219319999999996</v>
      </c>
      <c r="DJ10" s="17">
        <v>98.219319999999996</v>
      </c>
      <c r="DK10" s="17">
        <v>-33.919319999999999</v>
      </c>
      <c r="DL10" s="17"/>
      <c r="DM10" s="17"/>
      <c r="DN10" s="17"/>
      <c r="DO10" s="17">
        <v>0</v>
      </c>
      <c r="DP10" s="17"/>
      <c r="DQ10" s="17"/>
      <c r="DR10" s="17"/>
      <c r="DS10" s="17">
        <v>0</v>
      </c>
      <c r="DT10" s="17"/>
      <c r="DU10" s="17"/>
      <c r="DV10" s="17"/>
      <c r="DW10" s="17">
        <v>0</v>
      </c>
      <c r="DX10" s="17"/>
      <c r="DY10" s="17"/>
      <c r="DZ10" s="17"/>
      <c r="EA10" s="17">
        <v>0</v>
      </c>
      <c r="EB10" s="17">
        <v>70.599999999999994</v>
      </c>
      <c r="EC10" s="17">
        <v>64.176860000000005</v>
      </c>
      <c r="ED10" s="17">
        <v>64.176860000000005</v>
      </c>
      <c r="EE10" s="17">
        <v>6.4231400000000001</v>
      </c>
      <c r="EF10" s="17">
        <v>68.8</v>
      </c>
      <c r="EG10" s="17">
        <v>110.26298</v>
      </c>
      <c r="EH10" s="17">
        <v>110.26298</v>
      </c>
      <c r="EI10" s="17">
        <v>-41.462980000000002</v>
      </c>
      <c r="EJ10" s="17"/>
      <c r="EK10" s="17"/>
      <c r="EL10" s="17"/>
      <c r="EM10" s="17">
        <v>0</v>
      </c>
      <c r="EN10" s="17"/>
      <c r="EO10" s="17"/>
      <c r="EP10" s="17"/>
      <c r="EQ10" s="17">
        <v>0</v>
      </c>
      <c r="ER10" s="17">
        <v>0</v>
      </c>
      <c r="ES10" s="17"/>
      <c r="ET10" s="17"/>
      <c r="EU10" s="17">
        <v>0</v>
      </c>
      <c r="EV10" s="17">
        <v>6.4</v>
      </c>
      <c r="EW10" s="17">
        <v>6.39</v>
      </c>
      <c r="EX10" s="17">
        <v>6.39</v>
      </c>
      <c r="EY10" s="17">
        <v>0.01</v>
      </c>
      <c r="EZ10" s="17">
        <v>0</v>
      </c>
      <c r="FA10" s="17"/>
      <c r="FB10" s="17"/>
      <c r="FC10" s="17">
        <v>0</v>
      </c>
      <c r="FD10" s="17">
        <v>31.7</v>
      </c>
      <c r="FE10" s="17">
        <v>29.703869999999998</v>
      </c>
      <c r="FF10" s="17">
        <v>29.703869999999998</v>
      </c>
      <c r="FG10" s="17">
        <v>1.99613</v>
      </c>
      <c r="FH10" s="17">
        <v>74.8</v>
      </c>
      <c r="FI10" s="17">
        <v>74.999979999999994</v>
      </c>
      <c r="FJ10" s="17">
        <v>74.999979999999994</v>
      </c>
      <c r="FK10" s="17">
        <v>-0.19997999999999999</v>
      </c>
      <c r="FL10" s="17">
        <v>20.5</v>
      </c>
      <c r="FM10" s="17">
        <v>21.74982</v>
      </c>
      <c r="FN10" s="17">
        <v>21.74982</v>
      </c>
      <c r="FO10" s="17">
        <v>-1.2498199999999999</v>
      </c>
      <c r="FP10" s="17">
        <v>18.600000000000001</v>
      </c>
      <c r="FQ10" s="17">
        <v>18.088999999999999</v>
      </c>
      <c r="FR10" s="17">
        <v>18.088999999999999</v>
      </c>
      <c r="FS10" s="17">
        <v>0.51100000000000001</v>
      </c>
      <c r="FT10" s="17">
        <v>13.1</v>
      </c>
      <c r="FU10" s="17">
        <v>10.19417</v>
      </c>
      <c r="FV10" s="17">
        <v>10.19417</v>
      </c>
      <c r="FW10" s="17">
        <v>2.9058299999999999</v>
      </c>
      <c r="FX10" s="17">
        <v>69.400000000000006</v>
      </c>
      <c r="FY10" s="17">
        <v>68.824389999999994</v>
      </c>
      <c r="FZ10" s="17">
        <v>68.824389999999994</v>
      </c>
      <c r="GA10" s="17">
        <v>0.57560999999999996</v>
      </c>
      <c r="GB10" s="17">
        <v>183</v>
      </c>
      <c r="GC10" s="17">
        <v>184.91488000000001</v>
      </c>
      <c r="GD10" s="17">
        <v>184.91488000000001</v>
      </c>
      <c r="GE10" s="17">
        <v>-1.9148799999999999</v>
      </c>
      <c r="GF10" s="17">
        <v>184.3</v>
      </c>
      <c r="GG10" s="17">
        <v>184.91488000000001</v>
      </c>
      <c r="GH10" s="17">
        <v>184.91488000000001</v>
      </c>
      <c r="GI10" s="17">
        <v>-0.61487999999999998</v>
      </c>
      <c r="GJ10" s="17">
        <v>184.5</v>
      </c>
      <c r="GK10" s="17">
        <v>185.47018</v>
      </c>
      <c r="GL10" s="17">
        <v>185.47018</v>
      </c>
      <c r="GM10" s="17">
        <v>-0.97018000000000004</v>
      </c>
      <c r="GN10" s="17">
        <v>81.599999999999994</v>
      </c>
      <c r="GO10" s="17">
        <v>50.729109999999999</v>
      </c>
      <c r="GP10" s="17">
        <v>50.729109999999999</v>
      </c>
      <c r="GQ10" s="17">
        <v>30.870889999999999</v>
      </c>
      <c r="GR10" s="17">
        <v>7.5</v>
      </c>
      <c r="GS10" s="17">
        <v>6.1041299999999996</v>
      </c>
      <c r="GT10" s="17">
        <v>6.1041299999999996</v>
      </c>
      <c r="GU10" s="17">
        <v>1.3958699999999999</v>
      </c>
      <c r="GV10" s="17">
        <v>5</v>
      </c>
      <c r="GW10" s="17">
        <v>6.4038000000000004</v>
      </c>
      <c r="GX10" s="17">
        <v>6.4038000000000004</v>
      </c>
      <c r="GY10" s="17">
        <v>-1.4037999999999999</v>
      </c>
      <c r="GZ10" s="17">
        <v>34</v>
      </c>
      <c r="HA10" s="17">
        <v>34.020600000000002</v>
      </c>
      <c r="HB10" s="17">
        <v>34.020600000000002</v>
      </c>
      <c r="HC10" s="17">
        <v>-2.06E-2</v>
      </c>
      <c r="HD10" s="17">
        <v>35.200000000000003</v>
      </c>
      <c r="HE10" s="17">
        <v>32.627180000000003</v>
      </c>
      <c r="HF10" s="17">
        <v>32.627180000000003</v>
      </c>
      <c r="HG10" s="17">
        <v>2.5728200000000001</v>
      </c>
      <c r="HH10" s="17">
        <v>2</v>
      </c>
      <c r="HI10" s="17">
        <v>1.9735799999999999</v>
      </c>
      <c r="HJ10" s="17">
        <v>1.9735799999999999</v>
      </c>
      <c r="HK10" s="17">
        <v>2.6419999999999999E-2</v>
      </c>
      <c r="HL10" s="17">
        <v>0</v>
      </c>
      <c r="HM10" s="17"/>
      <c r="HN10" s="17"/>
      <c r="HO10" s="17">
        <v>0</v>
      </c>
      <c r="HP10" s="17">
        <v>63.1</v>
      </c>
      <c r="HQ10" s="17">
        <v>50.000039999999998</v>
      </c>
      <c r="HR10" s="17">
        <v>50.000039999999998</v>
      </c>
      <c r="HS10" s="17">
        <v>13.099959999999999</v>
      </c>
      <c r="HT10" s="17"/>
      <c r="HU10" s="17"/>
      <c r="HV10" s="17"/>
      <c r="HW10" s="17">
        <v>0</v>
      </c>
      <c r="HX10" s="17"/>
      <c r="HY10" s="17"/>
      <c r="HZ10" s="17"/>
      <c r="IA10" s="17">
        <v>0</v>
      </c>
      <c r="IB10" s="17">
        <v>25.4</v>
      </c>
      <c r="IC10" s="17">
        <v>16.565950000000001</v>
      </c>
      <c r="ID10" s="17">
        <v>16.565950000000001</v>
      </c>
      <c r="IE10" s="17">
        <v>8.8340499999999995</v>
      </c>
      <c r="IF10" s="17">
        <v>0</v>
      </c>
      <c r="IG10" s="17"/>
      <c r="IH10" s="17"/>
      <c r="II10" s="17">
        <v>0</v>
      </c>
      <c r="IJ10" s="17"/>
      <c r="IK10" s="17"/>
      <c r="IL10" s="17"/>
      <c r="IM10" s="17">
        <v>0</v>
      </c>
      <c r="IN10" s="17"/>
      <c r="IO10" s="17"/>
      <c r="IP10" s="17"/>
      <c r="IQ10" s="17">
        <v>0</v>
      </c>
      <c r="IR10" s="17"/>
      <c r="IS10" s="17"/>
      <c r="IT10" s="17"/>
      <c r="IU10" s="17">
        <v>0</v>
      </c>
      <c r="IV10" s="17">
        <v>0</v>
      </c>
      <c r="IW10" s="17"/>
      <c r="IX10" s="17"/>
      <c r="IY10" s="17">
        <v>0</v>
      </c>
      <c r="IZ10" s="17"/>
      <c r="JA10" s="17"/>
      <c r="JB10" s="17"/>
      <c r="JC10" s="17">
        <v>0</v>
      </c>
      <c r="JD10" s="17">
        <v>64.599999999999994</v>
      </c>
      <c r="JE10" s="17">
        <v>35.372750000000003</v>
      </c>
      <c r="JF10" s="17">
        <v>35.372750000000003</v>
      </c>
      <c r="JG10" s="17">
        <v>29.227250000000002</v>
      </c>
      <c r="JH10" s="17">
        <v>176.8</v>
      </c>
      <c r="JI10" s="17">
        <v>171.17587</v>
      </c>
      <c r="JJ10" s="17">
        <v>171.17587</v>
      </c>
      <c r="JK10" s="17">
        <v>5.6241300000000001</v>
      </c>
      <c r="JL10" s="17">
        <v>174.8</v>
      </c>
      <c r="JM10" s="17">
        <v>171.17587</v>
      </c>
      <c r="JN10" s="17">
        <v>171.17587</v>
      </c>
      <c r="JO10" s="17">
        <v>3.6241300000000001</v>
      </c>
      <c r="JP10" s="17">
        <v>0</v>
      </c>
      <c r="JQ10" s="17"/>
      <c r="JR10" s="17"/>
      <c r="JS10" s="17">
        <v>0</v>
      </c>
      <c r="JT10" s="17">
        <v>175.6</v>
      </c>
      <c r="JU10" s="17">
        <v>171.68991</v>
      </c>
      <c r="JV10" s="17">
        <v>171.68991</v>
      </c>
      <c r="JW10" s="17">
        <v>3.9100899999999998</v>
      </c>
      <c r="JX10" s="17">
        <v>37.799999999999997</v>
      </c>
      <c r="JY10" s="17">
        <v>44.848979999999997</v>
      </c>
      <c r="JZ10" s="17">
        <v>44.848979999999997</v>
      </c>
      <c r="KA10" s="17">
        <v>-7.0489800000000002</v>
      </c>
      <c r="KB10" s="17">
        <v>26.4</v>
      </c>
      <c r="KC10" s="17">
        <v>22.49183</v>
      </c>
      <c r="KD10" s="17">
        <v>22.49183</v>
      </c>
      <c r="KE10" s="17">
        <v>3.9081700000000001</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c r="LA10" s="17"/>
      <c r="LB10" s="17"/>
      <c r="LC10" s="17">
        <v>0</v>
      </c>
      <c r="LD10" s="17">
        <v>0.7</v>
      </c>
      <c r="LE10" s="17">
        <v>0.70621999999999996</v>
      </c>
      <c r="LF10" s="17">
        <v>0.70621999999999996</v>
      </c>
      <c r="LG10" s="17">
        <v>-6.2199999999999998E-3</v>
      </c>
      <c r="LH10" s="17">
        <v>106.1</v>
      </c>
      <c r="LI10" s="17">
        <v>75.046390000000002</v>
      </c>
      <c r="LJ10" s="17">
        <v>75.046390000000002</v>
      </c>
      <c r="LK10" s="17">
        <v>31.053609999999999</v>
      </c>
      <c r="LL10" s="17">
        <v>85.6</v>
      </c>
      <c r="LM10" s="17">
        <v>82.166569999999993</v>
      </c>
      <c r="LN10" s="17">
        <v>82.166569999999993</v>
      </c>
      <c r="LO10" s="17">
        <v>3.43343</v>
      </c>
      <c r="LP10" s="17">
        <v>63</v>
      </c>
      <c r="LQ10" s="17">
        <v>67.133979999999994</v>
      </c>
      <c r="LR10" s="17">
        <v>67.133979999999994</v>
      </c>
      <c r="LS10" s="17">
        <v>-4.1339800000000002</v>
      </c>
      <c r="LT10" s="17">
        <v>65</v>
      </c>
      <c r="LU10" s="17">
        <v>65.861649999999997</v>
      </c>
      <c r="LV10" s="17">
        <v>65.861649999999997</v>
      </c>
      <c r="LW10" s="17">
        <v>-0.86165000000000003</v>
      </c>
      <c r="LX10" s="17">
        <v>29.1</v>
      </c>
      <c r="LY10" s="17">
        <v>28.273800000000001</v>
      </c>
      <c r="LZ10" s="17">
        <v>28.273800000000001</v>
      </c>
      <c r="MA10" s="17">
        <v>0.82620000000000005</v>
      </c>
      <c r="MB10" s="17"/>
      <c r="MC10" s="17"/>
      <c r="MD10" s="17"/>
      <c r="ME10" s="17">
        <v>0</v>
      </c>
      <c r="MF10" s="17"/>
      <c r="MG10" s="17"/>
      <c r="MH10" s="17"/>
      <c r="MI10" s="17">
        <v>0</v>
      </c>
      <c r="MJ10" s="17"/>
      <c r="MK10" s="17"/>
      <c r="ML10" s="17"/>
      <c r="MM10" s="17">
        <v>0</v>
      </c>
      <c r="MN10" s="17">
        <v>145.5</v>
      </c>
      <c r="MO10" s="17">
        <v>151.08882</v>
      </c>
      <c r="MP10" s="17">
        <v>151.08882</v>
      </c>
      <c r="MQ10" s="17">
        <v>-5.5888200000000001</v>
      </c>
      <c r="MR10" s="17">
        <v>148.6</v>
      </c>
      <c r="MS10" s="17">
        <v>151.08882</v>
      </c>
      <c r="MT10" s="17">
        <v>151.08882</v>
      </c>
      <c r="MU10" s="17">
        <v>-2.48882</v>
      </c>
      <c r="MV10" s="17">
        <v>148.19999999999999</v>
      </c>
      <c r="MW10" s="17">
        <v>151.54254</v>
      </c>
      <c r="MX10" s="17">
        <v>151.54254</v>
      </c>
      <c r="MY10" s="17">
        <v>-3.3425400000000001</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c r="NU10" s="17"/>
      <c r="NV10" s="17"/>
      <c r="NW10" s="17">
        <v>0</v>
      </c>
      <c r="NX10" s="17"/>
      <c r="NY10" s="17"/>
      <c r="NZ10" s="17"/>
      <c r="OA10" s="17">
        <v>0</v>
      </c>
      <c r="OB10" s="17">
        <v>0</v>
      </c>
      <c r="OC10" s="17"/>
      <c r="OD10" s="17"/>
      <c r="OE10" s="17">
        <v>0</v>
      </c>
      <c r="OF10" s="17">
        <v>77.599999999999994</v>
      </c>
      <c r="OG10" s="17">
        <v>104.003</v>
      </c>
      <c r="OH10" s="17">
        <v>104.003</v>
      </c>
      <c r="OI10" s="17">
        <v>-26.402999999999999</v>
      </c>
      <c r="OJ10" s="17">
        <v>0</v>
      </c>
      <c r="OK10" s="17"/>
      <c r="OL10" s="17"/>
      <c r="OM10" s="17">
        <v>0</v>
      </c>
      <c r="ON10" s="17">
        <v>14.8</v>
      </c>
      <c r="OO10" s="17">
        <v>12.904</v>
      </c>
      <c r="OP10" s="17">
        <v>12.904</v>
      </c>
      <c r="OQ10" s="17">
        <v>1.8959999999999999</v>
      </c>
      <c r="OR10" s="17">
        <v>0</v>
      </c>
      <c r="OS10" s="17"/>
      <c r="OT10" s="17"/>
      <c r="OU10" s="17">
        <v>0</v>
      </c>
      <c r="OV10" s="17">
        <v>6.5</v>
      </c>
      <c r="OW10" s="17">
        <v>6.2</v>
      </c>
      <c r="OX10" s="17">
        <v>6.2</v>
      </c>
      <c r="OY10" s="17">
        <v>0.3</v>
      </c>
      <c r="OZ10" s="17"/>
      <c r="PA10" s="17"/>
      <c r="PB10" s="17">
        <v>6</v>
      </c>
      <c r="PC10" s="17">
        <v>-6</v>
      </c>
      <c r="PD10" s="17"/>
      <c r="PE10" s="17"/>
      <c r="PF10" s="17"/>
      <c r="PG10" s="17">
        <v>0</v>
      </c>
      <c r="PH10" s="17"/>
      <c r="PI10" s="17"/>
      <c r="PJ10" s="17"/>
      <c r="PK10" s="17">
        <v>0</v>
      </c>
      <c r="PL10" s="17">
        <v>0.3</v>
      </c>
      <c r="PM10" s="17">
        <v>1.23</v>
      </c>
      <c r="PN10" s="17">
        <v>1.23</v>
      </c>
      <c r="PO10" s="17">
        <v>-0.93</v>
      </c>
      <c r="PP10" s="17">
        <v>1.6</v>
      </c>
      <c r="PQ10" s="17">
        <v>1.51</v>
      </c>
      <c r="PR10" s="17">
        <v>1.51</v>
      </c>
      <c r="PS10" s="17">
        <v>0.09</v>
      </c>
      <c r="PT10" s="17">
        <v>1.8</v>
      </c>
      <c r="PU10" s="17">
        <v>3.55</v>
      </c>
      <c r="PV10" s="17">
        <v>3.55</v>
      </c>
      <c r="PW10" s="17">
        <v>-1.75</v>
      </c>
      <c r="PX10" s="17">
        <v>20.399999999999999</v>
      </c>
      <c r="PY10" s="17">
        <v>17.475719999999999</v>
      </c>
      <c r="PZ10" s="17">
        <v>17.475719999999999</v>
      </c>
      <c r="QA10" s="17">
        <v>2.92428</v>
      </c>
      <c r="QB10" s="17">
        <v>7.6</v>
      </c>
      <c r="QC10" s="17">
        <v>7.5</v>
      </c>
      <c r="QD10" s="17">
        <v>7.5</v>
      </c>
      <c r="QE10" s="17">
        <v>0.1</v>
      </c>
      <c r="QF10" s="17">
        <v>4</v>
      </c>
      <c r="QG10" s="17">
        <v>4</v>
      </c>
      <c r="QH10" s="17">
        <v>4</v>
      </c>
      <c r="QI10" s="17">
        <v>0</v>
      </c>
      <c r="QJ10" s="17">
        <v>3.5</v>
      </c>
      <c r="QK10" s="17">
        <v>3.4</v>
      </c>
      <c r="QL10" s="17">
        <v>3.4</v>
      </c>
      <c r="QM10" s="17">
        <v>0.1</v>
      </c>
      <c r="QN10" s="17">
        <v>17.5</v>
      </c>
      <c r="QO10" s="17">
        <v>17.864070000000002</v>
      </c>
      <c r="QP10" s="17">
        <v>17.864070000000002</v>
      </c>
      <c r="QQ10" s="17">
        <v>-0.36407</v>
      </c>
      <c r="QR10" s="17">
        <v>0</v>
      </c>
      <c r="QS10" s="17"/>
      <c r="QT10" s="17"/>
      <c r="QU10" s="17">
        <v>0</v>
      </c>
      <c r="QV10" s="17">
        <v>0</v>
      </c>
      <c r="QW10" s="17"/>
      <c r="QX10" s="17"/>
      <c r="QY10" s="17">
        <v>0</v>
      </c>
      <c r="QZ10" s="17">
        <v>24</v>
      </c>
      <c r="RA10" s="17">
        <v>25.699000000000002</v>
      </c>
      <c r="RB10" s="17">
        <v>25.699000000000002</v>
      </c>
      <c r="RC10" s="17">
        <v>-1.6990000000000001</v>
      </c>
      <c r="RD10" s="17">
        <v>53</v>
      </c>
      <c r="RE10" s="17">
        <v>69.710999999999999</v>
      </c>
      <c r="RF10" s="17">
        <v>69.710999999999999</v>
      </c>
      <c r="RG10" s="17">
        <v>-16.710999999999999</v>
      </c>
      <c r="RH10" s="17">
        <v>4.5</v>
      </c>
      <c r="RI10" s="17">
        <v>4.2</v>
      </c>
      <c r="RJ10" s="17">
        <v>4.2</v>
      </c>
      <c r="RK10" s="17">
        <v>0.3</v>
      </c>
      <c r="RL10" s="17">
        <v>1.2</v>
      </c>
      <c r="RM10" s="17"/>
      <c r="RN10" s="17">
        <v>1.2</v>
      </c>
      <c r="RO10" s="17">
        <v>0</v>
      </c>
      <c r="RP10" s="17">
        <v>2.4</v>
      </c>
      <c r="RQ10" s="17">
        <v>2.4</v>
      </c>
      <c r="RR10" s="17">
        <v>2.4</v>
      </c>
      <c r="RS10" s="17">
        <v>0</v>
      </c>
      <c r="RT10" s="17">
        <v>2.6</v>
      </c>
      <c r="RU10" s="17">
        <v>2.8</v>
      </c>
      <c r="RV10" s="17">
        <v>2.8</v>
      </c>
      <c r="RW10" s="17">
        <v>-0.2</v>
      </c>
      <c r="RX10" s="17">
        <v>0</v>
      </c>
      <c r="RY10" s="17"/>
      <c r="RZ10" s="17"/>
      <c r="SA10" s="17">
        <v>0</v>
      </c>
      <c r="SB10" s="17">
        <v>1.8</v>
      </c>
      <c r="SC10" s="17"/>
      <c r="SD10" s="17">
        <v>2.2200000000000002</v>
      </c>
      <c r="SE10" s="17">
        <v>-0.42</v>
      </c>
      <c r="SF10" s="17">
        <v>8</v>
      </c>
      <c r="SG10" s="17">
        <v>3.8318300000000001</v>
      </c>
      <c r="SH10" s="17">
        <v>3.8318300000000001</v>
      </c>
      <c r="SI10" s="17">
        <v>4.1681699999999999</v>
      </c>
      <c r="SJ10" s="17">
        <v>1</v>
      </c>
      <c r="SK10" s="17">
        <v>1.24</v>
      </c>
      <c r="SL10" s="17">
        <v>1.24</v>
      </c>
      <c r="SM10" s="17">
        <v>-0.24</v>
      </c>
      <c r="SN10" s="17">
        <v>0.4</v>
      </c>
      <c r="SO10" s="17"/>
      <c r="SP10" s="17">
        <v>0.4</v>
      </c>
      <c r="SQ10" s="17">
        <v>0</v>
      </c>
      <c r="SR10" s="17">
        <v>5.2</v>
      </c>
      <c r="SS10" s="17">
        <v>4.8</v>
      </c>
      <c r="ST10" s="17">
        <v>4.8</v>
      </c>
      <c r="SU10" s="17">
        <v>0.4</v>
      </c>
      <c r="SV10" s="17">
        <v>4.0999999999999996</v>
      </c>
      <c r="SW10" s="17">
        <v>3.4</v>
      </c>
      <c r="SX10" s="17">
        <v>3.4</v>
      </c>
      <c r="SY10" s="17">
        <v>0.7</v>
      </c>
      <c r="SZ10" s="17">
        <v>3.6</v>
      </c>
      <c r="TA10" s="17">
        <v>3.5</v>
      </c>
      <c r="TB10" s="17">
        <v>3.5</v>
      </c>
      <c r="TC10" s="17">
        <v>0.1</v>
      </c>
      <c r="TD10" s="17">
        <v>5.2</v>
      </c>
      <c r="TE10" s="17">
        <v>5</v>
      </c>
      <c r="TF10" s="17">
        <v>5</v>
      </c>
      <c r="TG10" s="17">
        <v>0.2</v>
      </c>
      <c r="TH10" s="17">
        <v>10</v>
      </c>
      <c r="TI10" s="17"/>
      <c r="TJ10" s="17">
        <v>10</v>
      </c>
      <c r="TK10" s="17">
        <v>0</v>
      </c>
      <c r="TL10" s="17">
        <v>3.2</v>
      </c>
      <c r="TM10" s="17">
        <v>13.178000000000001</v>
      </c>
      <c r="TN10" s="17">
        <v>13.178000000000001</v>
      </c>
      <c r="TO10" s="17">
        <v>-9.9779999999999998</v>
      </c>
      <c r="TP10" s="17">
        <v>17</v>
      </c>
      <c r="TQ10" s="17">
        <v>19.196999999999999</v>
      </c>
      <c r="TR10" s="17">
        <v>19.196999999999999</v>
      </c>
      <c r="TS10" s="17">
        <v>-2.1970000000000001</v>
      </c>
      <c r="TT10" s="17">
        <v>0</v>
      </c>
      <c r="TU10" s="17"/>
      <c r="TV10" s="17"/>
      <c r="TW10" s="17">
        <v>0</v>
      </c>
      <c r="TX10" s="17">
        <v>76.8</v>
      </c>
      <c r="TY10" s="17">
        <v>68.230999999999995</v>
      </c>
      <c r="TZ10" s="17">
        <v>68.230999999999995</v>
      </c>
      <c r="UA10" s="17">
        <v>8.5690000000000008</v>
      </c>
      <c r="UB10" s="17">
        <v>106.8</v>
      </c>
      <c r="UC10" s="17">
        <v>85.064999999999998</v>
      </c>
      <c r="UD10" s="17">
        <v>85.064999999999998</v>
      </c>
      <c r="UE10" s="17">
        <v>21.734999999999999</v>
      </c>
      <c r="UF10" s="17">
        <v>8</v>
      </c>
      <c r="UG10" s="17">
        <v>4.3869999999999996</v>
      </c>
      <c r="UH10" s="17">
        <v>4.3869999999999996</v>
      </c>
      <c r="UI10" s="17">
        <v>3.613</v>
      </c>
      <c r="UJ10" s="17">
        <v>3.6</v>
      </c>
      <c r="UK10" s="17">
        <v>3.714</v>
      </c>
      <c r="UL10" s="17">
        <v>3.714</v>
      </c>
      <c r="UM10" s="17">
        <v>-0.114</v>
      </c>
      <c r="UN10" s="17">
        <v>10.5</v>
      </c>
      <c r="UO10" s="17">
        <v>8</v>
      </c>
      <c r="UP10" s="17">
        <v>8</v>
      </c>
      <c r="UQ10" s="17">
        <v>2.5</v>
      </c>
      <c r="UR10" s="17">
        <v>3.8</v>
      </c>
      <c r="US10" s="17">
        <v>3.5</v>
      </c>
      <c r="UT10" s="17">
        <v>3.5</v>
      </c>
      <c r="UU10" s="17">
        <v>0.3</v>
      </c>
      <c r="UV10" s="17">
        <v>8.6999999999999993</v>
      </c>
      <c r="UW10" s="17">
        <v>7.7</v>
      </c>
      <c r="UX10" s="17">
        <v>7.7</v>
      </c>
      <c r="UY10" s="17">
        <v>1</v>
      </c>
      <c r="UZ10" s="17">
        <v>3.5</v>
      </c>
      <c r="VA10" s="17">
        <v>3.5</v>
      </c>
      <c r="VB10" s="17">
        <v>3.5</v>
      </c>
      <c r="VC10" s="17">
        <v>0</v>
      </c>
      <c r="VD10" s="17">
        <v>4.0999999999999996</v>
      </c>
      <c r="VE10" s="17">
        <v>3.9</v>
      </c>
      <c r="VF10" s="17">
        <v>3.9</v>
      </c>
      <c r="VG10" s="17">
        <v>0.2</v>
      </c>
      <c r="VH10" s="17">
        <v>4.0999999999999996</v>
      </c>
      <c r="VI10" s="17">
        <v>3.9</v>
      </c>
      <c r="VJ10" s="17">
        <v>3.9</v>
      </c>
      <c r="VK10" s="17">
        <v>0.2</v>
      </c>
      <c r="VL10" s="17">
        <v>12.8</v>
      </c>
      <c r="VM10" s="17">
        <v>9.9109999999999996</v>
      </c>
      <c r="VN10" s="17">
        <v>9.9109999999999996</v>
      </c>
      <c r="VO10" s="17">
        <v>2.8889999999999998</v>
      </c>
      <c r="VP10" s="17">
        <v>0</v>
      </c>
      <c r="VQ10" s="17"/>
      <c r="VR10" s="17"/>
      <c r="VS10" s="17">
        <v>0</v>
      </c>
      <c r="VT10" s="17">
        <v>0</v>
      </c>
      <c r="VU10" s="17"/>
      <c r="VV10" s="17"/>
      <c r="VW10" s="17">
        <v>0</v>
      </c>
      <c r="VX10" s="17">
        <v>0</v>
      </c>
      <c r="VY10" s="17"/>
      <c r="VZ10" s="17"/>
      <c r="WA10" s="17">
        <v>0</v>
      </c>
      <c r="WB10" s="17">
        <v>0.6</v>
      </c>
      <c r="WC10" s="17">
        <v>0.6</v>
      </c>
      <c r="WD10" s="17">
        <v>0.6</v>
      </c>
      <c r="WE10" s="17">
        <v>0</v>
      </c>
      <c r="WF10" s="17">
        <v>49.1</v>
      </c>
      <c r="WG10" s="17">
        <v>27.427</v>
      </c>
      <c r="WH10" s="17">
        <v>27.427</v>
      </c>
      <c r="WI10" s="17">
        <v>21.672999999999998</v>
      </c>
      <c r="WJ10" s="17">
        <v>57.9</v>
      </c>
      <c r="WK10" s="17">
        <v>26.306999999999999</v>
      </c>
      <c r="WL10" s="17">
        <v>26.306999999999999</v>
      </c>
      <c r="WM10" s="17">
        <v>31.593</v>
      </c>
      <c r="WN10" s="17">
        <v>0</v>
      </c>
      <c r="WO10" s="17"/>
      <c r="WP10" s="17"/>
      <c r="WQ10" s="17">
        <v>0</v>
      </c>
      <c r="WR10" s="17">
        <v>0</v>
      </c>
      <c r="WS10" s="17"/>
      <c r="WT10" s="17"/>
      <c r="WU10" s="17">
        <v>0</v>
      </c>
      <c r="WV10" s="17">
        <v>8.1999999999999993</v>
      </c>
      <c r="WW10" s="17">
        <v>10</v>
      </c>
      <c r="WX10" s="17">
        <v>10</v>
      </c>
      <c r="WY10" s="17">
        <v>-1.8</v>
      </c>
      <c r="WZ10" s="17">
        <v>19.8</v>
      </c>
      <c r="XA10" s="17">
        <v>18.932030000000001</v>
      </c>
      <c r="XB10" s="17">
        <v>18.932030000000001</v>
      </c>
      <c r="XC10" s="17">
        <v>0.86797000000000002</v>
      </c>
      <c r="XD10" s="17">
        <v>9.3000000000000007</v>
      </c>
      <c r="XE10" s="17">
        <v>10.6</v>
      </c>
      <c r="XF10" s="17">
        <v>10.6</v>
      </c>
      <c r="XG10" s="17">
        <v>-1.3</v>
      </c>
      <c r="XH10" s="17"/>
      <c r="XI10" s="17"/>
      <c r="XJ10" s="17"/>
      <c r="XK10" s="17">
        <v>0</v>
      </c>
      <c r="XL10" s="17"/>
      <c r="XM10" s="17"/>
      <c r="XN10" s="17"/>
      <c r="XO10" s="17">
        <v>0</v>
      </c>
      <c r="XP10" s="17">
        <v>14</v>
      </c>
      <c r="XQ10" s="17">
        <v>14</v>
      </c>
      <c r="XR10" s="17">
        <v>14</v>
      </c>
      <c r="XS10" s="17">
        <v>0</v>
      </c>
      <c r="XT10" s="17">
        <v>17.2</v>
      </c>
      <c r="XU10" s="17">
        <v>20.39</v>
      </c>
      <c r="XV10" s="17">
        <v>20.39</v>
      </c>
      <c r="XW10" s="17">
        <v>-3.19</v>
      </c>
      <c r="XX10" s="17">
        <v>6.8</v>
      </c>
      <c r="XY10" s="17">
        <v>7.9</v>
      </c>
      <c r="XZ10" s="17">
        <v>7.9</v>
      </c>
      <c r="YA10" s="17">
        <v>-1.1000000000000001</v>
      </c>
      <c r="YB10" s="17"/>
      <c r="YC10" s="17"/>
      <c r="YD10" s="17"/>
      <c r="YE10" s="17">
        <v>0</v>
      </c>
      <c r="YF10" s="17"/>
      <c r="YG10" s="17"/>
      <c r="YH10" s="17"/>
      <c r="YI10" s="17">
        <v>0</v>
      </c>
      <c r="YJ10" s="17"/>
      <c r="YK10" s="17"/>
      <c r="YL10" s="17"/>
      <c r="YM10" s="17">
        <v>0</v>
      </c>
      <c r="YN10" s="17"/>
      <c r="YO10" s="17"/>
      <c r="YP10" s="17"/>
      <c r="YQ10" s="17">
        <v>0</v>
      </c>
    </row>
    <row r="11" spans="1:667" ht="24" customHeight="1" x14ac:dyDescent="0.25">
      <c r="A11" s="1"/>
      <c r="B11" s="16" t="s">
        <v>61</v>
      </c>
      <c r="C11" s="16" t="s">
        <v>775</v>
      </c>
      <c r="D11" s="17">
        <v>75</v>
      </c>
      <c r="E11" s="17">
        <v>87.790049999999994</v>
      </c>
      <c r="F11" s="17">
        <v>87.790049999999994</v>
      </c>
      <c r="G11" s="17">
        <v>-12.790050000000001</v>
      </c>
      <c r="H11" s="17">
        <v>634.6</v>
      </c>
      <c r="I11" s="17">
        <v>644.44881999999996</v>
      </c>
      <c r="J11" s="17">
        <v>644.44881999999996</v>
      </c>
      <c r="K11" s="17">
        <v>-9.8488199999999999</v>
      </c>
      <c r="L11" s="17">
        <v>214.7</v>
      </c>
      <c r="M11" s="17">
        <v>209.65065000000001</v>
      </c>
      <c r="N11" s="17">
        <v>209.65065000000001</v>
      </c>
      <c r="O11" s="17">
        <v>5.0493499999999996</v>
      </c>
      <c r="P11" s="17"/>
      <c r="Q11" s="17"/>
      <c r="R11" s="17"/>
      <c r="S11" s="17">
        <v>0</v>
      </c>
      <c r="T11" s="17"/>
      <c r="U11" s="17"/>
      <c r="V11" s="17"/>
      <c r="W11" s="17">
        <v>0</v>
      </c>
      <c r="X11" s="17"/>
      <c r="Y11" s="17"/>
      <c r="Z11" s="17"/>
      <c r="AA11" s="17">
        <v>0</v>
      </c>
      <c r="AB11" s="17">
        <v>79.7</v>
      </c>
      <c r="AC11" s="17">
        <v>87.85</v>
      </c>
      <c r="AD11" s="17">
        <v>87.85</v>
      </c>
      <c r="AE11" s="17">
        <v>-8.15</v>
      </c>
      <c r="AF11" s="17">
        <v>27.8</v>
      </c>
      <c r="AG11" s="17">
        <v>31.95074</v>
      </c>
      <c r="AH11" s="17">
        <v>31.95074</v>
      </c>
      <c r="AI11" s="17">
        <v>-4.1507399999999999</v>
      </c>
      <c r="AJ11" s="17"/>
      <c r="AK11" s="17"/>
      <c r="AL11" s="17"/>
      <c r="AM11" s="17">
        <v>0</v>
      </c>
      <c r="AN11" s="17">
        <v>152.30000000000001</v>
      </c>
      <c r="AO11" s="17">
        <v>164.44112999999999</v>
      </c>
      <c r="AP11" s="17">
        <v>164.44112999999999</v>
      </c>
      <c r="AQ11" s="17">
        <v>-12.14113</v>
      </c>
      <c r="AR11" s="17">
        <v>152.5</v>
      </c>
      <c r="AS11" s="17">
        <v>164.44112999999999</v>
      </c>
      <c r="AT11" s="17">
        <v>164.44112999999999</v>
      </c>
      <c r="AU11" s="17">
        <v>-11.941129999999999</v>
      </c>
      <c r="AV11" s="17">
        <v>152.9</v>
      </c>
      <c r="AW11" s="17">
        <v>164.44112999999999</v>
      </c>
      <c r="AX11" s="17">
        <v>164.44112999999999</v>
      </c>
      <c r="AY11" s="17">
        <v>-11.541130000000001</v>
      </c>
      <c r="AZ11" s="17">
        <v>247.7</v>
      </c>
      <c r="BA11" s="17">
        <v>247.40243000000001</v>
      </c>
      <c r="BB11" s="17">
        <v>247.40243000000001</v>
      </c>
      <c r="BC11" s="17">
        <v>0.29757</v>
      </c>
      <c r="BD11" s="17">
        <v>214.7</v>
      </c>
      <c r="BE11" s="17">
        <v>208.07383999999999</v>
      </c>
      <c r="BF11" s="17">
        <v>208.07383999999999</v>
      </c>
      <c r="BG11" s="17">
        <v>6.6261599999999996</v>
      </c>
      <c r="BH11" s="17">
        <v>111.5</v>
      </c>
      <c r="BI11" s="17">
        <v>104.34934</v>
      </c>
      <c r="BJ11" s="17">
        <v>104.34934</v>
      </c>
      <c r="BK11" s="17">
        <v>7.1506600000000002</v>
      </c>
      <c r="BL11" s="17">
        <v>207.3</v>
      </c>
      <c r="BM11" s="17">
        <v>303.22408000000001</v>
      </c>
      <c r="BN11" s="17">
        <v>303.22408000000001</v>
      </c>
      <c r="BO11" s="17">
        <v>-95.924080000000004</v>
      </c>
      <c r="BP11" s="17">
        <v>2.6</v>
      </c>
      <c r="BQ11" s="17">
        <v>4.4318299999999997</v>
      </c>
      <c r="BR11" s="17">
        <v>4.4318299999999997</v>
      </c>
      <c r="BS11" s="17">
        <v>-1.8318300000000001</v>
      </c>
      <c r="BT11" s="17"/>
      <c r="BU11" s="17"/>
      <c r="BV11" s="17"/>
      <c r="BW11" s="17">
        <v>0</v>
      </c>
      <c r="BX11" s="17"/>
      <c r="BY11" s="17"/>
      <c r="BZ11" s="17"/>
      <c r="CA11" s="17">
        <v>0</v>
      </c>
      <c r="CB11" s="17"/>
      <c r="CC11" s="17"/>
      <c r="CD11" s="17"/>
      <c r="CE11" s="17">
        <v>0</v>
      </c>
      <c r="CF11" s="17"/>
      <c r="CG11" s="17"/>
      <c r="CH11" s="17"/>
      <c r="CI11" s="17">
        <v>0</v>
      </c>
      <c r="CJ11" s="17">
        <v>124</v>
      </c>
      <c r="CK11" s="17">
        <v>125.95106</v>
      </c>
      <c r="CL11" s="17">
        <v>125.95106</v>
      </c>
      <c r="CM11" s="17">
        <v>-1.95106</v>
      </c>
      <c r="CN11" s="17">
        <v>7.7</v>
      </c>
      <c r="CO11" s="17">
        <v>5.1333399999999996</v>
      </c>
      <c r="CP11" s="17">
        <v>5.1333399999999996</v>
      </c>
      <c r="CQ11" s="17">
        <v>2.5666600000000002</v>
      </c>
      <c r="CR11" s="17">
        <v>5.4</v>
      </c>
      <c r="CS11" s="17">
        <v>2.8177500000000002</v>
      </c>
      <c r="CT11" s="17">
        <v>2.8177500000000002</v>
      </c>
      <c r="CU11" s="17">
        <v>2.5822500000000002</v>
      </c>
      <c r="CV11" s="17"/>
      <c r="CW11" s="17"/>
      <c r="CX11" s="17"/>
      <c r="CY11" s="17">
        <v>0</v>
      </c>
      <c r="CZ11" s="17">
        <v>6.9</v>
      </c>
      <c r="DA11" s="17">
        <v>6.8787000000000003</v>
      </c>
      <c r="DB11" s="17">
        <v>6.8787000000000003</v>
      </c>
      <c r="DC11" s="17">
        <v>2.1299999999999999E-2</v>
      </c>
      <c r="DD11" s="17">
        <v>10.7</v>
      </c>
      <c r="DE11" s="17">
        <v>12.77126</v>
      </c>
      <c r="DF11" s="17">
        <v>12.77126</v>
      </c>
      <c r="DG11" s="17">
        <v>-2.0712600000000001</v>
      </c>
      <c r="DH11" s="17">
        <v>64.3</v>
      </c>
      <c r="DI11" s="17">
        <v>96.397419999999997</v>
      </c>
      <c r="DJ11" s="17">
        <v>96.397419999999997</v>
      </c>
      <c r="DK11" s="17">
        <v>-32.09742</v>
      </c>
      <c r="DL11" s="17"/>
      <c r="DM11" s="17"/>
      <c r="DN11" s="17"/>
      <c r="DO11" s="17">
        <v>0</v>
      </c>
      <c r="DP11" s="17"/>
      <c r="DQ11" s="17"/>
      <c r="DR11" s="17"/>
      <c r="DS11" s="17">
        <v>0</v>
      </c>
      <c r="DT11" s="17"/>
      <c r="DU11" s="17"/>
      <c r="DV11" s="17"/>
      <c r="DW11" s="17">
        <v>0</v>
      </c>
      <c r="DX11" s="17"/>
      <c r="DY11" s="17"/>
      <c r="DZ11" s="17"/>
      <c r="EA11" s="17">
        <v>0</v>
      </c>
      <c r="EB11" s="17">
        <v>68.7</v>
      </c>
      <c r="EC11" s="17">
        <v>63.60521</v>
      </c>
      <c r="ED11" s="17">
        <v>63.60521</v>
      </c>
      <c r="EE11" s="17">
        <v>5.0947899999999997</v>
      </c>
      <c r="EF11" s="17">
        <v>95.2</v>
      </c>
      <c r="EG11" s="17">
        <v>110.26299</v>
      </c>
      <c r="EH11" s="17">
        <v>110.26299</v>
      </c>
      <c r="EI11" s="17">
        <v>-15.062989999999999</v>
      </c>
      <c r="EJ11" s="17"/>
      <c r="EK11" s="17"/>
      <c r="EL11" s="17"/>
      <c r="EM11" s="17">
        <v>0</v>
      </c>
      <c r="EN11" s="17"/>
      <c r="EO11" s="17"/>
      <c r="EP11" s="17"/>
      <c r="EQ11" s="17">
        <v>0</v>
      </c>
      <c r="ER11" s="17">
        <v>0</v>
      </c>
      <c r="ES11" s="17"/>
      <c r="ET11" s="17"/>
      <c r="EU11" s="17">
        <v>0</v>
      </c>
      <c r="EV11" s="17">
        <v>6.4</v>
      </c>
      <c r="EW11" s="17">
        <v>6.39</v>
      </c>
      <c r="EX11" s="17">
        <v>6.39</v>
      </c>
      <c r="EY11" s="17">
        <v>0.01</v>
      </c>
      <c r="EZ11" s="17">
        <v>0</v>
      </c>
      <c r="FA11" s="17"/>
      <c r="FB11" s="17"/>
      <c r="FC11" s="17">
        <v>0</v>
      </c>
      <c r="FD11" s="17">
        <v>32</v>
      </c>
      <c r="FE11" s="17">
        <v>29.703869999999998</v>
      </c>
      <c r="FF11" s="17">
        <v>29.703869999999998</v>
      </c>
      <c r="FG11" s="17">
        <v>2.2961299999999998</v>
      </c>
      <c r="FH11" s="17">
        <v>65.8</v>
      </c>
      <c r="FI11" s="17">
        <v>74.999979999999994</v>
      </c>
      <c r="FJ11" s="17">
        <v>74.999979999999994</v>
      </c>
      <c r="FK11" s="17">
        <v>-9.19998</v>
      </c>
      <c r="FL11" s="17">
        <v>20.2</v>
      </c>
      <c r="FM11" s="17">
        <v>21.74982</v>
      </c>
      <c r="FN11" s="17">
        <v>21.74982</v>
      </c>
      <c r="FO11" s="17">
        <v>-1.54982</v>
      </c>
      <c r="FP11" s="17">
        <v>18.600000000000001</v>
      </c>
      <c r="FQ11" s="17">
        <v>18.088999999999999</v>
      </c>
      <c r="FR11" s="17">
        <v>18.088999999999999</v>
      </c>
      <c r="FS11" s="17">
        <v>0.51100000000000001</v>
      </c>
      <c r="FT11" s="17">
        <v>13.2</v>
      </c>
      <c r="FU11" s="17">
        <v>10.19417</v>
      </c>
      <c r="FV11" s="17">
        <v>10.19417</v>
      </c>
      <c r="FW11" s="17">
        <v>3.00583</v>
      </c>
      <c r="FX11" s="17">
        <v>65.099999999999994</v>
      </c>
      <c r="FY11" s="17">
        <v>68.824389999999994</v>
      </c>
      <c r="FZ11" s="17">
        <v>68.824389999999994</v>
      </c>
      <c r="GA11" s="17">
        <v>-3.7243900000000001</v>
      </c>
      <c r="GB11" s="17">
        <v>175.6</v>
      </c>
      <c r="GC11" s="17">
        <v>184.91488000000001</v>
      </c>
      <c r="GD11" s="17">
        <v>184.91488000000001</v>
      </c>
      <c r="GE11" s="17">
        <v>-9.3148800000000005</v>
      </c>
      <c r="GF11" s="17">
        <v>176.2</v>
      </c>
      <c r="GG11" s="17">
        <v>184.91488000000001</v>
      </c>
      <c r="GH11" s="17">
        <v>184.91488000000001</v>
      </c>
      <c r="GI11" s="17">
        <v>-8.7148800000000008</v>
      </c>
      <c r="GJ11" s="17">
        <v>184.7</v>
      </c>
      <c r="GK11" s="17">
        <v>185.47018</v>
      </c>
      <c r="GL11" s="17">
        <v>185.47018</v>
      </c>
      <c r="GM11" s="17">
        <v>-0.77017999999999998</v>
      </c>
      <c r="GN11" s="17">
        <v>80.400000000000006</v>
      </c>
      <c r="GO11" s="17">
        <v>50.07714</v>
      </c>
      <c r="GP11" s="17">
        <v>50.07714</v>
      </c>
      <c r="GQ11" s="17">
        <v>30.322859999999999</v>
      </c>
      <c r="GR11" s="17">
        <v>7.5</v>
      </c>
      <c r="GS11" s="17">
        <v>6.1041299999999996</v>
      </c>
      <c r="GT11" s="17">
        <v>6.1041299999999996</v>
      </c>
      <c r="GU11" s="17">
        <v>1.3958699999999999</v>
      </c>
      <c r="GV11" s="17">
        <v>5</v>
      </c>
      <c r="GW11" s="17">
        <v>6.4038000000000004</v>
      </c>
      <c r="GX11" s="17">
        <v>6.4038000000000004</v>
      </c>
      <c r="GY11" s="17">
        <v>-1.4037999999999999</v>
      </c>
      <c r="GZ11" s="17">
        <v>30.4</v>
      </c>
      <c r="HA11" s="17">
        <v>34.020600000000002</v>
      </c>
      <c r="HB11" s="17">
        <v>34.020600000000002</v>
      </c>
      <c r="HC11" s="17">
        <v>-3.6206</v>
      </c>
      <c r="HD11" s="17">
        <v>33.9</v>
      </c>
      <c r="HE11" s="17">
        <v>32.627180000000003</v>
      </c>
      <c r="HF11" s="17">
        <v>32.627180000000003</v>
      </c>
      <c r="HG11" s="17">
        <v>1.2728200000000001</v>
      </c>
      <c r="HH11" s="17">
        <v>2</v>
      </c>
      <c r="HI11" s="17">
        <v>1.9735799999999999</v>
      </c>
      <c r="HJ11" s="17">
        <v>1.9735799999999999</v>
      </c>
      <c r="HK11" s="17">
        <v>2.6419999999999999E-2</v>
      </c>
      <c r="HL11" s="17">
        <v>0</v>
      </c>
      <c r="HM11" s="17"/>
      <c r="HN11" s="17"/>
      <c r="HO11" s="17">
        <v>0</v>
      </c>
      <c r="HP11" s="17">
        <v>51.7</v>
      </c>
      <c r="HQ11" s="17">
        <v>50.000039999999998</v>
      </c>
      <c r="HR11" s="17">
        <v>50.000039999999998</v>
      </c>
      <c r="HS11" s="17">
        <v>1.6999599999999999</v>
      </c>
      <c r="HT11" s="17"/>
      <c r="HU11" s="17"/>
      <c r="HV11" s="17"/>
      <c r="HW11" s="17">
        <v>0</v>
      </c>
      <c r="HX11" s="17"/>
      <c r="HY11" s="17"/>
      <c r="HZ11" s="17"/>
      <c r="IA11" s="17">
        <v>0</v>
      </c>
      <c r="IB11" s="17">
        <v>24.2</v>
      </c>
      <c r="IC11" s="17"/>
      <c r="ID11" s="17"/>
      <c r="IE11" s="17">
        <v>24.2</v>
      </c>
      <c r="IF11" s="17">
        <v>0</v>
      </c>
      <c r="IG11" s="17"/>
      <c r="IH11" s="17"/>
      <c r="II11" s="17">
        <v>0</v>
      </c>
      <c r="IJ11" s="17"/>
      <c r="IK11" s="17"/>
      <c r="IL11" s="17"/>
      <c r="IM11" s="17">
        <v>0</v>
      </c>
      <c r="IN11" s="17"/>
      <c r="IO11" s="17"/>
      <c r="IP11" s="17"/>
      <c r="IQ11" s="17">
        <v>0</v>
      </c>
      <c r="IR11" s="17"/>
      <c r="IS11" s="17"/>
      <c r="IT11" s="17"/>
      <c r="IU11" s="17">
        <v>0</v>
      </c>
      <c r="IV11" s="17">
        <v>0</v>
      </c>
      <c r="IW11" s="17"/>
      <c r="IX11" s="17"/>
      <c r="IY11" s="17">
        <v>0</v>
      </c>
      <c r="IZ11" s="17"/>
      <c r="JA11" s="17"/>
      <c r="JB11" s="17"/>
      <c r="JC11" s="17">
        <v>0</v>
      </c>
      <c r="JD11" s="17">
        <v>60.3</v>
      </c>
      <c r="JE11" s="17">
        <v>34.579479999999997</v>
      </c>
      <c r="JF11" s="17">
        <v>34.579479999999997</v>
      </c>
      <c r="JG11" s="17">
        <v>25.72052</v>
      </c>
      <c r="JH11" s="17">
        <v>180.1</v>
      </c>
      <c r="JI11" s="17">
        <v>171.17587</v>
      </c>
      <c r="JJ11" s="17">
        <v>171.17587</v>
      </c>
      <c r="JK11" s="17">
        <v>8.9241299999999999</v>
      </c>
      <c r="JL11" s="17">
        <v>177.7</v>
      </c>
      <c r="JM11" s="17">
        <v>171.17587</v>
      </c>
      <c r="JN11" s="17">
        <v>171.17587</v>
      </c>
      <c r="JO11" s="17">
        <v>6.5241300000000004</v>
      </c>
      <c r="JP11" s="17">
        <v>0</v>
      </c>
      <c r="JQ11" s="17"/>
      <c r="JR11" s="17"/>
      <c r="JS11" s="17">
        <v>0</v>
      </c>
      <c r="JT11" s="17">
        <v>176.1</v>
      </c>
      <c r="JU11" s="17">
        <v>171.68991</v>
      </c>
      <c r="JV11" s="17">
        <v>171.68991</v>
      </c>
      <c r="JW11" s="17">
        <v>4.4100900000000003</v>
      </c>
      <c r="JX11" s="17">
        <v>39.200000000000003</v>
      </c>
      <c r="JY11" s="17">
        <v>44.848970000000001</v>
      </c>
      <c r="JZ11" s="17">
        <v>44.848970000000001</v>
      </c>
      <c r="KA11" s="17">
        <v>-5.6489700000000003</v>
      </c>
      <c r="KB11" s="17">
        <v>27.2</v>
      </c>
      <c r="KC11" s="17">
        <v>22.49183</v>
      </c>
      <c r="KD11" s="17">
        <v>22.49183</v>
      </c>
      <c r="KE11" s="17">
        <v>4.70817</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c r="LA11" s="17"/>
      <c r="LB11" s="17"/>
      <c r="LC11" s="17">
        <v>0</v>
      </c>
      <c r="LD11" s="17">
        <v>0.7</v>
      </c>
      <c r="LE11" s="17">
        <v>0.70621999999999996</v>
      </c>
      <c r="LF11" s="17">
        <v>0.70621999999999996</v>
      </c>
      <c r="LG11" s="17">
        <v>-6.2199999999999998E-3</v>
      </c>
      <c r="LH11" s="17">
        <v>81.2</v>
      </c>
      <c r="LI11" s="17">
        <v>75.046379999999999</v>
      </c>
      <c r="LJ11" s="17">
        <v>75.046379999999999</v>
      </c>
      <c r="LK11" s="17">
        <v>6.1536200000000001</v>
      </c>
      <c r="LL11" s="17">
        <v>75.7</v>
      </c>
      <c r="LM11" s="17">
        <v>82.18168</v>
      </c>
      <c r="LN11" s="17">
        <v>82.18168</v>
      </c>
      <c r="LO11" s="17">
        <v>-6.4816799999999999</v>
      </c>
      <c r="LP11" s="17">
        <v>60.4</v>
      </c>
      <c r="LQ11" s="17">
        <v>67.133979999999994</v>
      </c>
      <c r="LR11" s="17">
        <v>67.133979999999994</v>
      </c>
      <c r="LS11" s="17">
        <v>-6.7339799999999999</v>
      </c>
      <c r="LT11" s="17">
        <v>64.099999999999994</v>
      </c>
      <c r="LU11" s="17">
        <v>65.861649999999997</v>
      </c>
      <c r="LV11" s="17">
        <v>65.861649999999997</v>
      </c>
      <c r="LW11" s="17">
        <v>-1.7616499999999999</v>
      </c>
      <c r="LX11" s="17">
        <v>28.1</v>
      </c>
      <c r="LY11" s="17">
        <v>28.273800000000001</v>
      </c>
      <c r="LZ11" s="17">
        <v>28.273800000000001</v>
      </c>
      <c r="MA11" s="17">
        <v>-0.17380000000000001</v>
      </c>
      <c r="MB11" s="17"/>
      <c r="MC11" s="17"/>
      <c r="MD11" s="17"/>
      <c r="ME11" s="17">
        <v>0</v>
      </c>
      <c r="MF11" s="17"/>
      <c r="MG11" s="17"/>
      <c r="MH11" s="17"/>
      <c r="MI11" s="17">
        <v>0</v>
      </c>
      <c r="MJ11" s="17"/>
      <c r="MK11" s="17"/>
      <c r="ML11" s="17"/>
      <c r="MM11" s="17">
        <v>0</v>
      </c>
      <c r="MN11" s="17">
        <v>148.4</v>
      </c>
      <c r="MO11" s="17">
        <v>151.08882</v>
      </c>
      <c r="MP11" s="17">
        <v>151.08882</v>
      </c>
      <c r="MQ11" s="17">
        <v>-2.6888200000000002</v>
      </c>
      <c r="MR11" s="17">
        <v>150.5</v>
      </c>
      <c r="MS11" s="17">
        <v>151.08882</v>
      </c>
      <c r="MT11" s="17">
        <v>151.08882</v>
      </c>
      <c r="MU11" s="17">
        <v>-0.58882000000000001</v>
      </c>
      <c r="MV11" s="17">
        <v>151.19999999999999</v>
      </c>
      <c r="MW11" s="17">
        <v>151.54254</v>
      </c>
      <c r="MX11" s="17">
        <v>151.54254</v>
      </c>
      <c r="MY11" s="17">
        <v>-0.34254000000000001</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c r="NU11" s="17"/>
      <c r="NV11" s="17"/>
      <c r="NW11" s="17">
        <v>0</v>
      </c>
      <c r="NX11" s="17"/>
      <c r="NY11" s="17"/>
      <c r="NZ11" s="17"/>
      <c r="OA11" s="17">
        <v>0</v>
      </c>
      <c r="OB11" s="17">
        <v>0</v>
      </c>
      <c r="OC11" s="17"/>
      <c r="OD11" s="17"/>
      <c r="OE11" s="17">
        <v>0</v>
      </c>
      <c r="OF11" s="17">
        <v>76.599999999999994</v>
      </c>
      <c r="OG11" s="17">
        <v>100.399</v>
      </c>
      <c r="OH11" s="17">
        <v>100.399</v>
      </c>
      <c r="OI11" s="17">
        <v>-23.798999999999999</v>
      </c>
      <c r="OJ11" s="17">
        <v>0</v>
      </c>
      <c r="OK11" s="17"/>
      <c r="OL11" s="17"/>
      <c r="OM11" s="17">
        <v>0</v>
      </c>
      <c r="ON11" s="17">
        <v>14</v>
      </c>
      <c r="OO11" s="17">
        <v>12.917</v>
      </c>
      <c r="OP11" s="17">
        <v>12.917</v>
      </c>
      <c r="OQ11" s="17">
        <v>1.083</v>
      </c>
      <c r="OR11" s="17">
        <v>0</v>
      </c>
      <c r="OS11" s="17"/>
      <c r="OT11" s="17"/>
      <c r="OU11" s="17">
        <v>0</v>
      </c>
      <c r="OV11" s="17">
        <v>6.6</v>
      </c>
      <c r="OW11" s="17">
        <v>6.2</v>
      </c>
      <c r="OX11" s="17">
        <v>6.2</v>
      </c>
      <c r="OY11" s="17">
        <v>0.4</v>
      </c>
      <c r="OZ11" s="17"/>
      <c r="PA11" s="17"/>
      <c r="PB11" s="17">
        <v>6</v>
      </c>
      <c r="PC11" s="17">
        <v>-6</v>
      </c>
      <c r="PD11" s="17"/>
      <c r="PE11" s="17"/>
      <c r="PF11" s="17"/>
      <c r="PG11" s="17">
        <v>0</v>
      </c>
      <c r="PH11" s="17"/>
      <c r="PI11" s="17"/>
      <c r="PJ11" s="17"/>
      <c r="PK11" s="17">
        <v>0</v>
      </c>
      <c r="PL11" s="17">
        <v>0.3</v>
      </c>
      <c r="PM11" s="17">
        <v>1.23</v>
      </c>
      <c r="PN11" s="17">
        <v>1.23</v>
      </c>
      <c r="PO11" s="17">
        <v>-0.93</v>
      </c>
      <c r="PP11" s="17">
        <v>1.6</v>
      </c>
      <c r="PQ11" s="17">
        <v>1.51</v>
      </c>
      <c r="PR11" s="17">
        <v>1.51</v>
      </c>
      <c r="PS11" s="17">
        <v>0.09</v>
      </c>
      <c r="PT11" s="17">
        <v>1.8</v>
      </c>
      <c r="PU11" s="17">
        <v>3.55</v>
      </c>
      <c r="PV11" s="17">
        <v>3.55</v>
      </c>
      <c r="PW11" s="17">
        <v>-1.75</v>
      </c>
      <c r="PX11" s="17">
        <v>20.2</v>
      </c>
      <c r="PY11" s="17">
        <v>17.475719999999999</v>
      </c>
      <c r="PZ11" s="17">
        <v>17.475719999999999</v>
      </c>
      <c r="QA11" s="17">
        <v>2.7242799999999998</v>
      </c>
      <c r="QB11" s="17">
        <v>7.6</v>
      </c>
      <c r="QC11" s="17">
        <v>7.5</v>
      </c>
      <c r="QD11" s="17">
        <v>7.5</v>
      </c>
      <c r="QE11" s="17">
        <v>0.1</v>
      </c>
      <c r="QF11" s="17">
        <v>4</v>
      </c>
      <c r="QG11" s="17">
        <v>4</v>
      </c>
      <c r="QH11" s="17">
        <v>4</v>
      </c>
      <c r="QI11" s="17">
        <v>0</v>
      </c>
      <c r="QJ11" s="17">
        <v>3.5</v>
      </c>
      <c r="QK11" s="17">
        <v>3.4</v>
      </c>
      <c r="QL11" s="17">
        <v>3.4</v>
      </c>
      <c r="QM11" s="17">
        <v>0.1</v>
      </c>
      <c r="QN11" s="17">
        <v>17.5</v>
      </c>
      <c r="QO11" s="17">
        <v>17.864070000000002</v>
      </c>
      <c r="QP11" s="17">
        <v>17.864070000000002</v>
      </c>
      <c r="QQ11" s="17">
        <v>-0.36407</v>
      </c>
      <c r="QR11" s="17">
        <v>0</v>
      </c>
      <c r="QS11" s="17"/>
      <c r="QT11" s="17"/>
      <c r="QU11" s="17">
        <v>0</v>
      </c>
      <c r="QV11" s="17">
        <v>0</v>
      </c>
      <c r="QW11" s="17"/>
      <c r="QX11" s="17"/>
      <c r="QY11" s="17">
        <v>0</v>
      </c>
      <c r="QZ11" s="17">
        <v>27.1</v>
      </c>
      <c r="RA11" s="17">
        <v>24.533999999999999</v>
      </c>
      <c r="RB11" s="17">
        <v>24.533999999999999</v>
      </c>
      <c r="RC11" s="17">
        <v>2.5659999999999998</v>
      </c>
      <c r="RD11" s="17">
        <v>56.1</v>
      </c>
      <c r="RE11" s="17">
        <v>65.528000000000006</v>
      </c>
      <c r="RF11" s="17">
        <v>65.528000000000006</v>
      </c>
      <c r="RG11" s="17">
        <v>-9.4280000000000008</v>
      </c>
      <c r="RH11" s="17">
        <v>4.5</v>
      </c>
      <c r="RI11" s="17">
        <v>4.2</v>
      </c>
      <c r="RJ11" s="17">
        <v>4.2</v>
      </c>
      <c r="RK11" s="17">
        <v>0.3</v>
      </c>
      <c r="RL11" s="17">
        <v>1.2</v>
      </c>
      <c r="RM11" s="17"/>
      <c r="RN11" s="17">
        <v>1.2</v>
      </c>
      <c r="RO11" s="17">
        <v>0</v>
      </c>
      <c r="RP11" s="17">
        <v>2.4</v>
      </c>
      <c r="RQ11" s="17">
        <v>2.4</v>
      </c>
      <c r="RR11" s="17">
        <v>2.4</v>
      </c>
      <c r="RS11" s="17">
        <v>0</v>
      </c>
      <c r="RT11" s="17">
        <v>2.6</v>
      </c>
      <c r="RU11" s="17">
        <v>2.8</v>
      </c>
      <c r="RV11" s="17">
        <v>2.8</v>
      </c>
      <c r="RW11" s="17">
        <v>-0.2</v>
      </c>
      <c r="RX11" s="17">
        <v>0</v>
      </c>
      <c r="RY11" s="17"/>
      <c r="RZ11" s="17"/>
      <c r="SA11" s="17">
        <v>0</v>
      </c>
      <c r="SB11" s="17">
        <v>2.2999999999999998</v>
      </c>
      <c r="SC11" s="17"/>
      <c r="SD11" s="17">
        <v>2.2200000000000002</v>
      </c>
      <c r="SE11" s="17">
        <v>0.08</v>
      </c>
      <c r="SF11" s="17">
        <v>8.1</v>
      </c>
      <c r="SG11" s="17"/>
      <c r="SH11" s="17"/>
      <c r="SI11" s="17">
        <v>8.1</v>
      </c>
      <c r="SJ11" s="17">
        <v>1</v>
      </c>
      <c r="SK11" s="17">
        <v>1.2</v>
      </c>
      <c r="SL11" s="17">
        <v>1.2</v>
      </c>
      <c r="SM11" s="17">
        <v>-0.2</v>
      </c>
      <c r="SN11" s="17">
        <v>0.4</v>
      </c>
      <c r="SO11" s="17"/>
      <c r="SP11" s="17">
        <v>0.4</v>
      </c>
      <c r="SQ11" s="17">
        <v>0</v>
      </c>
      <c r="SR11" s="17">
        <v>5.2</v>
      </c>
      <c r="SS11" s="17">
        <v>4.8</v>
      </c>
      <c r="ST11" s="17">
        <v>4.8</v>
      </c>
      <c r="SU11" s="17">
        <v>0.4</v>
      </c>
      <c r="SV11" s="17">
        <v>4.0999999999999996</v>
      </c>
      <c r="SW11" s="17">
        <v>3.4</v>
      </c>
      <c r="SX11" s="17">
        <v>3.4</v>
      </c>
      <c r="SY11" s="17">
        <v>0.7</v>
      </c>
      <c r="SZ11" s="17">
        <v>3.5</v>
      </c>
      <c r="TA11" s="17">
        <v>3.5</v>
      </c>
      <c r="TB11" s="17">
        <v>3.5</v>
      </c>
      <c r="TC11" s="17">
        <v>0</v>
      </c>
      <c r="TD11" s="17">
        <v>5</v>
      </c>
      <c r="TE11" s="17">
        <v>5</v>
      </c>
      <c r="TF11" s="17">
        <v>5</v>
      </c>
      <c r="TG11" s="17">
        <v>0</v>
      </c>
      <c r="TH11" s="17">
        <v>10</v>
      </c>
      <c r="TI11" s="17"/>
      <c r="TJ11" s="17">
        <v>10</v>
      </c>
      <c r="TK11" s="17">
        <v>0</v>
      </c>
      <c r="TL11" s="17">
        <v>5.0999999999999996</v>
      </c>
      <c r="TM11" s="17">
        <v>13.477</v>
      </c>
      <c r="TN11" s="17">
        <v>13.477</v>
      </c>
      <c r="TO11" s="17">
        <v>-8.3770000000000007</v>
      </c>
      <c r="TP11" s="17">
        <v>13.2</v>
      </c>
      <c r="TQ11" s="17">
        <v>17.154</v>
      </c>
      <c r="TR11" s="17">
        <v>17.154</v>
      </c>
      <c r="TS11" s="17">
        <v>-3.9540000000000002</v>
      </c>
      <c r="TT11" s="17">
        <v>0</v>
      </c>
      <c r="TU11" s="17"/>
      <c r="TV11" s="17"/>
      <c r="TW11" s="17">
        <v>0</v>
      </c>
      <c r="TX11" s="17">
        <v>67.8</v>
      </c>
      <c r="TY11" s="17">
        <v>66.900999999999996</v>
      </c>
      <c r="TZ11" s="17">
        <v>66.900999999999996</v>
      </c>
      <c r="UA11" s="17">
        <v>0.89900000000000002</v>
      </c>
      <c r="UB11" s="17">
        <v>104.7</v>
      </c>
      <c r="UC11" s="17">
        <v>83.453000000000003</v>
      </c>
      <c r="UD11" s="17">
        <v>83.453000000000003</v>
      </c>
      <c r="UE11" s="17">
        <v>21.247</v>
      </c>
      <c r="UF11" s="17">
        <v>11.8</v>
      </c>
      <c r="UG11" s="17">
        <v>3.9830000000000001</v>
      </c>
      <c r="UH11" s="17">
        <v>3.9830000000000001</v>
      </c>
      <c r="UI11" s="17">
        <v>7.8170000000000002</v>
      </c>
      <c r="UJ11" s="17">
        <v>2.8</v>
      </c>
      <c r="UK11" s="17">
        <v>3.323</v>
      </c>
      <c r="UL11" s="17">
        <v>3.323</v>
      </c>
      <c r="UM11" s="17">
        <v>-0.52300000000000002</v>
      </c>
      <c r="UN11" s="17">
        <v>10.5</v>
      </c>
      <c r="UO11" s="17">
        <v>8</v>
      </c>
      <c r="UP11" s="17">
        <v>8</v>
      </c>
      <c r="UQ11" s="17">
        <v>2.5</v>
      </c>
      <c r="UR11" s="17">
        <v>3.9</v>
      </c>
      <c r="US11" s="17">
        <v>3.5</v>
      </c>
      <c r="UT11" s="17">
        <v>3.5</v>
      </c>
      <c r="UU11" s="17">
        <v>0.4</v>
      </c>
      <c r="UV11" s="17">
        <v>8.6999999999999993</v>
      </c>
      <c r="UW11" s="17">
        <v>7.7</v>
      </c>
      <c r="UX11" s="17">
        <v>7.7</v>
      </c>
      <c r="UY11" s="17">
        <v>1</v>
      </c>
      <c r="UZ11" s="17">
        <v>3.5</v>
      </c>
      <c r="VA11" s="17">
        <v>3.5</v>
      </c>
      <c r="VB11" s="17">
        <v>3.5</v>
      </c>
      <c r="VC11" s="17">
        <v>0</v>
      </c>
      <c r="VD11" s="17">
        <v>4.0999999999999996</v>
      </c>
      <c r="VE11" s="17">
        <v>3.9</v>
      </c>
      <c r="VF11" s="17">
        <v>3.9</v>
      </c>
      <c r="VG11" s="17">
        <v>0.2</v>
      </c>
      <c r="VH11" s="17">
        <v>4.3</v>
      </c>
      <c r="VI11" s="17">
        <v>3.9</v>
      </c>
      <c r="VJ11" s="17">
        <v>3.9</v>
      </c>
      <c r="VK11" s="17">
        <v>0.4</v>
      </c>
      <c r="VL11" s="17">
        <v>10.4</v>
      </c>
      <c r="VM11" s="17">
        <v>10.002000000000001</v>
      </c>
      <c r="VN11" s="17">
        <v>10.002000000000001</v>
      </c>
      <c r="VO11" s="17">
        <v>0.39800000000000002</v>
      </c>
      <c r="VP11" s="17">
        <v>0</v>
      </c>
      <c r="VQ11" s="17"/>
      <c r="VR11" s="17"/>
      <c r="VS11" s="17">
        <v>0</v>
      </c>
      <c r="VT11" s="17">
        <v>0</v>
      </c>
      <c r="VU11" s="17"/>
      <c r="VV11" s="17"/>
      <c r="VW11" s="17">
        <v>0</v>
      </c>
      <c r="VX11" s="17">
        <v>0</v>
      </c>
      <c r="VY11" s="17"/>
      <c r="VZ11" s="17"/>
      <c r="WA11" s="17">
        <v>0</v>
      </c>
      <c r="WB11" s="17">
        <v>0.6</v>
      </c>
      <c r="WC11" s="17">
        <v>0.6</v>
      </c>
      <c r="WD11" s="17">
        <v>0.6</v>
      </c>
      <c r="WE11" s="17">
        <v>0</v>
      </c>
      <c r="WF11" s="17">
        <v>27.5</v>
      </c>
      <c r="WG11" s="17">
        <v>21.079000000000001</v>
      </c>
      <c r="WH11" s="17">
        <v>21.079000000000001</v>
      </c>
      <c r="WI11" s="17">
        <v>6.4210000000000003</v>
      </c>
      <c r="WJ11" s="17">
        <v>31.6</v>
      </c>
      <c r="WK11" s="17">
        <v>20.917000000000002</v>
      </c>
      <c r="WL11" s="17">
        <v>20.917000000000002</v>
      </c>
      <c r="WM11" s="17">
        <v>10.683</v>
      </c>
      <c r="WN11" s="17">
        <v>0</v>
      </c>
      <c r="WO11" s="17"/>
      <c r="WP11" s="17"/>
      <c r="WQ11" s="17">
        <v>0</v>
      </c>
      <c r="WR11" s="17">
        <v>0</v>
      </c>
      <c r="WS11" s="17"/>
      <c r="WT11" s="17"/>
      <c r="WU11" s="17">
        <v>0</v>
      </c>
      <c r="WV11" s="17">
        <v>8.1999999999999993</v>
      </c>
      <c r="WW11" s="17">
        <v>10</v>
      </c>
      <c r="WX11" s="17">
        <v>10</v>
      </c>
      <c r="WY11" s="17">
        <v>-1.8</v>
      </c>
      <c r="WZ11" s="17">
        <v>20</v>
      </c>
      <c r="XA11" s="17">
        <v>18.932030000000001</v>
      </c>
      <c r="XB11" s="17">
        <v>18.932030000000001</v>
      </c>
      <c r="XC11" s="17">
        <v>1.0679700000000001</v>
      </c>
      <c r="XD11" s="17">
        <v>9.1999999999999993</v>
      </c>
      <c r="XE11" s="17">
        <v>10.6</v>
      </c>
      <c r="XF11" s="17">
        <v>10.6</v>
      </c>
      <c r="XG11" s="17">
        <v>-1.4</v>
      </c>
      <c r="XH11" s="17"/>
      <c r="XI11" s="17"/>
      <c r="XJ11" s="17"/>
      <c r="XK11" s="17">
        <v>0</v>
      </c>
      <c r="XL11" s="17"/>
      <c r="XM11" s="17"/>
      <c r="XN11" s="17"/>
      <c r="XO11" s="17">
        <v>0</v>
      </c>
      <c r="XP11" s="17">
        <v>14</v>
      </c>
      <c r="XQ11" s="17">
        <v>14</v>
      </c>
      <c r="XR11" s="17">
        <v>14</v>
      </c>
      <c r="XS11" s="17">
        <v>0</v>
      </c>
      <c r="XT11" s="17">
        <v>17.5</v>
      </c>
      <c r="XU11" s="17">
        <v>20.39</v>
      </c>
      <c r="XV11" s="17">
        <v>20.39</v>
      </c>
      <c r="XW11" s="17">
        <v>-2.89</v>
      </c>
      <c r="XX11" s="17">
        <v>7.1</v>
      </c>
      <c r="XY11" s="17">
        <v>7.9</v>
      </c>
      <c r="XZ11" s="17">
        <v>7.9</v>
      </c>
      <c r="YA11" s="17">
        <v>-0.8</v>
      </c>
      <c r="YB11" s="17"/>
      <c r="YC11" s="17"/>
      <c r="YD11" s="17"/>
      <c r="YE11" s="17">
        <v>0</v>
      </c>
      <c r="YF11" s="17"/>
      <c r="YG11" s="17"/>
      <c r="YH11" s="17"/>
      <c r="YI11" s="17">
        <v>0</v>
      </c>
      <c r="YJ11" s="17"/>
      <c r="YK11" s="17"/>
      <c r="YL11" s="17"/>
      <c r="YM11" s="17">
        <v>0</v>
      </c>
      <c r="YN11" s="17"/>
      <c r="YO11" s="17"/>
      <c r="YP11" s="17"/>
      <c r="YQ11" s="17">
        <v>0</v>
      </c>
    </row>
    <row r="12" spans="1:667" ht="24" customHeight="1" x14ac:dyDescent="0.25">
      <c r="A12" s="1"/>
      <c r="B12" s="16" t="s">
        <v>61</v>
      </c>
      <c r="C12" s="16" t="s">
        <v>776</v>
      </c>
      <c r="D12" s="17">
        <v>77.599999999999994</v>
      </c>
      <c r="E12" s="17">
        <v>87.464979999999997</v>
      </c>
      <c r="F12" s="17">
        <v>87.464979999999997</v>
      </c>
      <c r="G12" s="17">
        <v>-9.8649799999999992</v>
      </c>
      <c r="H12" s="17">
        <v>635.6</v>
      </c>
      <c r="I12" s="17">
        <v>644.44881999999996</v>
      </c>
      <c r="J12" s="17">
        <v>644.44881999999996</v>
      </c>
      <c r="K12" s="17">
        <v>-8.8488199999999999</v>
      </c>
      <c r="L12" s="17">
        <v>213.4</v>
      </c>
      <c r="M12" s="17">
        <v>209.65065000000001</v>
      </c>
      <c r="N12" s="17">
        <v>209.65065000000001</v>
      </c>
      <c r="O12" s="17">
        <v>3.7493500000000002</v>
      </c>
      <c r="P12" s="17"/>
      <c r="Q12" s="17"/>
      <c r="R12" s="17"/>
      <c r="S12" s="17">
        <v>0</v>
      </c>
      <c r="T12" s="17"/>
      <c r="U12" s="17"/>
      <c r="V12" s="17"/>
      <c r="W12" s="17">
        <v>0</v>
      </c>
      <c r="X12" s="17"/>
      <c r="Y12" s="17"/>
      <c r="Z12" s="17"/>
      <c r="AA12" s="17">
        <v>0</v>
      </c>
      <c r="AB12" s="17">
        <v>78.599999999999994</v>
      </c>
      <c r="AC12" s="17">
        <v>87.85</v>
      </c>
      <c r="AD12" s="17">
        <v>87.85</v>
      </c>
      <c r="AE12" s="17">
        <v>-9.25</v>
      </c>
      <c r="AF12" s="17">
        <v>27.6</v>
      </c>
      <c r="AG12" s="17">
        <v>31.47484</v>
      </c>
      <c r="AH12" s="17">
        <v>31.47484</v>
      </c>
      <c r="AI12" s="17">
        <v>-3.8748399999999998</v>
      </c>
      <c r="AJ12" s="17"/>
      <c r="AK12" s="17"/>
      <c r="AL12" s="17"/>
      <c r="AM12" s="17">
        <v>0</v>
      </c>
      <c r="AN12" s="17">
        <v>152.5</v>
      </c>
      <c r="AO12" s="17">
        <v>159.47403</v>
      </c>
      <c r="AP12" s="17">
        <v>159.47403</v>
      </c>
      <c r="AQ12" s="17">
        <v>-6.97403</v>
      </c>
      <c r="AR12" s="17">
        <v>151.1</v>
      </c>
      <c r="AS12" s="17">
        <v>159.47403</v>
      </c>
      <c r="AT12" s="17">
        <v>159.47403</v>
      </c>
      <c r="AU12" s="17">
        <v>-8.3740299999999994</v>
      </c>
      <c r="AV12" s="17">
        <v>151.30000000000001</v>
      </c>
      <c r="AW12" s="17">
        <v>159.47403</v>
      </c>
      <c r="AX12" s="17">
        <v>159.47403</v>
      </c>
      <c r="AY12" s="17">
        <v>-8.1740300000000001</v>
      </c>
      <c r="AZ12" s="17">
        <v>247.3</v>
      </c>
      <c r="BA12" s="17">
        <v>239.92939999999999</v>
      </c>
      <c r="BB12" s="17">
        <v>239.92939999999999</v>
      </c>
      <c r="BC12" s="17">
        <v>7.3705999999999996</v>
      </c>
      <c r="BD12" s="17">
        <v>215.3</v>
      </c>
      <c r="BE12" s="17">
        <v>208.07383999999999</v>
      </c>
      <c r="BF12" s="17">
        <v>208.07383999999999</v>
      </c>
      <c r="BG12" s="17">
        <v>7.2261600000000001</v>
      </c>
      <c r="BH12" s="17">
        <v>111.3</v>
      </c>
      <c r="BI12" s="17">
        <v>104.34934</v>
      </c>
      <c r="BJ12" s="17">
        <v>104.34934</v>
      </c>
      <c r="BK12" s="17">
        <v>6.9506600000000001</v>
      </c>
      <c r="BL12" s="17">
        <v>209.6</v>
      </c>
      <c r="BM12" s="17">
        <v>304.79647</v>
      </c>
      <c r="BN12" s="17">
        <v>304.79647</v>
      </c>
      <c r="BO12" s="17">
        <v>-95.196470000000005</v>
      </c>
      <c r="BP12" s="17">
        <v>3</v>
      </c>
      <c r="BQ12" s="17">
        <v>4.4318299999999997</v>
      </c>
      <c r="BR12" s="17">
        <v>4.4318299999999997</v>
      </c>
      <c r="BS12" s="17">
        <v>-1.4318299999999999</v>
      </c>
      <c r="BT12" s="17"/>
      <c r="BU12" s="17"/>
      <c r="BV12" s="17"/>
      <c r="BW12" s="17">
        <v>0</v>
      </c>
      <c r="BX12" s="17"/>
      <c r="BY12" s="17"/>
      <c r="BZ12" s="17"/>
      <c r="CA12" s="17">
        <v>0</v>
      </c>
      <c r="CB12" s="17"/>
      <c r="CC12" s="17"/>
      <c r="CD12" s="17"/>
      <c r="CE12" s="17">
        <v>0</v>
      </c>
      <c r="CF12" s="17"/>
      <c r="CG12" s="17"/>
      <c r="CH12" s="17"/>
      <c r="CI12" s="17">
        <v>0</v>
      </c>
      <c r="CJ12" s="17">
        <v>127.9</v>
      </c>
      <c r="CK12" s="17">
        <v>125.95106</v>
      </c>
      <c r="CL12" s="17">
        <v>125.95106</v>
      </c>
      <c r="CM12" s="17">
        <v>1.9489399999999999</v>
      </c>
      <c r="CN12" s="17">
        <v>7.7</v>
      </c>
      <c r="CO12" s="17">
        <v>5.1333399999999996</v>
      </c>
      <c r="CP12" s="17">
        <v>5.1333399999999996</v>
      </c>
      <c r="CQ12" s="17">
        <v>2.5666600000000002</v>
      </c>
      <c r="CR12" s="17">
        <v>5.6</v>
      </c>
      <c r="CS12" s="17">
        <v>2.8177500000000002</v>
      </c>
      <c r="CT12" s="17">
        <v>2.8177500000000002</v>
      </c>
      <c r="CU12" s="17">
        <v>2.7822499999999999</v>
      </c>
      <c r="CV12" s="17"/>
      <c r="CW12" s="17"/>
      <c r="CX12" s="17"/>
      <c r="CY12" s="17">
        <v>0</v>
      </c>
      <c r="CZ12" s="17">
        <v>6.9</v>
      </c>
      <c r="DA12" s="17">
        <v>6.8787000000000003</v>
      </c>
      <c r="DB12" s="17">
        <v>6.8787000000000003</v>
      </c>
      <c r="DC12" s="17">
        <v>2.1299999999999999E-2</v>
      </c>
      <c r="DD12" s="17">
        <v>11.2</v>
      </c>
      <c r="DE12" s="17">
        <v>12.77126</v>
      </c>
      <c r="DF12" s="17">
        <v>12.77126</v>
      </c>
      <c r="DG12" s="17">
        <v>-1.5712600000000001</v>
      </c>
      <c r="DH12" s="17">
        <v>64.8</v>
      </c>
      <c r="DI12" s="17">
        <v>95.477140000000006</v>
      </c>
      <c r="DJ12" s="17">
        <v>95.477140000000006</v>
      </c>
      <c r="DK12" s="17">
        <v>-30.677140000000001</v>
      </c>
      <c r="DL12" s="17"/>
      <c r="DM12" s="17"/>
      <c r="DN12" s="17"/>
      <c r="DO12" s="17">
        <v>0</v>
      </c>
      <c r="DP12" s="17"/>
      <c r="DQ12" s="17"/>
      <c r="DR12" s="17"/>
      <c r="DS12" s="17">
        <v>0</v>
      </c>
      <c r="DT12" s="17"/>
      <c r="DU12" s="17"/>
      <c r="DV12" s="17"/>
      <c r="DW12" s="17">
        <v>0</v>
      </c>
      <c r="DX12" s="17"/>
      <c r="DY12" s="17"/>
      <c r="DZ12" s="17"/>
      <c r="EA12" s="17">
        <v>0</v>
      </c>
      <c r="EB12" s="17">
        <v>63.9</v>
      </c>
      <c r="EC12" s="17">
        <v>63.76726</v>
      </c>
      <c r="ED12" s="17">
        <v>63.76726</v>
      </c>
      <c r="EE12" s="17">
        <v>0.13274</v>
      </c>
      <c r="EF12" s="17">
        <v>70.5</v>
      </c>
      <c r="EG12" s="17">
        <v>110.26300000000001</v>
      </c>
      <c r="EH12" s="17">
        <v>110.26300000000001</v>
      </c>
      <c r="EI12" s="17">
        <v>-39.762999999999998</v>
      </c>
      <c r="EJ12" s="17"/>
      <c r="EK12" s="17"/>
      <c r="EL12" s="17"/>
      <c r="EM12" s="17">
        <v>0</v>
      </c>
      <c r="EN12" s="17"/>
      <c r="EO12" s="17"/>
      <c r="EP12" s="17"/>
      <c r="EQ12" s="17">
        <v>0</v>
      </c>
      <c r="ER12" s="17">
        <v>0</v>
      </c>
      <c r="ES12" s="17"/>
      <c r="ET12" s="17"/>
      <c r="EU12" s="17">
        <v>0</v>
      </c>
      <c r="EV12" s="17">
        <v>6.4</v>
      </c>
      <c r="EW12" s="17">
        <v>6.39</v>
      </c>
      <c r="EX12" s="17">
        <v>6.39</v>
      </c>
      <c r="EY12" s="17">
        <v>0.01</v>
      </c>
      <c r="EZ12" s="17">
        <v>0</v>
      </c>
      <c r="FA12" s="17"/>
      <c r="FB12" s="17"/>
      <c r="FC12" s="17">
        <v>0</v>
      </c>
      <c r="FD12" s="17">
        <v>32</v>
      </c>
      <c r="FE12" s="17">
        <v>29.703869999999998</v>
      </c>
      <c r="FF12" s="17">
        <v>29.703869999999998</v>
      </c>
      <c r="FG12" s="17">
        <v>2.2961299999999998</v>
      </c>
      <c r="FH12" s="17">
        <v>61.3</v>
      </c>
      <c r="FI12" s="17">
        <v>74.999979999999994</v>
      </c>
      <c r="FJ12" s="17">
        <v>74.999979999999994</v>
      </c>
      <c r="FK12" s="17">
        <v>-13.69998</v>
      </c>
      <c r="FL12" s="17">
        <v>19.5</v>
      </c>
      <c r="FM12" s="17">
        <v>21.74982</v>
      </c>
      <c r="FN12" s="17">
        <v>21.74982</v>
      </c>
      <c r="FO12" s="17">
        <v>-2.2498200000000002</v>
      </c>
      <c r="FP12" s="17">
        <v>18.600000000000001</v>
      </c>
      <c r="FQ12" s="17">
        <v>18.088999999999999</v>
      </c>
      <c r="FR12" s="17">
        <v>18.088999999999999</v>
      </c>
      <c r="FS12" s="17">
        <v>0.51100000000000001</v>
      </c>
      <c r="FT12" s="17">
        <v>13.2</v>
      </c>
      <c r="FU12" s="17">
        <v>10.19417</v>
      </c>
      <c r="FV12" s="17">
        <v>10.19417</v>
      </c>
      <c r="FW12" s="17">
        <v>3.00583</v>
      </c>
      <c r="FX12" s="17">
        <v>66.599999999999994</v>
      </c>
      <c r="FY12" s="17">
        <v>68.824389999999994</v>
      </c>
      <c r="FZ12" s="17">
        <v>68.824389999999994</v>
      </c>
      <c r="GA12" s="17">
        <v>-2.2243900000000001</v>
      </c>
      <c r="GB12" s="17">
        <v>181</v>
      </c>
      <c r="GC12" s="17">
        <v>184.91487000000001</v>
      </c>
      <c r="GD12" s="17">
        <v>184.91487000000001</v>
      </c>
      <c r="GE12" s="17">
        <v>-3.9148700000000001</v>
      </c>
      <c r="GF12" s="17">
        <v>181.3</v>
      </c>
      <c r="GG12" s="17">
        <v>184.91487000000001</v>
      </c>
      <c r="GH12" s="17">
        <v>184.91487000000001</v>
      </c>
      <c r="GI12" s="17">
        <v>-3.6148699999999998</v>
      </c>
      <c r="GJ12" s="17">
        <v>184</v>
      </c>
      <c r="GK12" s="17">
        <v>185.47017</v>
      </c>
      <c r="GL12" s="17">
        <v>185.47017</v>
      </c>
      <c r="GM12" s="17">
        <v>-1.47017</v>
      </c>
      <c r="GN12" s="17">
        <v>81.2</v>
      </c>
      <c r="GO12" s="17">
        <v>49.333269999999999</v>
      </c>
      <c r="GP12" s="17">
        <v>49.333269999999999</v>
      </c>
      <c r="GQ12" s="17">
        <v>31.86673</v>
      </c>
      <c r="GR12" s="17">
        <v>7.5</v>
      </c>
      <c r="GS12" s="17">
        <v>6.1041299999999996</v>
      </c>
      <c r="GT12" s="17">
        <v>6.1041299999999996</v>
      </c>
      <c r="GU12" s="17">
        <v>1.3958699999999999</v>
      </c>
      <c r="GV12" s="17">
        <v>4.9000000000000004</v>
      </c>
      <c r="GW12" s="17">
        <v>6.4038000000000004</v>
      </c>
      <c r="GX12" s="17">
        <v>6.4038000000000004</v>
      </c>
      <c r="GY12" s="17">
        <v>-1.5038</v>
      </c>
      <c r="GZ12" s="17">
        <v>23.2</v>
      </c>
      <c r="HA12" s="17">
        <v>34.020600000000002</v>
      </c>
      <c r="HB12" s="17">
        <v>34.020600000000002</v>
      </c>
      <c r="HC12" s="17">
        <v>-10.820600000000001</v>
      </c>
      <c r="HD12" s="17">
        <v>30.7</v>
      </c>
      <c r="HE12" s="17">
        <v>32.627180000000003</v>
      </c>
      <c r="HF12" s="17">
        <v>32.627180000000003</v>
      </c>
      <c r="HG12" s="17">
        <v>-1.9271799999999999</v>
      </c>
      <c r="HH12" s="17">
        <v>2</v>
      </c>
      <c r="HI12" s="17">
        <v>1.9735799999999999</v>
      </c>
      <c r="HJ12" s="17">
        <v>1.9735799999999999</v>
      </c>
      <c r="HK12" s="17">
        <v>2.6419999999999999E-2</v>
      </c>
      <c r="HL12" s="17">
        <v>0</v>
      </c>
      <c r="HM12" s="17"/>
      <c r="HN12" s="17"/>
      <c r="HO12" s="17">
        <v>0</v>
      </c>
      <c r="HP12" s="17">
        <v>50.7</v>
      </c>
      <c r="HQ12" s="17">
        <v>50.000039999999998</v>
      </c>
      <c r="HR12" s="17">
        <v>50.000039999999998</v>
      </c>
      <c r="HS12" s="17">
        <v>0.69996000000000003</v>
      </c>
      <c r="HT12" s="17"/>
      <c r="HU12" s="17"/>
      <c r="HV12" s="17"/>
      <c r="HW12" s="17">
        <v>0</v>
      </c>
      <c r="HX12" s="17"/>
      <c r="HY12" s="17"/>
      <c r="HZ12" s="17"/>
      <c r="IA12" s="17">
        <v>0</v>
      </c>
      <c r="IB12" s="17">
        <v>25.1</v>
      </c>
      <c r="IC12" s="17"/>
      <c r="ID12" s="17"/>
      <c r="IE12" s="17">
        <v>25.1</v>
      </c>
      <c r="IF12" s="17">
        <v>0</v>
      </c>
      <c r="IG12" s="17"/>
      <c r="IH12" s="17"/>
      <c r="II12" s="17">
        <v>0</v>
      </c>
      <c r="IJ12" s="17"/>
      <c r="IK12" s="17"/>
      <c r="IL12" s="17"/>
      <c r="IM12" s="17">
        <v>0</v>
      </c>
      <c r="IN12" s="17"/>
      <c r="IO12" s="17"/>
      <c r="IP12" s="17"/>
      <c r="IQ12" s="17">
        <v>0</v>
      </c>
      <c r="IR12" s="17"/>
      <c r="IS12" s="17"/>
      <c r="IT12" s="17"/>
      <c r="IU12" s="17">
        <v>0</v>
      </c>
      <c r="IV12" s="17">
        <v>0</v>
      </c>
      <c r="IW12" s="17"/>
      <c r="IX12" s="17"/>
      <c r="IY12" s="17">
        <v>0</v>
      </c>
      <c r="IZ12" s="17"/>
      <c r="JA12" s="17"/>
      <c r="JB12" s="17"/>
      <c r="JC12" s="17">
        <v>0</v>
      </c>
      <c r="JD12" s="17">
        <v>64.400000000000006</v>
      </c>
      <c r="JE12" s="17">
        <v>33.674390000000002</v>
      </c>
      <c r="JF12" s="17">
        <v>33.674390000000002</v>
      </c>
      <c r="JG12" s="17">
        <v>30.72561</v>
      </c>
      <c r="JH12" s="17">
        <v>178.1</v>
      </c>
      <c r="JI12" s="17">
        <v>171.17587</v>
      </c>
      <c r="JJ12" s="17">
        <v>171.17587</v>
      </c>
      <c r="JK12" s="17">
        <v>6.9241299999999999</v>
      </c>
      <c r="JL12" s="17">
        <v>176</v>
      </c>
      <c r="JM12" s="17">
        <v>171.17587</v>
      </c>
      <c r="JN12" s="17">
        <v>171.17587</v>
      </c>
      <c r="JO12" s="17">
        <v>4.8241300000000003</v>
      </c>
      <c r="JP12" s="17">
        <v>0</v>
      </c>
      <c r="JQ12" s="17"/>
      <c r="JR12" s="17"/>
      <c r="JS12" s="17">
        <v>0</v>
      </c>
      <c r="JT12" s="17">
        <v>174.6</v>
      </c>
      <c r="JU12" s="17">
        <v>171.68991</v>
      </c>
      <c r="JV12" s="17">
        <v>171.68991</v>
      </c>
      <c r="JW12" s="17">
        <v>2.9100899999999998</v>
      </c>
      <c r="JX12" s="17">
        <v>37.9</v>
      </c>
      <c r="JY12" s="17">
        <v>44.848959999999998</v>
      </c>
      <c r="JZ12" s="17">
        <v>44.848959999999998</v>
      </c>
      <c r="KA12" s="17">
        <v>-6.9489599999999996</v>
      </c>
      <c r="KB12" s="17">
        <v>27.1</v>
      </c>
      <c r="KC12" s="17">
        <v>22.491820000000001</v>
      </c>
      <c r="KD12" s="17">
        <v>22.491820000000001</v>
      </c>
      <c r="KE12" s="17">
        <v>4.6081799999999999</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c r="LA12" s="17"/>
      <c r="LB12" s="17"/>
      <c r="LC12" s="17">
        <v>0</v>
      </c>
      <c r="LD12" s="17">
        <v>0.7</v>
      </c>
      <c r="LE12" s="17">
        <v>0.70621999999999996</v>
      </c>
      <c r="LF12" s="17">
        <v>0.70621999999999996</v>
      </c>
      <c r="LG12" s="17">
        <v>-6.2199999999999998E-3</v>
      </c>
      <c r="LH12" s="17">
        <v>79.2</v>
      </c>
      <c r="LI12" s="17">
        <v>75.046369999999996</v>
      </c>
      <c r="LJ12" s="17">
        <v>75.046369999999996</v>
      </c>
      <c r="LK12" s="17">
        <v>4.1536299999999997</v>
      </c>
      <c r="LL12" s="17">
        <v>84.4</v>
      </c>
      <c r="LM12" s="17">
        <v>82.181550000000001</v>
      </c>
      <c r="LN12" s="17">
        <v>82.181550000000001</v>
      </c>
      <c r="LO12" s="17">
        <v>2.2184499999999998</v>
      </c>
      <c r="LP12" s="17">
        <v>62.4</v>
      </c>
      <c r="LQ12" s="17">
        <v>67.133979999999994</v>
      </c>
      <c r="LR12" s="17">
        <v>67.133979999999994</v>
      </c>
      <c r="LS12" s="17">
        <v>-4.7339799999999999</v>
      </c>
      <c r="LT12" s="17">
        <v>64.2</v>
      </c>
      <c r="LU12" s="17">
        <v>65.861649999999997</v>
      </c>
      <c r="LV12" s="17">
        <v>65.861649999999997</v>
      </c>
      <c r="LW12" s="17">
        <v>-1.6616500000000001</v>
      </c>
      <c r="LX12" s="17">
        <v>29.7</v>
      </c>
      <c r="LY12" s="17">
        <v>28.273800000000001</v>
      </c>
      <c r="LZ12" s="17">
        <v>28.273800000000001</v>
      </c>
      <c r="MA12" s="17">
        <v>1.4261999999999999</v>
      </c>
      <c r="MB12" s="17"/>
      <c r="MC12" s="17"/>
      <c r="MD12" s="17"/>
      <c r="ME12" s="17">
        <v>0</v>
      </c>
      <c r="MF12" s="17"/>
      <c r="MG12" s="17"/>
      <c r="MH12" s="17"/>
      <c r="MI12" s="17">
        <v>0</v>
      </c>
      <c r="MJ12" s="17"/>
      <c r="MK12" s="17"/>
      <c r="ML12" s="17"/>
      <c r="MM12" s="17">
        <v>0</v>
      </c>
      <c r="MN12" s="17">
        <v>147</v>
      </c>
      <c r="MO12" s="17">
        <v>151.08881</v>
      </c>
      <c r="MP12" s="17">
        <v>151.08881</v>
      </c>
      <c r="MQ12" s="17">
        <v>-4.0888099999999996</v>
      </c>
      <c r="MR12" s="17">
        <v>149.5</v>
      </c>
      <c r="MS12" s="17">
        <v>151.08881</v>
      </c>
      <c r="MT12" s="17">
        <v>151.08881</v>
      </c>
      <c r="MU12" s="17">
        <v>-1.5888100000000001</v>
      </c>
      <c r="MV12" s="17">
        <v>149.30000000000001</v>
      </c>
      <c r="MW12" s="17">
        <v>151.54253</v>
      </c>
      <c r="MX12" s="17">
        <v>151.54253</v>
      </c>
      <c r="MY12" s="17">
        <v>-2.2425299999999999</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c r="NU12" s="17"/>
      <c r="NV12" s="17"/>
      <c r="NW12" s="17">
        <v>0</v>
      </c>
      <c r="NX12" s="17"/>
      <c r="NY12" s="17"/>
      <c r="NZ12" s="17"/>
      <c r="OA12" s="17">
        <v>0</v>
      </c>
      <c r="OB12" s="17">
        <v>0</v>
      </c>
      <c r="OC12" s="17"/>
      <c r="OD12" s="17"/>
      <c r="OE12" s="17">
        <v>0</v>
      </c>
      <c r="OF12" s="17">
        <v>76.5</v>
      </c>
      <c r="OG12" s="17">
        <v>96.545000000000002</v>
      </c>
      <c r="OH12" s="17">
        <v>96.545000000000002</v>
      </c>
      <c r="OI12" s="17">
        <v>-20.045000000000002</v>
      </c>
      <c r="OJ12" s="17">
        <v>0</v>
      </c>
      <c r="OK12" s="17"/>
      <c r="OL12" s="17"/>
      <c r="OM12" s="17">
        <v>0</v>
      </c>
      <c r="ON12" s="17">
        <v>16.600000000000001</v>
      </c>
      <c r="OO12" s="17">
        <v>13.057</v>
      </c>
      <c r="OP12" s="17">
        <v>13.057</v>
      </c>
      <c r="OQ12" s="17">
        <v>3.5430000000000001</v>
      </c>
      <c r="OR12" s="17">
        <v>0</v>
      </c>
      <c r="OS12" s="17"/>
      <c r="OT12" s="17"/>
      <c r="OU12" s="17">
        <v>0</v>
      </c>
      <c r="OV12" s="17">
        <v>6.6</v>
      </c>
      <c r="OW12" s="17">
        <v>6.2</v>
      </c>
      <c r="OX12" s="17">
        <v>6.2</v>
      </c>
      <c r="OY12" s="17">
        <v>0.4</v>
      </c>
      <c r="OZ12" s="17"/>
      <c r="PA12" s="17"/>
      <c r="PB12" s="17">
        <v>6</v>
      </c>
      <c r="PC12" s="17">
        <v>-6</v>
      </c>
      <c r="PD12" s="17"/>
      <c r="PE12" s="17"/>
      <c r="PF12" s="17"/>
      <c r="PG12" s="17">
        <v>0</v>
      </c>
      <c r="PH12" s="17"/>
      <c r="PI12" s="17"/>
      <c r="PJ12" s="17"/>
      <c r="PK12" s="17">
        <v>0</v>
      </c>
      <c r="PL12" s="17">
        <v>0.3</v>
      </c>
      <c r="PM12" s="17">
        <v>1.23</v>
      </c>
      <c r="PN12" s="17">
        <v>1.23</v>
      </c>
      <c r="PO12" s="17">
        <v>-0.93</v>
      </c>
      <c r="PP12" s="17">
        <v>1.6</v>
      </c>
      <c r="PQ12" s="17">
        <v>1.51</v>
      </c>
      <c r="PR12" s="17">
        <v>1.51</v>
      </c>
      <c r="PS12" s="17">
        <v>0.09</v>
      </c>
      <c r="PT12" s="17">
        <v>1.7</v>
      </c>
      <c r="PU12" s="17">
        <v>3.55</v>
      </c>
      <c r="PV12" s="17">
        <v>3.55</v>
      </c>
      <c r="PW12" s="17">
        <v>-1.85</v>
      </c>
      <c r="PX12" s="17">
        <v>20</v>
      </c>
      <c r="PY12" s="17">
        <v>17.475719999999999</v>
      </c>
      <c r="PZ12" s="17">
        <v>17.475719999999999</v>
      </c>
      <c r="QA12" s="17">
        <v>2.5242800000000001</v>
      </c>
      <c r="QB12" s="17">
        <v>7.7</v>
      </c>
      <c r="QC12" s="17">
        <v>7.5</v>
      </c>
      <c r="QD12" s="17">
        <v>7.5</v>
      </c>
      <c r="QE12" s="17">
        <v>0.2</v>
      </c>
      <c r="QF12" s="17">
        <v>4</v>
      </c>
      <c r="QG12" s="17">
        <v>4</v>
      </c>
      <c r="QH12" s="17">
        <v>4</v>
      </c>
      <c r="QI12" s="17">
        <v>0</v>
      </c>
      <c r="QJ12" s="17">
        <v>3.4</v>
      </c>
      <c r="QK12" s="17">
        <v>3.4</v>
      </c>
      <c r="QL12" s="17">
        <v>3.4</v>
      </c>
      <c r="QM12" s="17">
        <v>0</v>
      </c>
      <c r="QN12" s="17">
        <v>17.5</v>
      </c>
      <c r="QO12" s="17">
        <v>17.864070000000002</v>
      </c>
      <c r="QP12" s="17">
        <v>17.864070000000002</v>
      </c>
      <c r="QQ12" s="17">
        <v>-0.36407</v>
      </c>
      <c r="QR12" s="17">
        <v>0</v>
      </c>
      <c r="QS12" s="17"/>
      <c r="QT12" s="17"/>
      <c r="QU12" s="17">
        <v>0</v>
      </c>
      <c r="QV12" s="17">
        <v>0</v>
      </c>
      <c r="QW12" s="17"/>
      <c r="QX12" s="17"/>
      <c r="QY12" s="17">
        <v>0</v>
      </c>
      <c r="QZ12" s="17">
        <v>27.3</v>
      </c>
      <c r="RA12" s="17">
        <v>23.056000000000001</v>
      </c>
      <c r="RB12" s="17">
        <v>23.056000000000001</v>
      </c>
      <c r="RC12" s="17">
        <v>4.2439999999999998</v>
      </c>
      <c r="RD12" s="17">
        <v>66.5</v>
      </c>
      <c r="RE12" s="17">
        <v>61.076999999999998</v>
      </c>
      <c r="RF12" s="17">
        <v>61.076999999999998</v>
      </c>
      <c r="RG12" s="17">
        <v>5.423</v>
      </c>
      <c r="RH12" s="17">
        <v>4.5</v>
      </c>
      <c r="RI12" s="17">
        <v>4.2</v>
      </c>
      <c r="RJ12" s="17">
        <v>4.2</v>
      </c>
      <c r="RK12" s="17">
        <v>0.3</v>
      </c>
      <c r="RL12" s="17">
        <v>1.2</v>
      </c>
      <c r="RM12" s="17"/>
      <c r="RN12" s="17">
        <v>1.2</v>
      </c>
      <c r="RO12" s="17">
        <v>0</v>
      </c>
      <c r="RP12" s="17">
        <v>2.4</v>
      </c>
      <c r="RQ12" s="17">
        <v>2.4</v>
      </c>
      <c r="RR12" s="17">
        <v>2.4</v>
      </c>
      <c r="RS12" s="17">
        <v>0</v>
      </c>
      <c r="RT12" s="17">
        <v>2.6</v>
      </c>
      <c r="RU12" s="17">
        <v>2.8</v>
      </c>
      <c r="RV12" s="17">
        <v>2.8</v>
      </c>
      <c r="RW12" s="17">
        <v>-0.2</v>
      </c>
      <c r="RX12" s="17">
        <v>0</v>
      </c>
      <c r="RY12" s="17"/>
      <c r="RZ12" s="17"/>
      <c r="SA12" s="17">
        <v>0</v>
      </c>
      <c r="SB12" s="17">
        <v>2.1</v>
      </c>
      <c r="SC12" s="17"/>
      <c r="SD12" s="17">
        <v>2.2200000000000002</v>
      </c>
      <c r="SE12" s="17">
        <v>-0.12</v>
      </c>
      <c r="SF12" s="17">
        <v>8.1</v>
      </c>
      <c r="SG12" s="17"/>
      <c r="SH12" s="17"/>
      <c r="SI12" s="17">
        <v>8.1</v>
      </c>
      <c r="SJ12" s="17">
        <v>1</v>
      </c>
      <c r="SK12" s="17">
        <v>1.2</v>
      </c>
      <c r="SL12" s="17">
        <v>1.2</v>
      </c>
      <c r="SM12" s="17">
        <v>-0.2</v>
      </c>
      <c r="SN12" s="17">
        <v>0.4</v>
      </c>
      <c r="SO12" s="17"/>
      <c r="SP12" s="17">
        <v>0.4</v>
      </c>
      <c r="SQ12" s="17">
        <v>0</v>
      </c>
      <c r="SR12" s="17">
        <v>5.2</v>
      </c>
      <c r="SS12" s="17">
        <v>4.8</v>
      </c>
      <c r="ST12" s="17">
        <v>4.8</v>
      </c>
      <c r="SU12" s="17">
        <v>0.4</v>
      </c>
      <c r="SV12" s="17">
        <v>4.0999999999999996</v>
      </c>
      <c r="SW12" s="17">
        <v>3.4</v>
      </c>
      <c r="SX12" s="17">
        <v>3.4</v>
      </c>
      <c r="SY12" s="17">
        <v>0.7</v>
      </c>
      <c r="SZ12" s="17">
        <v>3.4</v>
      </c>
      <c r="TA12" s="17">
        <v>3.5</v>
      </c>
      <c r="TB12" s="17">
        <v>3.5</v>
      </c>
      <c r="TC12" s="17">
        <v>-0.1</v>
      </c>
      <c r="TD12" s="17">
        <v>5</v>
      </c>
      <c r="TE12" s="17">
        <v>5</v>
      </c>
      <c r="TF12" s="17">
        <v>5</v>
      </c>
      <c r="TG12" s="17">
        <v>0</v>
      </c>
      <c r="TH12" s="17">
        <v>10</v>
      </c>
      <c r="TI12" s="17"/>
      <c r="TJ12" s="17">
        <v>10</v>
      </c>
      <c r="TK12" s="17">
        <v>0</v>
      </c>
      <c r="TL12" s="17">
        <v>7.3</v>
      </c>
      <c r="TM12" s="17">
        <v>13.653</v>
      </c>
      <c r="TN12" s="17">
        <v>13.653</v>
      </c>
      <c r="TO12" s="17">
        <v>-6.3529999999999998</v>
      </c>
      <c r="TP12" s="17">
        <v>12.7</v>
      </c>
      <c r="TQ12" s="17">
        <v>15.499000000000001</v>
      </c>
      <c r="TR12" s="17">
        <v>15.499000000000001</v>
      </c>
      <c r="TS12" s="17">
        <v>-2.7989999999999999</v>
      </c>
      <c r="TT12" s="17">
        <v>0</v>
      </c>
      <c r="TU12" s="17"/>
      <c r="TV12" s="17"/>
      <c r="TW12" s="17">
        <v>0</v>
      </c>
      <c r="TX12" s="17">
        <v>60.2</v>
      </c>
      <c r="TY12" s="17">
        <v>65.924000000000007</v>
      </c>
      <c r="TZ12" s="17">
        <v>65.924000000000007</v>
      </c>
      <c r="UA12" s="17">
        <v>-5.7240000000000002</v>
      </c>
      <c r="UB12" s="17">
        <v>96.2</v>
      </c>
      <c r="UC12" s="17">
        <v>82.358999999999995</v>
      </c>
      <c r="UD12" s="17">
        <v>82.358999999999995</v>
      </c>
      <c r="UE12" s="17">
        <v>13.840999999999999</v>
      </c>
      <c r="UF12" s="17">
        <v>9.1999999999999993</v>
      </c>
      <c r="UG12" s="17">
        <v>3.6640000000000001</v>
      </c>
      <c r="UH12" s="17">
        <v>3.6640000000000001</v>
      </c>
      <c r="UI12" s="17">
        <v>5.5359999999999996</v>
      </c>
      <c r="UJ12" s="17">
        <v>2</v>
      </c>
      <c r="UK12" s="17">
        <v>3.06</v>
      </c>
      <c r="UL12" s="17">
        <v>3.06</v>
      </c>
      <c r="UM12" s="17">
        <v>-1.06</v>
      </c>
      <c r="UN12" s="17">
        <v>10.5</v>
      </c>
      <c r="UO12" s="17">
        <v>8</v>
      </c>
      <c r="UP12" s="17">
        <v>8</v>
      </c>
      <c r="UQ12" s="17">
        <v>2.5</v>
      </c>
      <c r="UR12" s="17">
        <v>4</v>
      </c>
      <c r="US12" s="17">
        <v>3.5</v>
      </c>
      <c r="UT12" s="17">
        <v>3.5</v>
      </c>
      <c r="UU12" s="17">
        <v>0.5</v>
      </c>
      <c r="UV12" s="17">
        <v>8.6999999999999993</v>
      </c>
      <c r="UW12" s="17">
        <v>7.7</v>
      </c>
      <c r="UX12" s="17">
        <v>7.7</v>
      </c>
      <c r="UY12" s="17">
        <v>1</v>
      </c>
      <c r="UZ12" s="17">
        <v>3.5</v>
      </c>
      <c r="VA12" s="17">
        <v>3.5</v>
      </c>
      <c r="VB12" s="17">
        <v>3.5</v>
      </c>
      <c r="VC12" s="17">
        <v>0</v>
      </c>
      <c r="VD12" s="17">
        <v>4.0999999999999996</v>
      </c>
      <c r="VE12" s="17">
        <v>3.9</v>
      </c>
      <c r="VF12" s="17">
        <v>3.9</v>
      </c>
      <c r="VG12" s="17">
        <v>0.2</v>
      </c>
      <c r="VH12" s="17">
        <v>4.3</v>
      </c>
      <c r="VI12" s="17">
        <v>3.9</v>
      </c>
      <c r="VJ12" s="17">
        <v>3.9</v>
      </c>
      <c r="VK12" s="17">
        <v>0.4</v>
      </c>
      <c r="VL12" s="17">
        <v>14.1</v>
      </c>
      <c r="VM12" s="17">
        <v>10.122999999999999</v>
      </c>
      <c r="VN12" s="17">
        <v>10.122999999999999</v>
      </c>
      <c r="VO12" s="17">
        <v>3.9769999999999999</v>
      </c>
      <c r="VP12" s="17">
        <v>0</v>
      </c>
      <c r="VQ12" s="17"/>
      <c r="VR12" s="17"/>
      <c r="VS12" s="17">
        <v>0</v>
      </c>
      <c r="VT12" s="17">
        <v>0</v>
      </c>
      <c r="VU12" s="17"/>
      <c r="VV12" s="17"/>
      <c r="VW12" s="17">
        <v>0</v>
      </c>
      <c r="VX12" s="17">
        <v>0</v>
      </c>
      <c r="VY12" s="17"/>
      <c r="VZ12" s="17"/>
      <c r="WA12" s="17">
        <v>0</v>
      </c>
      <c r="WB12" s="17">
        <v>0.6</v>
      </c>
      <c r="WC12" s="17">
        <v>0.6</v>
      </c>
      <c r="WD12" s="17">
        <v>0.6</v>
      </c>
      <c r="WE12" s="17">
        <v>0</v>
      </c>
      <c r="WF12" s="17">
        <v>25.9</v>
      </c>
      <c r="WG12" s="17">
        <v>16.506</v>
      </c>
      <c r="WH12" s="17">
        <v>16.506</v>
      </c>
      <c r="WI12" s="17">
        <v>9.3940000000000001</v>
      </c>
      <c r="WJ12" s="17">
        <v>21.5</v>
      </c>
      <c r="WK12" s="17">
        <v>17.242000000000001</v>
      </c>
      <c r="WL12" s="17">
        <v>17.242000000000001</v>
      </c>
      <c r="WM12" s="17">
        <v>4.258</v>
      </c>
      <c r="WN12" s="17">
        <v>0</v>
      </c>
      <c r="WO12" s="17"/>
      <c r="WP12" s="17"/>
      <c r="WQ12" s="17">
        <v>0</v>
      </c>
      <c r="WR12" s="17">
        <v>0</v>
      </c>
      <c r="WS12" s="17"/>
      <c r="WT12" s="17"/>
      <c r="WU12" s="17">
        <v>0</v>
      </c>
      <c r="WV12" s="17">
        <v>8.1999999999999993</v>
      </c>
      <c r="WW12" s="17">
        <v>10</v>
      </c>
      <c r="WX12" s="17">
        <v>10</v>
      </c>
      <c r="WY12" s="17">
        <v>-1.8</v>
      </c>
      <c r="WZ12" s="17">
        <v>20</v>
      </c>
      <c r="XA12" s="17">
        <v>18.932030000000001</v>
      </c>
      <c r="XB12" s="17">
        <v>18.932030000000001</v>
      </c>
      <c r="XC12" s="17">
        <v>1.0679700000000001</v>
      </c>
      <c r="XD12" s="17">
        <v>9.1</v>
      </c>
      <c r="XE12" s="17">
        <v>10.6</v>
      </c>
      <c r="XF12" s="17">
        <v>10.6</v>
      </c>
      <c r="XG12" s="17">
        <v>-1.5</v>
      </c>
      <c r="XH12" s="17"/>
      <c r="XI12" s="17"/>
      <c r="XJ12" s="17"/>
      <c r="XK12" s="17">
        <v>0</v>
      </c>
      <c r="XL12" s="17"/>
      <c r="XM12" s="17"/>
      <c r="XN12" s="17"/>
      <c r="XO12" s="17">
        <v>0</v>
      </c>
      <c r="XP12" s="17">
        <v>14.1</v>
      </c>
      <c r="XQ12" s="17">
        <v>14</v>
      </c>
      <c r="XR12" s="17">
        <v>14</v>
      </c>
      <c r="XS12" s="17">
        <v>0.1</v>
      </c>
      <c r="XT12" s="17">
        <v>17.5</v>
      </c>
      <c r="XU12" s="17">
        <v>20.39</v>
      </c>
      <c r="XV12" s="17">
        <v>20.39</v>
      </c>
      <c r="XW12" s="17">
        <v>-2.89</v>
      </c>
      <c r="XX12" s="17">
        <v>7.4</v>
      </c>
      <c r="XY12" s="17">
        <v>7.9</v>
      </c>
      <c r="XZ12" s="17">
        <v>7.9</v>
      </c>
      <c r="YA12" s="17">
        <v>-0.5</v>
      </c>
      <c r="YB12" s="17"/>
      <c r="YC12" s="17"/>
      <c r="YD12" s="17"/>
      <c r="YE12" s="17">
        <v>0</v>
      </c>
      <c r="YF12" s="17"/>
      <c r="YG12" s="17"/>
      <c r="YH12" s="17"/>
      <c r="YI12" s="17">
        <v>0</v>
      </c>
      <c r="YJ12" s="17"/>
      <c r="YK12" s="17"/>
      <c r="YL12" s="17"/>
      <c r="YM12" s="17">
        <v>0</v>
      </c>
      <c r="YN12" s="17"/>
      <c r="YO12" s="17"/>
      <c r="YP12" s="17"/>
      <c r="YQ12" s="17">
        <v>0</v>
      </c>
    </row>
    <row r="13" spans="1:667" ht="24" customHeight="1" x14ac:dyDescent="0.25">
      <c r="A13" s="1"/>
      <c r="B13" s="16" t="s">
        <v>61</v>
      </c>
      <c r="C13" s="16" t="s">
        <v>777</v>
      </c>
      <c r="D13" s="17">
        <v>80.099999999999994</v>
      </c>
      <c r="E13" s="17">
        <v>86.470939999999999</v>
      </c>
      <c r="F13" s="17">
        <v>86.470939999999999</v>
      </c>
      <c r="G13" s="17">
        <v>-6.37094</v>
      </c>
      <c r="H13" s="17">
        <v>636.5</v>
      </c>
      <c r="I13" s="17">
        <v>644.44881999999996</v>
      </c>
      <c r="J13" s="17">
        <v>644.44881999999996</v>
      </c>
      <c r="K13" s="17">
        <v>-7.9488200000000004</v>
      </c>
      <c r="L13" s="17">
        <v>213.8</v>
      </c>
      <c r="M13" s="17">
        <v>209.65065000000001</v>
      </c>
      <c r="N13" s="17">
        <v>209.65065000000001</v>
      </c>
      <c r="O13" s="17">
        <v>4.1493500000000001</v>
      </c>
      <c r="P13" s="17"/>
      <c r="Q13" s="17"/>
      <c r="R13" s="17"/>
      <c r="S13" s="17">
        <v>0</v>
      </c>
      <c r="T13" s="17"/>
      <c r="U13" s="17"/>
      <c r="V13" s="17"/>
      <c r="W13" s="17">
        <v>0</v>
      </c>
      <c r="X13" s="17"/>
      <c r="Y13" s="17"/>
      <c r="Z13" s="17"/>
      <c r="AA13" s="17">
        <v>0</v>
      </c>
      <c r="AB13" s="17">
        <v>78.5</v>
      </c>
      <c r="AC13" s="17">
        <v>87.85</v>
      </c>
      <c r="AD13" s="17">
        <v>87.85</v>
      </c>
      <c r="AE13" s="17">
        <v>-9.35</v>
      </c>
      <c r="AF13" s="17">
        <v>27.4</v>
      </c>
      <c r="AG13" s="17">
        <v>30.963650000000001</v>
      </c>
      <c r="AH13" s="17">
        <v>30.963650000000001</v>
      </c>
      <c r="AI13" s="17">
        <v>-3.56365</v>
      </c>
      <c r="AJ13" s="17"/>
      <c r="AK13" s="17"/>
      <c r="AL13" s="17"/>
      <c r="AM13" s="17">
        <v>0</v>
      </c>
      <c r="AN13" s="17">
        <v>151.4</v>
      </c>
      <c r="AO13" s="17">
        <v>152.62634</v>
      </c>
      <c r="AP13" s="17">
        <v>152.62634</v>
      </c>
      <c r="AQ13" s="17">
        <v>-1.22634</v>
      </c>
      <c r="AR13" s="17">
        <v>151.80000000000001</v>
      </c>
      <c r="AS13" s="17">
        <v>152.62634</v>
      </c>
      <c r="AT13" s="17">
        <v>152.62634</v>
      </c>
      <c r="AU13" s="17">
        <v>-0.82633999999999996</v>
      </c>
      <c r="AV13" s="17">
        <v>151.4</v>
      </c>
      <c r="AW13" s="17">
        <v>152.62634</v>
      </c>
      <c r="AX13" s="17">
        <v>152.62634</v>
      </c>
      <c r="AY13" s="17">
        <v>-1.22634</v>
      </c>
      <c r="AZ13" s="17">
        <v>246.1</v>
      </c>
      <c r="BA13" s="17">
        <v>229.62701999999999</v>
      </c>
      <c r="BB13" s="17">
        <v>229.62701999999999</v>
      </c>
      <c r="BC13" s="17">
        <v>16.47298</v>
      </c>
      <c r="BD13" s="17">
        <v>215.6</v>
      </c>
      <c r="BE13" s="17">
        <v>208.07383999999999</v>
      </c>
      <c r="BF13" s="17">
        <v>208.07383999999999</v>
      </c>
      <c r="BG13" s="17">
        <v>7.52616</v>
      </c>
      <c r="BH13" s="17">
        <v>110.9</v>
      </c>
      <c r="BI13" s="17">
        <v>104.34934</v>
      </c>
      <c r="BJ13" s="17">
        <v>104.34934</v>
      </c>
      <c r="BK13" s="17">
        <v>6.5506599999999997</v>
      </c>
      <c r="BL13" s="17">
        <v>208.8</v>
      </c>
      <c r="BM13" s="17">
        <v>299.41994</v>
      </c>
      <c r="BN13" s="17">
        <v>299.41994</v>
      </c>
      <c r="BO13" s="17">
        <v>-90.61994</v>
      </c>
      <c r="BP13" s="17">
        <v>3</v>
      </c>
      <c r="BQ13" s="17">
        <v>4.4318299999999997</v>
      </c>
      <c r="BR13" s="17">
        <v>4.4318299999999997</v>
      </c>
      <c r="BS13" s="17">
        <v>-1.4318299999999999</v>
      </c>
      <c r="BT13" s="17"/>
      <c r="BU13" s="17"/>
      <c r="BV13" s="17"/>
      <c r="BW13" s="17">
        <v>0</v>
      </c>
      <c r="BX13" s="17"/>
      <c r="BY13" s="17"/>
      <c r="BZ13" s="17"/>
      <c r="CA13" s="17">
        <v>0</v>
      </c>
      <c r="CB13" s="17"/>
      <c r="CC13" s="17"/>
      <c r="CD13" s="17"/>
      <c r="CE13" s="17">
        <v>0</v>
      </c>
      <c r="CF13" s="17"/>
      <c r="CG13" s="17"/>
      <c r="CH13" s="17"/>
      <c r="CI13" s="17">
        <v>0</v>
      </c>
      <c r="CJ13" s="17">
        <v>127.2</v>
      </c>
      <c r="CK13" s="17">
        <v>125.95106</v>
      </c>
      <c r="CL13" s="17">
        <v>125.95106</v>
      </c>
      <c r="CM13" s="17">
        <v>1.2489399999999999</v>
      </c>
      <c r="CN13" s="17">
        <v>7.9</v>
      </c>
      <c r="CO13" s="17">
        <v>5.1333399999999996</v>
      </c>
      <c r="CP13" s="17">
        <v>5.1333399999999996</v>
      </c>
      <c r="CQ13" s="17">
        <v>2.7666599999999999</v>
      </c>
      <c r="CR13" s="17">
        <v>5.5</v>
      </c>
      <c r="CS13" s="17">
        <v>2.8177500000000002</v>
      </c>
      <c r="CT13" s="17">
        <v>2.8177500000000002</v>
      </c>
      <c r="CU13" s="17">
        <v>2.6822499999999998</v>
      </c>
      <c r="CV13" s="17"/>
      <c r="CW13" s="17"/>
      <c r="CX13" s="17"/>
      <c r="CY13" s="17">
        <v>0</v>
      </c>
      <c r="CZ13" s="17">
        <v>6.9</v>
      </c>
      <c r="DA13" s="17">
        <v>6.8787000000000003</v>
      </c>
      <c r="DB13" s="17">
        <v>6.8787000000000003</v>
      </c>
      <c r="DC13" s="17">
        <v>2.1299999999999999E-2</v>
      </c>
      <c r="DD13" s="17">
        <v>10.6</v>
      </c>
      <c r="DE13" s="17">
        <v>12.77126</v>
      </c>
      <c r="DF13" s="17">
        <v>12.77126</v>
      </c>
      <c r="DG13" s="17">
        <v>-2.1712600000000002</v>
      </c>
      <c r="DH13" s="17">
        <v>64.7</v>
      </c>
      <c r="DI13" s="17">
        <v>93.227969999999999</v>
      </c>
      <c r="DJ13" s="17">
        <v>93.227969999999999</v>
      </c>
      <c r="DK13" s="17">
        <v>-28.52797</v>
      </c>
      <c r="DL13" s="17"/>
      <c r="DM13" s="17"/>
      <c r="DN13" s="17"/>
      <c r="DO13" s="17">
        <v>0</v>
      </c>
      <c r="DP13" s="17"/>
      <c r="DQ13" s="17"/>
      <c r="DR13" s="17"/>
      <c r="DS13" s="17">
        <v>0</v>
      </c>
      <c r="DT13" s="17"/>
      <c r="DU13" s="17"/>
      <c r="DV13" s="17"/>
      <c r="DW13" s="17">
        <v>0</v>
      </c>
      <c r="DX13" s="17"/>
      <c r="DY13" s="17"/>
      <c r="DZ13" s="17"/>
      <c r="EA13" s="17">
        <v>0</v>
      </c>
      <c r="EB13" s="17">
        <v>64</v>
      </c>
      <c r="EC13" s="17">
        <v>63.355519999999999</v>
      </c>
      <c r="ED13" s="17">
        <v>63.355519999999999</v>
      </c>
      <c r="EE13" s="17">
        <v>0.64448000000000005</v>
      </c>
      <c r="EF13" s="17">
        <v>58.7</v>
      </c>
      <c r="EG13" s="17">
        <v>110.26300000000001</v>
      </c>
      <c r="EH13" s="17">
        <v>110.26300000000001</v>
      </c>
      <c r="EI13" s="17">
        <v>-51.563000000000002</v>
      </c>
      <c r="EJ13" s="17"/>
      <c r="EK13" s="17"/>
      <c r="EL13" s="17"/>
      <c r="EM13" s="17">
        <v>0</v>
      </c>
      <c r="EN13" s="17"/>
      <c r="EO13" s="17"/>
      <c r="EP13" s="17"/>
      <c r="EQ13" s="17">
        <v>0</v>
      </c>
      <c r="ER13" s="17">
        <v>0</v>
      </c>
      <c r="ES13" s="17"/>
      <c r="ET13" s="17"/>
      <c r="EU13" s="17">
        <v>0</v>
      </c>
      <c r="EV13" s="17">
        <v>6.4</v>
      </c>
      <c r="EW13" s="17">
        <v>6.39</v>
      </c>
      <c r="EX13" s="17">
        <v>6.39</v>
      </c>
      <c r="EY13" s="17">
        <v>0.01</v>
      </c>
      <c r="EZ13" s="17">
        <v>0</v>
      </c>
      <c r="FA13" s="17"/>
      <c r="FB13" s="17"/>
      <c r="FC13" s="17">
        <v>0</v>
      </c>
      <c r="FD13" s="17">
        <v>32</v>
      </c>
      <c r="FE13" s="17">
        <v>29.703869999999998</v>
      </c>
      <c r="FF13" s="17">
        <v>29.703869999999998</v>
      </c>
      <c r="FG13" s="17">
        <v>2.2961299999999998</v>
      </c>
      <c r="FH13" s="17">
        <v>62.1</v>
      </c>
      <c r="FI13" s="17">
        <v>74.999979999999994</v>
      </c>
      <c r="FJ13" s="17">
        <v>74.999979999999994</v>
      </c>
      <c r="FK13" s="17">
        <v>-12.899979999999999</v>
      </c>
      <c r="FL13" s="17">
        <v>21.2</v>
      </c>
      <c r="FM13" s="17">
        <v>21.74982</v>
      </c>
      <c r="FN13" s="17">
        <v>21.74982</v>
      </c>
      <c r="FO13" s="17">
        <v>-0.54981999999999998</v>
      </c>
      <c r="FP13" s="17">
        <v>18.600000000000001</v>
      </c>
      <c r="FQ13" s="17">
        <v>18.088999999999999</v>
      </c>
      <c r="FR13" s="17">
        <v>18.088999999999999</v>
      </c>
      <c r="FS13" s="17">
        <v>0.51100000000000001</v>
      </c>
      <c r="FT13" s="17">
        <v>13.2</v>
      </c>
      <c r="FU13" s="17">
        <v>10.19417</v>
      </c>
      <c r="FV13" s="17">
        <v>10.19417</v>
      </c>
      <c r="FW13" s="17">
        <v>3.00583</v>
      </c>
      <c r="FX13" s="17">
        <v>67</v>
      </c>
      <c r="FY13" s="17">
        <v>68.824389999999994</v>
      </c>
      <c r="FZ13" s="17">
        <v>68.824389999999994</v>
      </c>
      <c r="GA13" s="17">
        <v>-1.82439</v>
      </c>
      <c r="GB13" s="17">
        <v>181.9</v>
      </c>
      <c r="GC13" s="17">
        <v>184.91487000000001</v>
      </c>
      <c r="GD13" s="17">
        <v>184.91487000000001</v>
      </c>
      <c r="GE13" s="17">
        <v>-3.0148700000000002</v>
      </c>
      <c r="GF13" s="17">
        <v>181.8</v>
      </c>
      <c r="GG13" s="17">
        <v>184.91487000000001</v>
      </c>
      <c r="GH13" s="17">
        <v>184.91487000000001</v>
      </c>
      <c r="GI13" s="17">
        <v>-3.1148699999999998</v>
      </c>
      <c r="GJ13" s="17">
        <v>184</v>
      </c>
      <c r="GK13" s="17">
        <v>185.47017</v>
      </c>
      <c r="GL13" s="17">
        <v>185.47017</v>
      </c>
      <c r="GM13" s="17">
        <v>-1.47017</v>
      </c>
      <c r="GN13" s="17">
        <v>80.8</v>
      </c>
      <c r="GO13" s="17">
        <v>47.186439999999997</v>
      </c>
      <c r="GP13" s="17">
        <v>47.186439999999997</v>
      </c>
      <c r="GQ13" s="17">
        <v>33.61356</v>
      </c>
      <c r="GR13" s="17">
        <v>7.5</v>
      </c>
      <c r="GS13" s="17">
        <v>6.1041299999999996</v>
      </c>
      <c r="GT13" s="17">
        <v>6.1041299999999996</v>
      </c>
      <c r="GU13" s="17">
        <v>1.3958699999999999</v>
      </c>
      <c r="GV13" s="17">
        <v>4.9000000000000004</v>
      </c>
      <c r="GW13" s="17">
        <v>6.4038000000000004</v>
      </c>
      <c r="GX13" s="17">
        <v>6.4038000000000004</v>
      </c>
      <c r="GY13" s="17">
        <v>-1.5038</v>
      </c>
      <c r="GZ13" s="17">
        <v>23.9</v>
      </c>
      <c r="HA13" s="17">
        <v>34.020600000000002</v>
      </c>
      <c r="HB13" s="17">
        <v>34.020600000000002</v>
      </c>
      <c r="HC13" s="17">
        <v>-10.1206</v>
      </c>
      <c r="HD13" s="17">
        <v>31.4</v>
      </c>
      <c r="HE13" s="17">
        <v>32.627180000000003</v>
      </c>
      <c r="HF13" s="17">
        <v>32.627180000000003</v>
      </c>
      <c r="HG13" s="17">
        <v>-1.2271799999999999</v>
      </c>
      <c r="HH13" s="17">
        <v>2</v>
      </c>
      <c r="HI13" s="17">
        <v>1.9735799999999999</v>
      </c>
      <c r="HJ13" s="17">
        <v>1.9735799999999999</v>
      </c>
      <c r="HK13" s="17">
        <v>2.6419999999999999E-2</v>
      </c>
      <c r="HL13" s="17">
        <v>0</v>
      </c>
      <c r="HM13" s="17"/>
      <c r="HN13" s="17"/>
      <c r="HO13" s="17">
        <v>0</v>
      </c>
      <c r="HP13" s="17">
        <v>51.6</v>
      </c>
      <c r="HQ13" s="17">
        <v>50.000030000000002</v>
      </c>
      <c r="HR13" s="17">
        <v>50.000030000000002</v>
      </c>
      <c r="HS13" s="17">
        <v>1.5999699999999999</v>
      </c>
      <c r="HT13" s="17"/>
      <c r="HU13" s="17"/>
      <c r="HV13" s="17"/>
      <c r="HW13" s="17">
        <v>0</v>
      </c>
      <c r="HX13" s="17"/>
      <c r="HY13" s="17"/>
      <c r="HZ13" s="17"/>
      <c r="IA13" s="17">
        <v>0</v>
      </c>
      <c r="IB13" s="17">
        <v>25.4</v>
      </c>
      <c r="IC13" s="17"/>
      <c r="ID13" s="17"/>
      <c r="IE13" s="17">
        <v>25.4</v>
      </c>
      <c r="IF13" s="17">
        <v>0</v>
      </c>
      <c r="IG13" s="17"/>
      <c r="IH13" s="17"/>
      <c r="II13" s="17">
        <v>0</v>
      </c>
      <c r="IJ13" s="17"/>
      <c r="IK13" s="17"/>
      <c r="IL13" s="17"/>
      <c r="IM13" s="17">
        <v>0</v>
      </c>
      <c r="IN13" s="17"/>
      <c r="IO13" s="17"/>
      <c r="IP13" s="17"/>
      <c r="IQ13" s="17">
        <v>0</v>
      </c>
      <c r="IR13" s="17"/>
      <c r="IS13" s="17"/>
      <c r="IT13" s="17"/>
      <c r="IU13" s="17">
        <v>0</v>
      </c>
      <c r="IV13" s="17">
        <v>0</v>
      </c>
      <c r="IW13" s="17"/>
      <c r="IX13" s="17"/>
      <c r="IY13" s="17">
        <v>0</v>
      </c>
      <c r="IZ13" s="17"/>
      <c r="JA13" s="17"/>
      <c r="JB13" s="17"/>
      <c r="JC13" s="17">
        <v>0</v>
      </c>
      <c r="JD13" s="17">
        <v>64.5</v>
      </c>
      <c r="JE13" s="17">
        <v>31.062259999999998</v>
      </c>
      <c r="JF13" s="17">
        <v>31.062259999999998</v>
      </c>
      <c r="JG13" s="17">
        <v>33.437739999999998</v>
      </c>
      <c r="JH13" s="17">
        <v>177.7</v>
      </c>
      <c r="JI13" s="17">
        <v>171.17587</v>
      </c>
      <c r="JJ13" s="17">
        <v>171.17587</v>
      </c>
      <c r="JK13" s="17">
        <v>6.5241300000000004</v>
      </c>
      <c r="JL13" s="17">
        <v>175.9</v>
      </c>
      <c r="JM13" s="17">
        <v>171.17587</v>
      </c>
      <c r="JN13" s="17">
        <v>171.17587</v>
      </c>
      <c r="JO13" s="17">
        <v>4.7241299999999997</v>
      </c>
      <c r="JP13" s="17">
        <v>9.6</v>
      </c>
      <c r="JQ13" s="17">
        <v>10</v>
      </c>
      <c r="JR13" s="17">
        <v>10</v>
      </c>
      <c r="JS13" s="17">
        <v>-0.4</v>
      </c>
      <c r="JT13" s="17">
        <v>175.7</v>
      </c>
      <c r="JU13" s="17">
        <v>171.68991</v>
      </c>
      <c r="JV13" s="17">
        <v>171.68991</v>
      </c>
      <c r="JW13" s="17">
        <v>4.0100899999999999</v>
      </c>
      <c r="JX13" s="17">
        <v>38</v>
      </c>
      <c r="JY13" s="17">
        <v>44.848939999999999</v>
      </c>
      <c r="JZ13" s="17">
        <v>44.848939999999999</v>
      </c>
      <c r="KA13" s="17">
        <v>-6.8489399999999998</v>
      </c>
      <c r="KB13" s="17">
        <v>27.1</v>
      </c>
      <c r="KC13" s="17">
        <v>22.491810000000001</v>
      </c>
      <c r="KD13" s="17">
        <v>22.491810000000001</v>
      </c>
      <c r="KE13" s="17">
        <v>4.6081899999999996</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c r="LA13" s="17"/>
      <c r="LB13" s="17"/>
      <c r="LC13" s="17">
        <v>0</v>
      </c>
      <c r="LD13" s="17">
        <v>0.7</v>
      </c>
      <c r="LE13" s="17">
        <v>0.70621999999999996</v>
      </c>
      <c r="LF13" s="17">
        <v>0.70621999999999996</v>
      </c>
      <c r="LG13" s="17">
        <v>-6.2199999999999998E-3</v>
      </c>
      <c r="LH13" s="17">
        <v>79.900000000000006</v>
      </c>
      <c r="LI13" s="17">
        <v>75.046369999999996</v>
      </c>
      <c r="LJ13" s="17">
        <v>75.046369999999996</v>
      </c>
      <c r="LK13" s="17">
        <v>4.8536299999999999</v>
      </c>
      <c r="LL13" s="17">
        <v>84.8</v>
      </c>
      <c r="LM13" s="17">
        <v>82.17192</v>
      </c>
      <c r="LN13" s="17">
        <v>82.17192</v>
      </c>
      <c r="LO13" s="17">
        <v>2.6280800000000002</v>
      </c>
      <c r="LP13" s="17">
        <v>62.8</v>
      </c>
      <c r="LQ13" s="17">
        <v>67.133979999999994</v>
      </c>
      <c r="LR13" s="17">
        <v>67.133979999999994</v>
      </c>
      <c r="LS13" s="17">
        <v>-4.3339800000000004</v>
      </c>
      <c r="LT13" s="17">
        <v>64.2</v>
      </c>
      <c r="LU13" s="17">
        <v>65.861649999999997</v>
      </c>
      <c r="LV13" s="17">
        <v>65.861649999999997</v>
      </c>
      <c r="LW13" s="17">
        <v>-1.6616500000000001</v>
      </c>
      <c r="LX13" s="17">
        <v>29.7</v>
      </c>
      <c r="LY13" s="17">
        <v>28.273800000000001</v>
      </c>
      <c r="LZ13" s="17">
        <v>28.273800000000001</v>
      </c>
      <c r="MA13" s="17">
        <v>1.4261999999999999</v>
      </c>
      <c r="MB13" s="17"/>
      <c r="MC13" s="17"/>
      <c r="MD13" s="17"/>
      <c r="ME13" s="17">
        <v>0</v>
      </c>
      <c r="MF13" s="17"/>
      <c r="MG13" s="17"/>
      <c r="MH13" s="17"/>
      <c r="MI13" s="17">
        <v>0</v>
      </c>
      <c r="MJ13" s="17"/>
      <c r="MK13" s="17"/>
      <c r="ML13" s="17"/>
      <c r="MM13" s="17">
        <v>0</v>
      </c>
      <c r="MN13" s="17">
        <v>147</v>
      </c>
      <c r="MO13" s="17">
        <v>151.08881</v>
      </c>
      <c r="MP13" s="17">
        <v>151.08881</v>
      </c>
      <c r="MQ13" s="17">
        <v>-4.0888099999999996</v>
      </c>
      <c r="MR13" s="17">
        <v>149.1</v>
      </c>
      <c r="MS13" s="17">
        <v>151.08881</v>
      </c>
      <c r="MT13" s="17">
        <v>151.08881</v>
      </c>
      <c r="MU13" s="17">
        <v>-1.98881</v>
      </c>
      <c r="MV13" s="17">
        <v>149.6</v>
      </c>
      <c r="MW13" s="17">
        <v>151.54253</v>
      </c>
      <c r="MX13" s="17">
        <v>151.54253</v>
      </c>
      <c r="MY13" s="17">
        <v>-1.9425300000000001</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c r="NU13" s="17"/>
      <c r="NV13" s="17"/>
      <c r="NW13" s="17">
        <v>0</v>
      </c>
      <c r="NX13" s="17"/>
      <c r="NY13" s="17"/>
      <c r="NZ13" s="17"/>
      <c r="OA13" s="17">
        <v>0</v>
      </c>
      <c r="OB13" s="17">
        <v>0</v>
      </c>
      <c r="OC13" s="17"/>
      <c r="OD13" s="17"/>
      <c r="OE13" s="17">
        <v>0</v>
      </c>
      <c r="OF13" s="17">
        <v>93.2</v>
      </c>
      <c r="OG13" s="17">
        <v>94.116</v>
      </c>
      <c r="OH13" s="17">
        <v>94.116</v>
      </c>
      <c r="OI13" s="17">
        <v>-0.91600000000000004</v>
      </c>
      <c r="OJ13" s="17">
        <v>0</v>
      </c>
      <c r="OK13" s="17"/>
      <c r="OL13" s="17"/>
      <c r="OM13" s="17">
        <v>0</v>
      </c>
      <c r="ON13" s="17">
        <v>12.8</v>
      </c>
      <c r="OO13" s="17">
        <v>13.272</v>
      </c>
      <c r="OP13" s="17">
        <v>13.272</v>
      </c>
      <c r="OQ13" s="17">
        <v>-0.47199999999999998</v>
      </c>
      <c r="OR13" s="17">
        <v>0</v>
      </c>
      <c r="OS13" s="17"/>
      <c r="OT13" s="17"/>
      <c r="OU13" s="17">
        <v>0</v>
      </c>
      <c r="OV13" s="17">
        <v>6.6</v>
      </c>
      <c r="OW13" s="17">
        <v>6.2</v>
      </c>
      <c r="OX13" s="17">
        <v>6.2</v>
      </c>
      <c r="OY13" s="17">
        <v>0.4</v>
      </c>
      <c r="OZ13" s="17"/>
      <c r="PA13" s="17"/>
      <c r="PB13" s="17">
        <v>6</v>
      </c>
      <c r="PC13" s="17">
        <v>-6</v>
      </c>
      <c r="PD13" s="17"/>
      <c r="PE13" s="17"/>
      <c r="PF13" s="17"/>
      <c r="PG13" s="17">
        <v>0</v>
      </c>
      <c r="PH13" s="17"/>
      <c r="PI13" s="17"/>
      <c r="PJ13" s="17"/>
      <c r="PK13" s="17">
        <v>0</v>
      </c>
      <c r="PL13" s="17">
        <v>0.3</v>
      </c>
      <c r="PM13" s="17">
        <v>1.23</v>
      </c>
      <c r="PN13" s="17">
        <v>1.23</v>
      </c>
      <c r="PO13" s="17">
        <v>-0.93</v>
      </c>
      <c r="PP13" s="17">
        <v>1.6</v>
      </c>
      <c r="PQ13" s="17">
        <v>1.51</v>
      </c>
      <c r="PR13" s="17">
        <v>1.51</v>
      </c>
      <c r="PS13" s="17">
        <v>0.09</v>
      </c>
      <c r="PT13" s="17">
        <v>1.8</v>
      </c>
      <c r="PU13" s="17">
        <v>3.55</v>
      </c>
      <c r="PV13" s="17">
        <v>3.55</v>
      </c>
      <c r="PW13" s="17">
        <v>-1.75</v>
      </c>
      <c r="PX13" s="17">
        <v>20.100000000000001</v>
      </c>
      <c r="PY13" s="17">
        <v>17.475719999999999</v>
      </c>
      <c r="PZ13" s="17">
        <v>17.475719999999999</v>
      </c>
      <c r="QA13" s="17">
        <v>2.6242800000000002</v>
      </c>
      <c r="QB13" s="17">
        <v>8.5</v>
      </c>
      <c r="QC13" s="17">
        <v>7.5</v>
      </c>
      <c r="QD13" s="17">
        <v>7.5</v>
      </c>
      <c r="QE13" s="17">
        <v>1</v>
      </c>
      <c r="QF13" s="17">
        <v>4</v>
      </c>
      <c r="QG13" s="17">
        <v>4</v>
      </c>
      <c r="QH13" s="17">
        <v>4</v>
      </c>
      <c r="QI13" s="17">
        <v>0</v>
      </c>
      <c r="QJ13" s="17">
        <v>3.5</v>
      </c>
      <c r="QK13" s="17">
        <v>3.4</v>
      </c>
      <c r="QL13" s="17">
        <v>3.4</v>
      </c>
      <c r="QM13" s="17">
        <v>0.1</v>
      </c>
      <c r="QN13" s="17">
        <v>17.5</v>
      </c>
      <c r="QO13" s="17">
        <v>17.864070000000002</v>
      </c>
      <c r="QP13" s="17">
        <v>17.864070000000002</v>
      </c>
      <c r="QQ13" s="17">
        <v>-0.36407</v>
      </c>
      <c r="QR13" s="17">
        <v>0</v>
      </c>
      <c r="QS13" s="17"/>
      <c r="QT13" s="17"/>
      <c r="QU13" s="17">
        <v>0</v>
      </c>
      <c r="QV13" s="17">
        <v>0</v>
      </c>
      <c r="QW13" s="17"/>
      <c r="QX13" s="17"/>
      <c r="QY13" s="17">
        <v>0</v>
      </c>
      <c r="QZ13" s="17">
        <v>25.8</v>
      </c>
      <c r="RA13" s="17">
        <v>22.399000000000001</v>
      </c>
      <c r="RB13" s="17">
        <v>22.399000000000001</v>
      </c>
      <c r="RC13" s="17">
        <v>3.4009999999999998</v>
      </c>
      <c r="RD13" s="17">
        <v>59.6</v>
      </c>
      <c r="RE13" s="17">
        <v>58.249000000000002</v>
      </c>
      <c r="RF13" s="17">
        <v>58.249000000000002</v>
      </c>
      <c r="RG13" s="17">
        <v>1.351</v>
      </c>
      <c r="RH13" s="17">
        <v>4.5</v>
      </c>
      <c r="RI13" s="17">
        <v>4.2</v>
      </c>
      <c r="RJ13" s="17">
        <v>4.2</v>
      </c>
      <c r="RK13" s="17">
        <v>0.3</v>
      </c>
      <c r="RL13" s="17">
        <v>1.2</v>
      </c>
      <c r="RM13" s="17"/>
      <c r="RN13" s="17">
        <v>1.2</v>
      </c>
      <c r="RO13" s="17">
        <v>0</v>
      </c>
      <c r="RP13" s="17">
        <v>2.4</v>
      </c>
      <c r="RQ13" s="17">
        <v>2.4</v>
      </c>
      <c r="RR13" s="17">
        <v>2.4</v>
      </c>
      <c r="RS13" s="17">
        <v>0</v>
      </c>
      <c r="RT13" s="17">
        <v>2.6</v>
      </c>
      <c r="RU13" s="17">
        <v>2.8</v>
      </c>
      <c r="RV13" s="17">
        <v>2.8</v>
      </c>
      <c r="RW13" s="17">
        <v>-0.2</v>
      </c>
      <c r="RX13" s="17">
        <v>0</v>
      </c>
      <c r="RY13" s="17"/>
      <c r="RZ13" s="17"/>
      <c r="SA13" s="17">
        <v>0</v>
      </c>
      <c r="SB13" s="17">
        <v>2.4</v>
      </c>
      <c r="SC13" s="17"/>
      <c r="SD13" s="17">
        <v>2.2200000000000002</v>
      </c>
      <c r="SE13" s="17">
        <v>0.18</v>
      </c>
      <c r="SF13" s="17">
        <v>8.1</v>
      </c>
      <c r="SG13" s="17"/>
      <c r="SH13" s="17"/>
      <c r="SI13" s="17">
        <v>8.1</v>
      </c>
      <c r="SJ13" s="17">
        <v>1</v>
      </c>
      <c r="SK13" s="17">
        <v>1.2</v>
      </c>
      <c r="SL13" s="17">
        <v>1.2</v>
      </c>
      <c r="SM13" s="17">
        <v>-0.2</v>
      </c>
      <c r="SN13" s="17">
        <v>0.4</v>
      </c>
      <c r="SO13" s="17"/>
      <c r="SP13" s="17">
        <v>0.4</v>
      </c>
      <c r="SQ13" s="17">
        <v>0</v>
      </c>
      <c r="SR13" s="17">
        <v>5.2</v>
      </c>
      <c r="SS13" s="17">
        <v>4.8</v>
      </c>
      <c r="ST13" s="17">
        <v>4.8</v>
      </c>
      <c r="SU13" s="17">
        <v>0.4</v>
      </c>
      <c r="SV13" s="17">
        <v>4.0999999999999996</v>
      </c>
      <c r="SW13" s="17">
        <v>3.4</v>
      </c>
      <c r="SX13" s="17">
        <v>3.4</v>
      </c>
      <c r="SY13" s="17">
        <v>0.7</v>
      </c>
      <c r="SZ13" s="17">
        <v>3.4</v>
      </c>
      <c r="TA13" s="17">
        <v>3.5</v>
      </c>
      <c r="TB13" s="17">
        <v>3.5</v>
      </c>
      <c r="TC13" s="17">
        <v>-0.1</v>
      </c>
      <c r="TD13" s="17">
        <v>5</v>
      </c>
      <c r="TE13" s="17">
        <v>5</v>
      </c>
      <c r="TF13" s="17">
        <v>5</v>
      </c>
      <c r="TG13" s="17">
        <v>0</v>
      </c>
      <c r="TH13" s="17">
        <v>10</v>
      </c>
      <c r="TI13" s="17"/>
      <c r="TJ13" s="17">
        <v>10</v>
      </c>
      <c r="TK13" s="17">
        <v>0</v>
      </c>
      <c r="TL13" s="17">
        <v>8</v>
      </c>
      <c r="TM13" s="17">
        <v>13.862</v>
      </c>
      <c r="TN13" s="17">
        <v>13.862</v>
      </c>
      <c r="TO13" s="17">
        <v>-5.8620000000000001</v>
      </c>
      <c r="TP13" s="17">
        <v>8.8000000000000007</v>
      </c>
      <c r="TQ13" s="17">
        <v>14.824999999999999</v>
      </c>
      <c r="TR13" s="17">
        <v>14.824999999999999</v>
      </c>
      <c r="TS13" s="17">
        <v>-6.0250000000000004</v>
      </c>
      <c r="TT13" s="17">
        <v>0</v>
      </c>
      <c r="TU13" s="17"/>
      <c r="TV13" s="17"/>
      <c r="TW13" s="17">
        <v>0</v>
      </c>
      <c r="TX13" s="17">
        <v>54.1</v>
      </c>
      <c r="TY13" s="17">
        <v>62.911999999999999</v>
      </c>
      <c r="TZ13" s="17">
        <v>62.911999999999999</v>
      </c>
      <c r="UA13" s="17">
        <v>-8.8119999999999994</v>
      </c>
      <c r="UB13" s="17">
        <v>96.8</v>
      </c>
      <c r="UC13" s="17">
        <v>81.36</v>
      </c>
      <c r="UD13" s="17">
        <v>81.36</v>
      </c>
      <c r="UE13" s="17">
        <v>15.44</v>
      </c>
      <c r="UF13" s="17">
        <v>9.6</v>
      </c>
      <c r="UG13" s="17">
        <v>3.2530000000000001</v>
      </c>
      <c r="UH13" s="17">
        <v>3.2530000000000001</v>
      </c>
      <c r="UI13" s="17">
        <v>6.3470000000000004</v>
      </c>
      <c r="UJ13" s="17">
        <v>1.1000000000000001</v>
      </c>
      <c r="UK13" s="17">
        <v>2.746</v>
      </c>
      <c r="UL13" s="17">
        <v>2.746</v>
      </c>
      <c r="UM13" s="17">
        <v>-1.6459999999999999</v>
      </c>
      <c r="UN13" s="17">
        <v>10.5</v>
      </c>
      <c r="UO13" s="17">
        <v>8</v>
      </c>
      <c r="UP13" s="17">
        <v>8</v>
      </c>
      <c r="UQ13" s="17">
        <v>2.5</v>
      </c>
      <c r="UR13" s="17">
        <v>4.0999999999999996</v>
      </c>
      <c r="US13" s="17">
        <v>3.5</v>
      </c>
      <c r="UT13" s="17">
        <v>3.5</v>
      </c>
      <c r="UU13" s="17">
        <v>0.6</v>
      </c>
      <c r="UV13" s="17">
        <v>8.6999999999999993</v>
      </c>
      <c r="UW13" s="17">
        <v>7.7</v>
      </c>
      <c r="UX13" s="17">
        <v>7.7</v>
      </c>
      <c r="UY13" s="17">
        <v>1</v>
      </c>
      <c r="UZ13" s="17">
        <v>3.5</v>
      </c>
      <c r="VA13" s="17">
        <v>3.5</v>
      </c>
      <c r="VB13" s="17">
        <v>3.5</v>
      </c>
      <c r="VC13" s="17">
        <v>0</v>
      </c>
      <c r="VD13" s="17">
        <v>4.0999999999999996</v>
      </c>
      <c r="VE13" s="17">
        <v>3.9</v>
      </c>
      <c r="VF13" s="17">
        <v>3.9</v>
      </c>
      <c r="VG13" s="17">
        <v>0.2</v>
      </c>
      <c r="VH13" s="17">
        <v>4.3</v>
      </c>
      <c r="VI13" s="17">
        <v>3.9</v>
      </c>
      <c r="VJ13" s="17">
        <v>3.9</v>
      </c>
      <c r="VK13" s="17">
        <v>0.4</v>
      </c>
      <c r="VL13" s="17">
        <v>9.1999999999999993</v>
      </c>
      <c r="VM13" s="17">
        <v>10.287000000000001</v>
      </c>
      <c r="VN13" s="17">
        <v>10.287000000000001</v>
      </c>
      <c r="VO13" s="17">
        <v>-1.087</v>
      </c>
      <c r="VP13" s="17">
        <v>0</v>
      </c>
      <c r="VQ13" s="17"/>
      <c r="VR13" s="17"/>
      <c r="VS13" s="17">
        <v>0</v>
      </c>
      <c r="VT13" s="17">
        <v>0</v>
      </c>
      <c r="VU13" s="17"/>
      <c r="VV13" s="17"/>
      <c r="VW13" s="17">
        <v>0</v>
      </c>
      <c r="VX13" s="17">
        <v>0</v>
      </c>
      <c r="VY13" s="17"/>
      <c r="VZ13" s="17"/>
      <c r="WA13" s="17">
        <v>0</v>
      </c>
      <c r="WB13" s="17">
        <v>0.6</v>
      </c>
      <c r="WC13" s="17">
        <v>0.6</v>
      </c>
      <c r="WD13" s="17">
        <v>0.6</v>
      </c>
      <c r="WE13" s="17">
        <v>0</v>
      </c>
      <c r="WF13" s="17">
        <v>33</v>
      </c>
      <c r="WG13" s="17">
        <v>13.241</v>
      </c>
      <c r="WH13" s="17">
        <v>13.241</v>
      </c>
      <c r="WI13" s="17">
        <v>19.759</v>
      </c>
      <c r="WJ13" s="17">
        <v>38.799999999999997</v>
      </c>
      <c r="WK13" s="17">
        <v>14.08</v>
      </c>
      <c r="WL13" s="17">
        <v>14.08</v>
      </c>
      <c r="WM13" s="17">
        <v>24.72</v>
      </c>
      <c r="WN13" s="17">
        <v>0</v>
      </c>
      <c r="WO13" s="17"/>
      <c r="WP13" s="17"/>
      <c r="WQ13" s="17">
        <v>0</v>
      </c>
      <c r="WR13" s="17">
        <v>0</v>
      </c>
      <c r="WS13" s="17"/>
      <c r="WT13" s="17"/>
      <c r="WU13" s="17">
        <v>0</v>
      </c>
      <c r="WV13" s="17">
        <v>8.1999999999999993</v>
      </c>
      <c r="WW13" s="17">
        <v>10</v>
      </c>
      <c r="WX13" s="17">
        <v>10</v>
      </c>
      <c r="WY13" s="17">
        <v>-1.8</v>
      </c>
      <c r="WZ13" s="17">
        <v>20</v>
      </c>
      <c r="XA13" s="17">
        <v>18.932030000000001</v>
      </c>
      <c r="XB13" s="17">
        <v>18.932030000000001</v>
      </c>
      <c r="XC13" s="17">
        <v>1.0679700000000001</v>
      </c>
      <c r="XD13" s="17">
        <v>9.4</v>
      </c>
      <c r="XE13" s="17">
        <v>10.6</v>
      </c>
      <c r="XF13" s="17">
        <v>10.6</v>
      </c>
      <c r="XG13" s="17">
        <v>-1.2</v>
      </c>
      <c r="XH13" s="17"/>
      <c r="XI13" s="17"/>
      <c r="XJ13" s="17"/>
      <c r="XK13" s="17">
        <v>0</v>
      </c>
      <c r="XL13" s="17"/>
      <c r="XM13" s="17"/>
      <c r="XN13" s="17"/>
      <c r="XO13" s="17">
        <v>0</v>
      </c>
      <c r="XP13" s="17">
        <v>14</v>
      </c>
      <c r="XQ13" s="17">
        <v>14</v>
      </c>
      <c r="XR13" s="17">
        <v>14</v>
      </c>
      <c r="XS13" s="17">
        <v>0</v>
      </c>
      <c r="XT13" s="17">
        <v>17.5</v>
      </c>
      <c r="XU13" s="17">
        <v>20.39</v>
      </c>
      <c r="XV13" s="17">
        <v>20.39</v>
      </c>
      <c r="XW13" s="17">
        <v>-2.89</v>
      </c>
      <c r="XX13" s="17">
        <v>7.8</v>
      </c>
      <c r="XY13" s="17">
        <v>7.9</v>
      </c>
      <c r="XZ13" s="17">
        <v>7.9</v>
      </c>
      <c r="YA13" s="17">
        <v>-0.1</v>
      </c>
      <c r="YB13" s="17"/>
      <c r="YC13" s="17"/>
      <c r="YD13" s="17"/>
      <c r="YE13" s="17">
        <v>0</v>
      </c>
      <c r="YF13" s="17"/>
      <c r="YG13" s="17"/>
      <c r="YH13" s="17"/>
      <c r="YI13" s="17">
        <v>0</v>
      </c>
      <c r="YJ13" s="17"/>
      <c r="YK13" s="17"/>
      <c r="YL13" s="17"/>
      <c r="YM13" s="17">
        <v>0</v>
      </c>
      <c r="YN13" s="17"/>
      <c r="YO13" s="17"/>
      <c r="YP13" s="17"/>
      <c r="YQ13" s="17">
        <v>0</v>
      </c>
    </row>
    <row r="14" spans="1:667" ht="24" customHeight="1" x14ac:dyDescent="0.25">
      <c r="A14" s="1"/>
      <c r="B14" s="16" t="s">
        <v>61</v>
      </c>
      <c r="C14" s="16" t="s">
        <v>778</v>
      </c>
      <c r="D14" s="17">
        <v>85.8</v>
      </c>
      <c r="E14" s="17">
        <v>91.686769999999996</v>
      </c>
      <c r="F14" s="17">
        <v>87.61036</v>
      </c>
      <c r="G14" s="17">
        <v>-1.81036</v>
      </c>
      <c r="H14" s="17">
        <v>636.1</v>
      </c>
      <c r="I14" s="17">
        <v>644.44883000000004</v>
      </c>
      <c r="J14" s="17">
        <v>644.44881999999996</v>
      </c>
      <c r="K14" s="17">
        <v>-8.3488199999999999</v>
      </c>
      <c r="L14" s="17">
        <v>213.7</v>
      </c>
      <c r="M14" s="17">
        <v>209.65065999999999</v>
      </c>
      <c r="N14" s="17">
        <v>209.65065000000001</v>
      </c>
      <c r="O14" s="17">
        <v>4.0493499999999996</v>
      </c>
      <c r="P14" s="17"/>
      <c r="Q14" s="17"/>
      <c r="R14" s="17"/>
      <c r="S14" s="17">
        <v>0</v>
      </c>
      <c r="T14" s="17"/>
      <c r="U14" s="17"/>
      <c r="V14" s="17"/>
      <c r="W14" s="17">
        <v>0</v>
      </c>
      <c r="X14" s="17"/>
      <c r="Y14" s="17"/>
      <c r="Z14" s="17"/>
      <c r="AA14" s="17">
        <v>0</v>
      </c>
      <c r="AB14" s="17">
        <v>78.7</v>
      </c>
      <c r="AC14" s="17">
        <v>87.85</v>
      </c>
      <c r="AD14" s="17">
        <v>87.85</v>
      </c>
      <c r="AE14" s="17">
        <v>-9.15</v>
      </c>
      <c r="AF14" s="17">
        <v>27.7</v>
      </c>
      <c r="AG14" s="17">
        <v>30.527059999999999</v>
      </c>
      <c r="AH14" s="17">
        <v>30.527059999999999</v>
      </c>
      <c r="AI14" s="17">
        <v>-2.8270599999999999</v>
      </c>
      <c r="AJ14" s="17"/>
      <c r="AK14" s="17"/>
      <c r="AL14" s="17"/>
      <c r="AM14" s="17">
        <v>0</v>
      </c>
      <c r="AN14" s="17">
        <v>152.69999999999999</v>
      </c>
      <c r="AO14" s="17">
        <v>196.22801999999999</v>
      </c>
      <c r="AP14" s="17">
        <v>149.68107000000001</v>
      </c>
      <c r="AQ14" s="17">
        <v>3.0189300000000001</v>
      </c>
      <c r="AR14" s="17">
        <v>152.6</v>
      </c>
      <c r="AS14" s="17">
        <v>196.22801999999999</v>
      </c>
      <c r="AT14" s="17">
        <v>149.68107000000001</v>
      </c>
      <c r="AU14" s="17">
        <v>2.91893</v>
      </c>
      <c r="AV14" s="17">
        <v>151.6</v>
      </c>
      <c r="AW14" s="17">
        <v>196.22801999999999</v>
      </c>
      <c r="AX14" s="17">
        <v>149.68107000000001</v>
      </c>
      <c r="AY14" s="17">
        <v>1.91893</v>
      </c>
      <c r="AZ14" s="17">
        <v>247.5</v>
      </c>
      <c r="BA14" s="17">
        <v>295.22593999999998</v>
      </c>
      <c r="BB14" s="17">
        <v>225.19585000000001</v>
      </c>
      <c r="BC14" s="17">
        <v>22.30415</v>
      </c>
      <c r="BD14" s="17">
        <v>217</v>
      </c>
      <c r="BE14" s="17">
        <v>208.07390000000001</v>
      </c>
      <c r="BF14" s="17">
        <v>208.07383999999999</v>
      </c>
      <c r="BG14" s="17">
        <v>8.9261599999999994</v>
      </c>
      <c r="BH14" s="17">
        <v>111.8</v>
      </c>
      <c r="BI14" s="17">
        <v>104.34936999999999</v>
      </c>
      <c r="BJ14" s="17">
        <v>104.34934</v>
      </c>
      <c r="BK14" s="17">
        <v>7.4506600000000001</v>
      </c>
      <c r="BL14" s="17">
        <v>203.5</v>
      </c>
      <c r="BM14" s="17"/>
      <c r="BN14" s="17">
        <v>305.19916999999998</v>
      </c>
      <c r="BO14" s="17">
        <v>-101.69917</v>
      </c>
      <c r="BP14" s="17">
        <v>3.1</v>
      </c>
      <c r="BQ14" s="17">
        <v>4.4318400000000002</v>
      </c>
      <c r="BR14" s="17">
        <v>4.4318299999999997</v>
      </c>
      <c r="BS14" s="17">
        <v>-1.3318300000000001</v>
      </c>
      <c r="BT14" s="17"/>
      <c r="BU14" s="17"/>
      <c r="BV14" s="17"/>
      <c r="BW14" s="17">
        <v>0</v>
      </c>
      <c r="BX14" s="17"/>
      <c r="BY14" s="17"/>
      <c r="BZ14" s="17"/>
      <c r="CA14" s="17">
        <v>0</v>
      </c>
      <c r="CB14" s="17"/>
      <c r="CC14" s="17"/>
      <c r="CD14" s="17"/>
      <c r="CE14" s="17">
        <v>0</v>
      </c>
      <c r="CF14" s="17"/>
      <c r="CG14" s="17"/>
      <c r="CH14" s="17"/>
      <c r="CI14" s="17">
        <v>0</v>
      </c>
      <c r="CJ14" s="17">
        <v>131</v>
      </c>
      <c r="CK14" s="17">
        <v>125.95107</v>
      </c>
      <c r="CL14" s="17">
        <v>125.95106</v>
      </c>
      <c r="CM14" s="17">
        <v>5.04894</v>
      </c>
      <c r="CN14" s="17">
        <v>7.9</v>
      </c>
      <c r="CO14" s="17">
        <v>5.1333399999999996</v>
      </c>
      <c r="CP14" s="17">
        <v>5.1333399999999996</v>
      </c>
      <c r="CQ14" s="17">
        <v>2.7666599999999999</v>
      </c>
      <c r="CR14" s="17">
        <v>5.6</v>
      </c>
      <c r="CS14" s="17">
        <v>2.8177599999999998</v>
      </c>
      <c r="CT14" s="17">
        <v>2.8177500000000002</v>
      </c>
      <c r="CU14" s="17">
        <v>2.7822499999999999</v>
      </c>
      <c r="CV14" s="17"/>
      <c r="CW14" s="17"/>
      <c r="CX14" s="17"/>
      <c r="CY14" s="17">
        <v>0</v>
      </c>
      <c r="CZ14" s="17">
        <v>6.9</v>
      </c>
      <c r="DA14" s="17">
        <v>6.8787000000000003</v>
      </c>
      <c r="DB14" s="17">
        <v>6.8787000000000003</v>
      </c>
      <c r="DC14" s="17">
        <v>2.1299999999999999E-2</v>
      </c>
      <c r="DD14" s="17">
        <v>10.5</v>
      </c>
      <c r="DE14" s="17">
        <v>12.77125</v>
      </c>
      <c r="DF14" s="17">
        <v>12.77126</v>
      </c>
      <c r="DG14" s="17">
        <v>-2.2712599999999998</v>
      </c>
      <c r="DH14" s="17">
        <v>30.6</v>
      </c>
      <c r="DI14" s="17">
        <v>60</v>
      </c>
      <c r="DJ14" s="17">
        <v>95.764319999999998</v>
      </c>
      <c r="DK14" s="17">
        <v>-65.164320000000004</v>
      </c>
      <c r="DL14" s="17"/>
      <c r="DM14" s="17"/>
      <c r="DN14" s="17"/>
      <c r="DO14" s="17">
        <v>0</v>
      </c>
      <c r="DP14" s="17"/>
      <c r="DQ14" s="17"/>
      <c r="DR14" s="17"/>
      <c r="DS14" s="17">
        <v>0</v>
      </c>
      <c r="DT14" s="17"/>
      <c r="DU14" s="17"/>
      <c r="DV14" s="17"/>
      <c r="DW14" s="17">
        <v>0</v>
      </c>
      <c r="DX14" s="17"/>
      <c r="DY14" s="17"/>
      <c r="DZ14" s="17"/>
      <c r="EA14" s="17">
        <v>0</v>
      </c>
      <c r="EB14" s="17">
        <v>64.900000000000006</v>
      </c>
      <c r="EC14" s="17">
        <v>53.118020000000001</v>
      </c>
      <c r="ED14" s="17">
        <v>63.074210000000001</v>
      </c>
      <c r="EE14" s="17">
        <v>1.82579</v>
      </c>
      <c r="EF14" s="17">
        <v>26.7</v>
      </c>
      <c r="EG14" s="17">
        <v>110.26321</v>
      </c>
      <c r="EH14" s="17">
        <v>110.26300999999999</v>
      </c>
      <c r="EI14" s="17">
        <v>-83.563010000000006</v>
      </c>
      <c r="EJ14" s="17"/>
      <c r="EK14" s="17"/>
      <c r="EL14" s="17"/>
      <c r="EM14" s="17">
        <v>0</v>
      </c>
      <c r="EN14" s="17"/>
      <c r="EO14" s="17"/>
      <c r="EP14" s="17"/>
      <c r="EQ14" s="17">
        <v>0</v>
      </c>
      <c r="ER14" s="17">
        <v>0</v>
      </c>
      <c r="ES14" s="17"/>
      <c r="ET14" s="17"/>
      <c r="EU14" s="17">
        <v>0</v>
      </c>
      <c r="EV14" s="17">
        <v>6.4</v>
      </c>
      <c r="EW14" s="17">
        <v>6.39</v>
      </c>
      <c r="EX14" s="17">
        <v>6.39</v>
      </c>
      <c r="EY14" s="17">
        <v>0.01</v>
      </c>
      <c r="EZ14" s="17">
        <v>0</v>
      </c>
      <c r="FA14" s="17"/>
      <c r="FB14" s="17"/>
      <c r="FC14" s="17">
        <v>0</v>
      </c>
      <c r="FD14" s="17">
        <v>32.6</v>
      </c>
      <c r="FE14" s="17">
        <v>29.703869999999998</v>
      </c>
      <c r="FF14" s="17">
        <v>29.703869999999998</v>
      </c>
      <c r="FG14" s="17">
        <v>2.8961299999999999</v>
      </c>
      <c r="FH14" s="17">
        <v>48.4</v>
      </c>
      <c r="FI14" s="17">
        <v>75</v>
      </c>
      <c r="FJ14" s="17">
        <v>74.999979999999994</v>
      </c>
      <c r="FK14" s="17">
        <v>-26.599979999999999</v>
      </c>
      <c r="FL14" s="17">
        <v>22.8</v>
      </c>
      <c r="FM14" s="17">
        <v>21.749829999999999</v>
      </c>
      <c r="FN14" s="17">
        <v>21.74982</v>
      </c>
      <c r="FO14" s="17">
        <v>1.0501799999999999</v>
      </c>
      <c r="FP14" s="17">
        <v>18.5</v>
      </c>
      <c r="FQ14" s="17">
        <v>18.088999999999999</v>
      </c>
      <c r="FR14" s="17">
        <v>18.088999999999999</v>
      </c>
      <c r="FS14" s="17">
        <v>0.41099999999999998</v>
      </c>
      <c r="FT14" s="17">
        <v>13.2</v>
      </c>
      <c r="FU14" s="17">
        <v>10.19417</v>
      </c>
      <c r="FV14" s="17">
        <v>10.19417</v>
      </c>
      <c r="FW14" s="17">
        <v>3.00583</v>
      </c>
      <c r="FX14" s="17">
        <v>67.8</v>
      </c>
      <c r="FY14" s="17">
        <v>68.824389999999994</v>
      </c>
      <c r="FZ14" s="17">
        <v>68.824389999999994</v>
      </c>
      <c r="GA14" s="17">
        <v>-1.0243899999999999</v>
      </c>
      <c r="GB14" s="17">
        <v>184.6</v>
      </c>
      <c r="GC14" s="17">
        <v>184.91498000000001</v>
      </c>
      <c r="GD14" s="17">
        <v>184.91487000000001</v>
      </c>
      <c r="GE14" s="17">
        <v>-0.31486999999999998</v>
      </c>
      <c r="GF14" s="17">
        <v>184.4</v>
      </c>
      <c r="GG14" s="17">
        <v>184.91498000000001</v>
      </c>
      <c r="GH14" s="17">
        <v>184.91487000000001</v>
      </c>
      <c r="GI14" s="17">
        <v>-0.51487000000000005</v>
      </c>
      <c r="GJ14" s="17">
        <v>183.3</v>
      </c>
      <c r="GK14" s="17">
        <v>185.47028</v>
      </c>
      <c r="GL14" s="17">
        <v>185.47017</v>
      </c>
      <c r="GM14" s="17">
        <v>-2.1701700000000002</v>
      </c>
      <c r="GN14" s="17">
        <v>82.3</v>
      </c>
      <c r="GO14" s="17">
        <v>64.054190000000006</v>
      </c>
      <c r="GP14" s="17">
        <v>46.163200000000003</v>
      </c>
      <c r="GQ14" s="17">
        <v>36.136800000000001</v>
      </c>
      <c r="GR14" s="17">
        <v>7.7</v>
      </c>
      <c r="GS14" s="17">
        <v>6.1041400000000001</v>
      </c>
      <c r="GT14" s="17">
        <v>6.1041299999999996</v>
      </c>
      <c r="GU14" s="17">
        <v>1.5958699999999999</v>
      </c>
      <c r="GV14" s="17">
        <v>4.9000000000000004</v>
      </c>
      <c r="GW14" s="17">
        <v>6.40381</v>
      </c>
      <c r="GX14" s="17">
        <v>6.4038000000000004</v>
      </c>
      <c r="GY14" s="17">
        <v>-1.5038</v>
      </c>
      <c r="GZ14" s="17">
        <v>14.1</v>
      </c>
      <c r="HA14" s="17">
        <v>34.020620000000001</v>
      </c>
      <c r="HB14" s="17">
        <v>34.020600000000002</v>
      </c>
      <c r="HC14" s="17">
        <v>-19.9206</v>
      </c>
      <c r="HD14" s="17">
        <v>27.7</v>
      </c>
      <c r="HE14" s="17">
        <v>32.627180000000003</v>
      </c>
      <c r="HF14" s="17">
        <v>32.627180000000003</v>
      </c>
      <c r="HG14" s="17">
        <v>-4.9271799999999999</v>
      </c>
      <c r="HH14" s="17">
        <v>2</v>
      </c>
      <c r="HI14" s="17">
        <v>1.97359</v>
      </c>
      <c r="HJ14" s="17">
        <v>1.9735799999999999</v>
      </c>
      <c r="HK14" s="17">
        <v>2.6419999999999999E-2</v>
      </c>
      <c r="HL14" s="17">
        <v>0</v>
      </c>
      <c r="HM14" s="17"/>
      <c r="HN14" s="17"/>
      <c r="HO14" s="17">
        <v>0</v>
      </c>
      <c r="HP14" s="17">
        <v>52</v>
      </c>
      <c r="HQ14" s="17">
        <v>50</v>
      </c>
      <c r="HR14" s="17">
        <v>50.000039999999998</v>
      </c>
      <c r="HS14" s="17">
        <v>1.99996</v>
      </c>
      <c r="HT14" s="17"/>
      <c r="HU14" s="17"/>
      <c r="HV14" s="17"/>
      <c r="HW14" s="17">
        <v>0</v>
      </c>
      <c r="HX14" s="17"/>
      <c r="HY14" s="17"/>
      <c r="HZ14" s="17"/>
      <c r="IA14" s="17">
        <v>0</v>
      </c>
      <c r="IB14" s="17">
        <v>25.7</v>
      </c>
      <c r="IC14" s="17"/>
      <c r="ID14" s="17"/>
      <c r="IE14" s="17">
        <v>25.7</v>
      </c>
      <c r="IF14" s="17">
        <v>0</v>
      </c>
      <c r="IG14" s="17"/>
      <c r="IH14" s="17"/>
      <c r="II14" s="17">
        <v>0</v>
      </c>
      <c r="IJ14" s="17"/>
      <c r="IK14" s="17"/>
      <c r="IL14" s="17"/>
      <c r="IM14" s="17">
        <v>0</v>
      </c>
      <c r="IN14" s="17"/>
      <c r="IO14" s="17"/>
      <c r="IP14" s="17"/>
      <c r="IQ14" s="17">
        <v>0</v>
      </c>
      <c r="IR14" s="17"/>
      <c r="IS14" s="17"/>
      <c r="IT14" s="17"/>
      <c r="IU14" s="17">
        <v>0</v>
      </c>
      <c r="IV14" s="17">
        <v>0</v>
      </c>
      <c r="IW14" s="17"/>
      <c r="IX14" s="17"/>
      <c r="IY14" s="17">
        <v>0</v>
      </c>
      <c r="IZ14" s="17"/>
      <c r="JA14" s="17"/>
      <c r="JB14" s="17"/>
      <c r="JC14" s="17">
        <v>0</v>
      </c>
      <c r="JD14" s="17">
        <v>64.7</v>
      </c>
      <c r="JE14" s="17">
        <v>51.585830000000001</v>
      </c>
      <c r="JF14" s="17">
        <v>29.817260000000001</v>
      </c>
      <c r="JG14" s="17">
        <v>34.882739999999998</v>
      </c>
      <c r="JH14" s="17">
        <v>178.9</v>
      </c>
      <c r="JI14" s="17">
        <v>171.17592999999999</v>
      </c>
      <c r="JJ14" s="17">
        <v>171.17587</v>
      </c>
      <c r="JK14" s="17">
        <v>7.7241299999999997</v>
      </c>
      <c r="JL14" s="17">
        <v>177.1</v>
      </c>
      <c r="JM14" s="17">
        <v>171.17592999999999</v>
      </c>
      <c r="JN14" s="17">
        <v>171.17587</v>
      </c>
      <c r="JO14" s="17">
        <v>5.9241299999999999</v>
      </c>
      <c r="JP14" s="17">
        <v>12.9</v>
      </c>
      <c r="JQ14" s="17">
        <v>10</v>
      </c>
      <c r="JR14" s="17">
        <v>10</v>
      </c>
      <c r="JS14" s="17">
        <v>2.9</v>
      </c>
      <c r="JT14" s="17">
        <v>174.5</v>
      </c>
      <c r="JU14" s="17">
        <v>171.68996999999999</v>
      </c>
      <c r="JV14" s="17">
        <v>171.68991</v>
      </c>
      <c r="JW14" s="17">
        <v>2.8100900000000002</v>
      </c>
      <c r="JX14" s="17">
        <v>38.5</v>
      </c>
      <c r="JY14" s="17">
        <v>52.443809999999999</v>
      </c>
      <c r="JZ14" s="17">
        <v>44.848930000000003</v>
      </c>
      <c r="KA14" s="17">
        <v>-6.3489300000000002</v>
      </c>
      <c r="KB14" s="17">
        <v>27.1</v>
      </c>
      <c r="KC14" s="17">
        <v>26.300650000000001</v>
      </c>
      <c r="KD14" s="17">
        <v>22.491810000000001</v>
      </c>
      <c r="KE14" s="17">
        <v>4.6081899999999996</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c r="LA14" s="17"/>
      <c r="LB14" s="17"/>
      <c r="LC14" s="17">
        <v>0</v>
      </c>
      <c r="LD14" s="17">
        <v>0.7</v>
      </c>
      <c r="LE14" s="17">
        <v>0.70623000000000002</v>
      </c>
      <c r="LF14" s="17">
        <v>0.70621999999999996</v>
      </c>
      <c r="LG14" s="17">
        <v>-6.2199999999999998E-3</v>
      </c>
      <c r="LH14" s="17">
        <v>60.4</v>
      </c>
      <c r="LI14" s="17">
        <v>114.22132000000001</v>
      </c>
      <c r="LJ14" s="17">
        <v>75.046350000000004</v>
      </c>
      <c r="LK14" s="17">
        <v>-14.64635</v>
      </c>
      <c r="LL14" s="17">
        <v>86.4</v>
      </c>
      <c r="LM14" s="17">
        <v>84.084559999999996</v>
      </c>
      <c r="LN14" s="17">
        <v>81.400919999999999</v>
      </c>
      <c r="LO14" s="17">
        <v>4.9990800000000002</v>
      </c>
      <c r="LP14" s="17">
        <v>63</v>
      </c>
      <c r="LQ14" s="17">
        <v>67.133979999999994</v>
      </c>
      <c r="LR14" s="17">
        <v>67.133979999999994</v>
      </c>
      <c r="LS14" s="17">
        <v>-4.1339800000000002</v>
      </c>
      <c r="LT14" s="17">
        <v>64.3</v>
      </c>
      <c r="LU14" s="17">
        <v>65.861649999999997</v>
      </c>
      <c r="LV14" s="17">
        <v>65.861649999999997</v>
      </c>
      <c r="LW14" s="17">
        <v>-1.56165</v>
      </c>
      <c r="LX14" s="17">
        <v>30.1</v>
      </c>
      <c r="LY14" s="17">
        <v>28.273790000000002</v>
      </c>
      <c r="LZ14" s="17">
        <v>28.273800000000001</v>
      </c>
      <c r="MA14" s="17">
        <v>1.8262</v>
      </c>
      <c r="MB14" s="17"/>
      <c r="MC14" s="17"/>
      <c r="MD14" s="17"/>
      <c r="ME14" s="17">
        <v>0</v>
      </c>
      <c r="MF14" s="17"/>
      <c r="MG14" s="17"/>
      <c r="MH14" s="17"/>
      <c r="MI14" s="17">
        <v>0</v>
      </c>
      <c r="MJ14" s="17"/>
      <c r="MK14" s="17"/>
      <c r="ML14" s="17"/>
      <c r="MM14" s="17">
        <v>0</v>
      </c>
      <c r="MN14" s="17">
        <v>147.9</v>
      </c>
      <c r="MO14" s="17">
        <v>151.08886999999999</v>
      </c>
      <c r="MP14" s="17">
        <v>151.08881</v>
      </c>
      <c r="MQ14" s="17">
        <v>-3.1888100000000001</v>
      </c>
      <c r="MR14" s="17">
        <v>150</v>
      </c>
      <c r="MS14" s="17">
        <v>151.08886999999999</v>
      </c>
      <c r="MT14" s="17">
        <v>151.08881</v>
      </c>
      <c r="MU14" s="17">
        <v>-1.0888100000000001</v>
      </c>
      <c r="MV14" s="17">
        <v>150.69999999999999</v>
      </c>
      <c r="MW14" s="17">
        <v>151.54258999999999</v>
      </c>
      <c r="MX14" s="17">
        <v>151.54253</v>
      </c>
      <c r="MY14" s="17">
        <v>-0.84253</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c r="NU14" s="17"/>
      <c r="NV14" s="17"/>
      <c r="NW14" s="17">
        <v>0</v>
      </c>
      <c r="NX14" s="17"/>
      <c r="NY14" s="17"/>
      <c r="NZ14" s="17"/>
      <c r="OA14" s="17">
        <v>0</v>
      </c>
      <c r="OB14" s="17">
        <v>0</v>
      </c>
      <c r="OC14" s="17"/>
      <c r="OD14" s="17"/>
      <c r="OE14" s="17">
        <v>0</v>
      </c>
      <c r="OF14" s="17">
        <v>105.6</v>
      </c>
      <c r="OG14" s="17">
        <v>92.164000000000001</v>
      </c>
      <c r="OH14" s="17">
        <v>92.164000000000001</v>
      </c>
      <c r="OI14" s="17">
        <v>13.436</v>
      </c>
      <c r="OJ14" s="17">
        <v>0</v>
      </c>
      <c r="OK14" s="17"/>
      <c r="OL14" s="17"/>
      <c r="OM14" s="17">
        <v>0</v>
      </c>
      <c r="ON14" s="17">
        <v>15.2</v>
      </c>
      <c r="OO14" s="17">
        <v>13.513</v>
      </c>
      <c r="OP14" s="17">
        <v>13.513</v>
      </c>
      <c r="OQ14" s="17">
        <v>1.6870000000000001</v>
      </c>
      <c r="OR14" s="17">
        <v>0</v>
      </c>
      <c r="OS14" s="17"/>
      <c r="OT14" s="17"/>
      <c r="OU14" s="17">
        <v>0</v>
      </c>
      <c r="OV14" s="17">
        <v>6.6</v>
      </c>
      <c r="OW14" s="17">
        <v>6.2</v>
      </c>
      <c r="OX14" s="17">
        <v>6.2</v>
      </c>
      <c r="OY14" s="17">
        <v>0.4</v>
      </c>
      <c r="OZ14" s="17"/>
      <c r="PA14" s="17"/>
      <c r="PB14" s="17">
        <v>6</v>
      </c>
      <c r="PC14" s="17">
        <v>-6</v>
      </c>
      <c r="PD14" s="17"/>
      <c r="PE14" s="17"/>
      <c r="PF14" s="17"/>
      <c r="PG14" s="17">
        <v>0</v>
      </c>
      <c r="PH14" s="17"/>
      <c r="PI14" s="17"/>
      <c r="PJ14" s="17"/>
      <c r="PK14" s="17">
        <v>0</v>
      </c>
      <c r="PL14" s="17">
        <v>0.3</v>
      </c>
      <c r="PM14" s="17">
        <v>1.23</v>
      </c>
      <c r="PN14" s="17">
        <v>1.23</v>
      </c>
      <c r="PO14" s="17">
        <v>-0.93</v>
      </c>
      <c r="PP14" s="17">
        <v>1.6</v>
      </c>
      <c r="PQ14" s="17">
        <v>1.51</v>
      </c>
      <c r="PR14" s="17">
        <v>1.51</v>
      </c>
      <c r="PS14" s="17">
        <v>0.09</v>
      </c>
      <c r="PT14" s="17">
        <v>1.8</v>
      </c>
      <c r="PU14" s="17">
        <v>3.55</v>
      </c>
      <c r="PV14" s="17">
        <v>3.55</v>
      </c>
      <c r="PW14" s="17">
        <v>-1.75</v>
      </c>
      <c r="PX14" s="17">
        <v>20.399999999999999</v>
      </c>
      <c r="PY14" s="17">
        <v>17.475729999999999</v>
      </c>
      <c r="PZ14" s="17">
        <v>17.475719999999999</v>
      </c>
      <c r="QA14" s="17">
        <v>2.92428</v>
      </c>
      <c r="QB14" s="17">
        <v>8.6999999999999993</v>
      </c>
      <c r="QC14" s="17">
        <v>7.5</v>
      </c>
      <c r="QD14" s="17">
        <v>7.5</v>
      </c>
      <c r="QE14" s="17">
        <v>1.2</v>
      </c>
      <c r="QF14" s="17">
        <v>4</v>
      </c>
      <c r="QG14" s="17">
        <v>4</v>
      </c>
      <c r="QH14" s="17">
        <v>4</v>
      </c>
      <c r="QI14" s="17">
        <v>0</v>
      </c>
      <c r="QJ14" s="17">
        <v>3.4</v>
      </c>
      <c r="QK14" s="17">
        <v>3.4</v>
      </c>
      <c r="QL14" s="17">
        <v>3.4</v>
      </c>
      <c r="QM14" s="17">
        <v>0</v>
      </c>
      <c r="QN14" s="17">
        <v>17.5</v>
      </c>
      <c r="QO14" s="17">
        <v>17.864080000000001</v>
      </c>
      <c r="QP14" s="17">
        <v>17.864070000000002</v>
      </c>
      <c r="QQ14" s="17">
        <v>-0.36407</v>
      </c>
      <c r="QR14" s="17">
        <v>0</v>
      </c>
      <c r="QS14" s="17"/>
      <c r="QT14" s="17"/>
      <c r="QU14" s="17">
        <v>0</v>
      </c>
      <c r="QV14" s="17">
        <v>0</v>
      </c>
      <c r="QW14" s="17"/>
      <c r="QX14" s="17"/>
      <c r="QY14" s="17">
        <v>0</v>
      </c>
      <c r="QZ14" s="17">
        <v>28.6</v>
      </c>
      <c r="RA14" s="17">
        <v>22.015999999999998</v>
      </c>
      <c r="RB14" s="17">
        <v>22.015999999999998</v>
      </c>
      <c r="RC14" s="17">
        <v>6.5839999999999996</v>
      </c>
      <c r="RD14" s="17">
        <v>55.9</v>
      </c>
      <c r="RE14" s="17">
        <v>55.960999999999999</v>
      </c>
      <c r="RF14" s="17">
        <v>55.960999999999999</v>
      </c>
      <c r="RG14" s="17">
        <v>-6.0999999999999999E-2</v>
      </c>
      <c r="RH14" s="17">
        <v>4.5</v>
      </c>
      <c r="RI14" s="17">
        <v>4.2</v>
      </c>
      <c r="RJ14" s="17">
        <v>4.2</v>
      </c>
      <c r="RK14" s="17">
        <v>0.3</v>
      </c>
      <c r="RL14" s="17">
        <v>1.2</v>
      </c>
      <c r="RM14" s="17"/>
      <c r="RN14" s="17">
        <v>1.2</v>
      </c>
      <c r="RO14" s="17">
        <v>0</v>
      </c>
      <c r="RP14" s="17">
        <v>2.4</v>
      </c>
      <c r="RQ14" s="17">
        <v>2.4</v>
      </c>
      <c r="RR14" s="17">
        <v>2.4</v>
      </c>
      <c r="RS14" s="17">
        <v>0</v>
      </c>
      <c r="RT14" s="17">
        <v>2.6</v>
      </c>
      <c r="RU14" s="17">
        <v>2.8</v>
      </c>
      <c r="RV14" s="17">
        <v>2.8</v>
      </c>
      <c r="RW14" s="17">
        <v>-0.2</v>
      </c>
      <c r="RX14" s="17">
        <v>0</v>
      </c>
      <c r="RY14" s="17"/>
      <c r="RZ14" s="17"/>
      <c r="SA14" s="17">
        <v>0</v>
      </c>
      <c r="SB14" s="17">
        <v>2.4</v>
      </c>
      <c r="SC14" s="17"/>
      <c r="SD14" s="17">
        <v>2.2200000000000002</v>
      </c>
      <c r="SE14" s="17">
        <v>0.18</v>
      </c>
      <c r="SF14" s="17">
        <v>8</v>
      </c>
      <c r="SG14" s="17"/>
      <c r="SH14" s="17"/>
      <c r="SI14" s="17">
        <v>8</v>
      </c>
      <c r="SJ14" s="17">
        <v>1</v>
      </c>
      <c r="SK14" s="17">
        <v>1.1599999999999999</v>
      </c>
      <c r="SL14" s="17">
        <v>1.1599999999999999</v>
      </c>
      <c r="SM14" s="17">
        <v>-0.16</v>
      </c>
      <c r="SN14" s="17">
        <v>0.4</v>
      </c>
      <c r="SO14" s="17"/>
      <c r="SP14" s="17">
        <v>0.4</v>
      </c>
      <c r="SQ14" s="17">
        <v>0</v>
      </c>
      <c r="SR14" s="17">
        <v>5.2</v>
      </c>
      <c r="SS14" s="17">
        <v>4.8</v>
      </c>
      <c r="ST14" s="17">
        <v>4.8</v>
      </c>
      <c r="SU14" s="17">
        <v>0.4</v>
      </c>
      <c r="SV14" s="17">
        <v>4.0999999999999996</v>
      </c>
      <c r="SW14" s="17">
        <v>3.4</v>
      </c>
      <c r="SX14" s="17">
        <v>3.4</v>
      </c>
      <c r="SY14" s="17">
        <v>0.7</v>
      </c>
      <c r="SZ14" s="17">
        <v>3.3</v>
      </c>
      <c r="TA14" s="17">
        <v>3.5</v>
      </c>
      <c r="TB14" s="17">
        <v>3.5</v>
      </c>
      <c r="TC14" s="17">
        <v>-0.2</v>
      </c>
      <c r="TD14" s="17">
        <v>5</v>
      </c>
      <c r="TE14" s="17">
        <v>5</v>
      </c>
      <c r="TF14" s="17">
        <v>5</v>
      </c>
      <c r="TG14" s="17">
        <v>0</v>
      </c>
      <c r="TH14" s="17">
        <v>9.9</v>
      </c>
      <c r="TI14" s="17"/>
      <c r="TJ14" s="17">
        <v>10</v>
      </c>
      <c r="TK14" s="17">
        <v>-0.1</v>
      </c>
      <c r="TL14" s="17">
        <v>10.199999999999999</v>
      </c>
      <c r="TM14" s="17">
        <v>14.081</v>
      </c>
      <c r="TN14" s="17">
        <v>14.081</v>
      </c>
      <c r="TO14" s="17">
        <v>-3.8809999999999998</v>
      </c>
      <c r="TP14" s="17">
        <v>8.1</v>
      </c>
      <c r="TQ14" s="17">
        <v>14.478</v>
      </c>
      <c r="TR14" s="17">
        <v>14.478</v>
      </c>
      <c r="TS14" s="17">
        <v>-6.3780000000000001</v>
      </c>
      <c r="TT14" s="17">
        <v>0</v>
      </c>
      <c r="TU14" s="17"/>
      <c r="TV14" s="17"/>
      <c r="TW14" s="17">
        <v>0</v>
      </c>
      <c r="TX14" s="17">
        <v>35.4</v>
      </c>
      <c r="TY14" s="17">
        <v>59.220999999999997</v>
      </c>
      <c r="TZ14" s="17">
        <v>59.220999999999997</v>
      </c>
      <c r="UA14" s="17">
        <v>-23.821000000000002</v>
      </c>
      <c r="UB14" s="17">
        <v>84.8</v>
      </c>
      <c r="UC14" s="17">
        <v>80.391999999999996</v>
      </c>
      <c r="UD14" s="17">
        <v>80.391999999999996</v>
      </c>
      <c r="UE14" s="17">
        <v>4.4080000000000004</v>
      </c>
      <c r="UF14" s="17">
        <v>2.8</v>
      </c>
      <c r="UG14" s="17">
        <v>2.8119999999999998</v>
      </c>
      <c r="UH14" s="17">
        <v>2.8119999999999998</v>
      </c>
      <c r="UI14" s="17">
        <v>-1.2E-2</v>
      </c>
      <c r="UJ14" s="17">
        <v>0.5</v>
      </c>
      <c r="UK14" s="17">
        <v>2.4140000000000001</v>
      </c>
      <c r="UL14" s="17">
        <v>2.4140000000000001</v>
      </c>
      <c r="UM14" s="17">
        <v>-1.9139999999999999</v>
      </c>
      <c r="UN14" s="17">
        <v>10.5</v>
      </c>
      <c r="UO14" s="17">
        <v>8</v>
      </c>
      <c r="UP14" s="17">
        <v>8</v>
      </c>
      <c r="UQ14" s="17">
        <v>2.5</v>
      </c>
      <c r="UR14" s="17">
        <v>4.2</v>
      </c>
      <c r="US14" s="17">
        <v>3.5</v>
      </c>
      <c r="UT14" s="17">
        <v>3.5</v>
      </c>
      <c r="UU14" s="17">
        <v>0.7</v>
      </c>
      <c r="UV14" s="17">
        <v>8.6999999999999993</v>
      </c>
      <c r="UW14" s="17">
        <v>7.7</v>
      </c>
      <c r="UX14" s="17">
        <v>7.7</v>
      </c>
      <c r="UY14" s="17">
        <v>1</v>
      </c>
      <c r="UZ14" s="17">
        <v>3.5</v>
      </c>
      <c r="VA14" s="17">
        <v>3.5</v>
      </c>
      <c r="VB14" s="17">
        <v>3.5</v>
      </c>
      <c r="VC14" s="17">
        <v>0</v>
      </c>
      <c r="VD14" s="17">
        <v>4.0999999999999996</v>
      </c>
      <c r="VE14" s="17">
        <v>3.9</v>
      </c>
      <c r="VF14" s="17">
        <v>3.9</v>
      </c>
      <c r="VG14" s="17">
        <v>0.2</v>
      </c>
      <c r="VH14" s="17">
        <v>4.3</v>
      </c>
      <c r="VI14" s="17">
        <v>3.9</v>
      </c>
      <c r="VJ14" s="17">
        <v>3.9</v>
      </c>
      <c r="VK14" s="17">
        <v>0.4</v>
      </c>
      <c r="VL14" s="17">
        <v>12.1</v>
      </c>
      <c r="VM14" s="17">
        <v>10.465</v>
      </c>
      <c r="VN14" s="17">
        <v>10.465</v>
      </c>
      <c r="VO14" s="17">
        <v>1.635</v>
      </c>
      <c r="VP14" s="17">
        <v>0</v>
      </c>
      <c r="VQ14" s="17"/>
      <c r="VR14" s="17"/>
      <c r="VS14" s="17">
        <v>0</v>
      </c>
      <c r="VT14" s="17">
        <v>0</v>
      </c>
      <c r="VU14" s="17"/>
      <c r="VV14" s="17"/>
      <c r="VW14" s="17">
        <v>0</v>
      </c>
      <c r="VX14" s="17">
        <v>0</v>
      </c>
      <c r="VY14" s="17"/>
      <c r="VZ14" s="17"/>
      <c r="WA14" s="17">
        <v>0</v>
      </c>
      <c r="WB14" s="17">
        <v>0.6</v>
      </c>
      <c r="WC14" s="17">
        <v>0.6</v>
      </c>
      <c r="WD14" s="17">
        <v>0.6</v>
      </c>
      <c r="WE14" s="17">
        <v>0</v>
      </c>
      <c r="WF14" s="17">
        <v>48.8</v>
      </c>
      <c r="WG14" s="17">
        <v>10.413</v>
      </c>
      <c r="WH14" s="17">
        <v>10.413</v>
      </c>
      <c r="WI14" s="17">
        <v>38.387</v>
      </c>
      <c r="WJ14" s="17">
        <v>51.5</v>
      </c>
      <c r="WK14" s="17">
        <v>11.09</v>
      </c>
      <c r="WL14" s="17">
        <v>11.09</v>
      </c>
      <c r="WM14" s="17">
        <v>40.409999999999997</v>
      </c>
      <c r="WN14" s="17">
        <v>0</v>
      </c>
      <c r="WO14" s="17"/>
      <c r="WP14" s="17"/>
      <c r="WQ14" s="17">
        <v>0</v>
      </c>
      <c r="WR14" s="17">
        <v>0</v>
      </c>
      <c r="WS14" s="17"/>
      <c r="WT14" s="17"/>
      <c r="WU14" s="17">
        <v>0</v>
      </c>
      <c r="WV14" s="17">
        <v>8.1999999999999993</v>
      </c>
      <c r="WW14" s="17">
        <v>10</v>
      </c>
      <c r="WX14" s="17">
        <v>10</v>
      </c>
      <c r="WY14" s="17">
        <v>-1.8</v>
      </c>
      <c r="WZ14" s="17">
        <v>19.8</v>
      </c>
      <c r="XA14" s="17">
        <v>18.932040000000001</v>
      </c>
      <c r="XB14" s="17">
        <v>18.932030000000001</v>
      </c>
      <c r="XC14" s="17">
        <v>0.86797000000000002</v>
      </c>
      <c r="XD14" s="17">
        <v>9</v>
      </c>
      <c r="XE14" s="17">
        <v>10.6</v>
      </c>
      <c r="XF14" s="17">
        <v>10.6</v>
      </c>
      <c r="XG14" s="17">
        <v>-1.6</v>
      </c>
      <c r="XH14" s="17"/>
      <c r="XI14" s="17"/>
      <c r="XJ14" s="17"/>
      <c r="XK14" s="17">
        <v>0</v>
      </c>
      <c r="XL14" s="17"/>
      <c r="XM14" s="17"/>
      <c r="XN14" s="17"/>
      <c r="XO14" s="17">
        <v>0</v>
      </c>
      <c r="XP14" s="17">
        <v>14</v>
      </c>
      <c r="XQ14" s="17">
        <v>14</v>
      </c>
      <c r="XR14" s="17">
        <v>14</v>
      </c>
      <c r="XS14" s="17">
        <v>0</v>
      </c>
      <c r="XT14" s="17">
        <v>17.5</v>
      </c>
      <c r="XU14" s="17">
        <v>20.39</v>
      </c>
      <c r="XV14" s="17">
        <v>20.39</v>
      </c>
      <c r="XW14" s="17">
        <v>-2.89</v>
      </c>
      <c r="XX14" s="17">
        <v>7.4</v>
      </c>
      <c r="XY14" s="17">
        <v>7.9</v>
      </c>
      <c r="XZ14" s="17">
        <v>7.9</v>
      </c>
      <c r="YA14" s="17">
        <v>-0.5</v>
      </c>
      <c r="YB14" s="17"/>
      <c r="YC14" s="17"/>
      <c r="YD14" s="17"/>
      <c r="YE14" s="17">
        <v>0</v>
      </c>
      <c r="YF14" s="17"/>
      <c r="YG14" s="17"/>
      <c r="YH14" s="17"/>
      <c r="YI14" s="17">
        <v>0</v>
      </c>
      <c r="YJ14" s="17"/>
      <c r="YK14" s="17"/>
      <c r="YL14" s="17"/>
      <c r="YM14" s="17">
        <v>0</v>
      </c>
      <c r="YN14" s="17"/>
      <c r="YO14" s="17"/>
      <c r="YP14" s="17"/>
      <c r="YQ14" s="17">
        <v>0</v>
      </c>
    </row>
    <row r="15" spans="1:667" ht="24" customHeight="1" x14ac:dyDescent="0.25">
      <c r="A15" s="1"/>
      <c r="B15" s="16" t="s">
        <v>61</v>
      </c>
      <c r="C15" s="16" t="s">
        <v>779</v>
      </c>
      <c r="D15" s="17">
        <v>72.900000000000006</v>
      </c>
      <c r="E15" s="17">
        <v>91.300889999999995</v>
      </c>
      <c r="F15" s="17">
        <v>87.249650000000003</v>
      </c>
      <c r="G15" s="17">
        <v>-14.34965</v>
      </c>
      <c r="H15" s="17">
        <v>630.20000000000005</v>
      </c>
      <c r="I15" s="17">
        <v>644.44883000000004</v>
      </c>
      <c r="J15" s="17">
        <v>644.44881999999996</v>
      </c>
      <c r="K15" s="17">
        <v>-14.24882</v>
      </c>
      <c r="L15" s="17">
        <v>211.8</v>
      </c>
      <c r="M15" s="17">
        <v>209.65065999999999</v>
      </c>
      <c r="N15" s="17">
        <v>209.65065000000001</v>
      </c>
      <c r="O15" s="17">
        <v>2.1493500000000001</v>
      </c>
      <c r="P15" s="17"/>
      <c r="Q15" s="17"/>
      <c r="R15" s="17"/>
      <c r="S15" s="17">
        <v>0</v>
      </c>
      <c r="T15" s="17"/>
      <c r="U15" s="17"/>
      <c r="V15" s="17"/>
      <c r="W15" s="17">
        <v>0</v>
      </c>
      <c r="X15" s="17"/>
      <c r="Y15" s="17"/>
      <c r="Z15" s="17"/>
      <c r="AA15" s="17">
        <v>0</v>
      </c>
      <c r="AB15" s="17">
        <v>79.5</v>
      </c>
      <c r="AC15" s="17">
        <v>87.85</v>
      </c>
      <c r="AD15" s="17">
        <v>87.85</v>
      </c>
      <c r="AE15" s="17">
        <v>-8.35</v>
      </c>
      <c r="AF15" s="17">
        <v>27.1</v>
      </c>
      <c r="AG15" s="17">
        <v>30.293209999999998</v>
      </c>
      <c r="AH15" s="17">
        <v>30.293209999999998</v>
      </c>
      <c r="AI15" s="17">
        <v>-3.1932100000000001</v>
      </c>
      <c r="AJ15" s="17"/>
      <c r="AK15" s="17"/>
      <c r="AL15" s="17"/>
      <c r="AM15" s="17">
        <v>0</v>
      </c>
      <c r="AN15" s="17">
        <v>151.69999999999999</v>
      </c>
      <c r="AO15" s="17">
        <v>196.22801999999999</v>
      </c>
      <c r="AP15" s="17">
        <v>146.83687</v>
      </c>
      <c r="AQ15" s="17">
        <v>4.86313</v>
      </c>
      <c r="AR15" s="17">
        <v>151.4</v>
      </c>
      <c r="AS15" s="17">
        <v>196.22801999999999</v>
      </c>
      <c r="AT15" s="17">
        <v>146.83687</v>
      </c>
      <c r="AU15" s="17">
        <v>4.5631300000000001</v>
      </c>
      <c r="AV15" s="17">
        <v>151.19999999999999</v>
      </c>
      <c r="AW15" s="17">
        <v>196.22801999999999</v>
      </c>
      <c r="AX15" s="17">
        <v>146.83687</v>
      </c>
      <c r="AY15" s="17">
        <v>4.36313</v>
      </c>
      <c r="AZ15" s="17">
        <v>246.6</v>
      </c>
      <c r="BA15" s="17">
        <v>295.22593999999998</v>
      </c>
      <c r="BB15" s="17">
        <v>220.91673</v>
      </c>
      <c r="BC15" s="17">
        <v>25.68327</v>
      </c>
      <c r="BD15" s="17">
        <v>216.3</v>
      </c>
      <c r="BE15" s="17">
        <v>208.07390000000001</v>
      </c>
      <c r="BF15" s="17">
        <v>208.07383999999999</v>
      </c>
      <c r="BG15" s="17">
        <v>8.2261600000000001</v>
      </c>
      <c r="BH15" s="17">
        <v>111.1</v>
      </c>
      <c r="BI15" s="17">
        <v>104.34936999999999</v>
      </c>
      <c r="BJ15" s="17">
        <v>104.34934</v>
      </c>
      <c r="BK15" s="17">
        <v>6.7506599999999999</v>
      </c>
      <c r="BL15" s="17">
        <v>201.6</v>
      </c>
      <c r="BM15" s="17"/>
      <c r="BN15" s="17">
        <v>306.81484999999998</v>
      </c>
      <c r="BO15" s="17">
        <v>-105.21485</v>
      </c>
      <c r="BP15" s="17">
        <v>2.9</v>
      </c>
      <c r="BQ15" s="17">
        <v>4.4318400000000002</v>
      </c>
      <c r="BR15" s="17">
        <v>4.4318299999999997</v>
      </c>
      <c r="BS15" s="17">
        <v>-1.53183</v>
      </c>
      <c r="BT15" s="17"/>
      <c r="BU15" s="17"/>
      <c r="BV15" s="17"/>
      <c r="BW15" s="17">
        <v>0</v>
      </c>
      <c r="BX15" s="17"/>
      <c r="BY15" s="17"/>
      <c r="BZ15" s="17"/>
      <c r="CA15" s="17">
        <v>0</v>
      </c>
      <c r="CB15" s="17"/>
      <c r="CC15" s="17"/>
      <c r="CD15" s="17"/>
      <c r="CE15" s="17">
        <v>0</v>
      </c>
      <c r="CF15" s="17"/>
      <c r="CG15" s="17"/>
      <c r="CH15" s="17"/>
      <c r="CI15" s="17">
        <v>0</v>
      </c>
      <c r="CJ15" s="17">
        <v>125.9</v>
      </c>
      <c r="CK15" s="17">
        <v>125.95107</v>
      </c>
      <c r="CL15" s="17">
        <v>125.95106</v>
      </c>
      <c r="CM15" s="17">
        <v>-5.1060000000000001E-2</v>
      </c>
      <c r="CN15" s="17">
        <v>7.5</v>
      </c>
      <c r="CO15" s="17">
        <v>5.1333399999999996</v>
      </c>
      <c r="CP15" s="17">
        <v>5.1333399999999996</v>
      </c>
      <c r="CQ15" s="17">
        <v>2.36666</v>
      </c>
      <c r="CR15" s="17">
        <v>5.3</v>
      </c>
      <c r="CS15" s="17">
        <v>2.8177599999999998</v>
      </c>
      <c r="CT15" s="17">
        <v>2.8177500000000002</v>
      </c>
      <c r="CU15" s="17">
        <v>2.4822500000000001</v>
      </c>
      <c r="CV15" s="17"/>
      <c r="CW15" s="17"/>
      <c r="CX15" s="17"/>
      <c r="CY15" s="17">
        <v>0</v>
      </c>
      <c r="CZ15" s="17">
        <v>6.9</v>
      </c>
      <c r="DA15" s="17">
        <v>6.8787000000000003</v>
      </c>
      <c r="DB15" s="17">
        <v>6.8787000000000003</v>
      </c>
      <c r="DC15" s="17">
        <v>2.1299999999999999E-2</v>
      </c>
      <c r="DD15" s="17">
        <v>10.7</v>
      </c>
      <c r="DE15" s="17">
        <v>12.77125</v>
      </c>
      <c r="DF15" s="17">
        <v>12.77125</v>
      </c>
      <c r="DG15" s="17">
        <v>-2.07125</v>
      </c>
      <c r="DH15" s="17">
        <v>30.1</v>
      </c>
      <c r="DI15" s="17">
        <v>60</v>
      </c>
      <c r="DJ15" s="17">
        <v>94.908289999999994</v>
      </c>
      <c r="DK15" s="17">
        <v>-64.80829</v>
      </c>
      <c r="DL15" s="17"/>
      <c r="DM15" s="17"/>
      <c r="DN15" s="17"/>
      <c r="DO15" s="17">
        <v>0</v>
      </c>
      <c r="DP15" s="17"/>
      <c r="DQ15" s="17"/>
      <c r="DR15" s="17"/>
      <c r="DS15" s="17">
        <v>0</v>
      </c>
      <c r="DT15" s="17"/>
      <c r="DU15" s="17"/>
      <c r="DV15" s="17"/>
      <c r="DW15" s="17">
        <v>0</v>
      </c>
      <c r="DX15" s="17"/>
      <c r="DY15" s="17"/>
      <c r="DZ15" s="17"/>
      <c r="EA15" s="17">
        <v>0</v>
      </c>
      <c r="EB15" s="17">
        <v>63</v>
      </c>
      <c r="EC15" s="17">
        <v>52.830530000000003</v>
      </c>
      <c r="ED15" s="17">
        <v>62.790280000000003</v>
      </c>
      <c r="EE15" s="17">
        <v>0.20971999999999999</v>
      </c>
      <c r="EF15" s="17">
        <v>32.299999999999997</v>
      </c>
      <c r="EG15" s="17">
        <v>110.26321</v>
      </c>
      <c r="EH15" s="17">
        <v>110.26302</v>
      </c>
      <c r="EI15" s="17">
        <v>-77.96302</v>
      </c>
      <c r="EJ15" s="17"/>
      <c r="EK15" s="17"/>
      <c r="EL15" s="17"/>
      <c r="EM15" s="17">
        <v>0</v>
      </c>
      <c r="EN15" s="17"/>
      <c r="EO15" s="17"/>
      <c r="EP15" s="17"/>
      <c r="EQ15" s="17">
        <v>0</v>
      </c>
      <c r="ER15" s="17">
        <v>0</v>
      </c>
      <c r="ES15" s="17"/>
      <c r="ET15" s="17"/>
      <c r="EU15" s="17">
        <v>0</v>
      </c>
      <c r="EV15" s="17">
        <v>6.4</v>
      </c>
      <c r="EW15" s="17">
        <v>6.39</v>
      </c>
      <c r="EX15" s="17">
        <v>6.39</v>
      </c>
      <c r="EY15" s="17">
        <v>0.01</v>
      </c>
      <c r="EZ15" s="17">
        <v>0</v>
      </c>
      <c r="FA15" s="17"/>
      <c r="FB15" s="17"/>
      <c r="FC15" s="17">
        <v>0</v>
      </c>
      <c r="FD15" s="17">
        <v>34</v>
      </c>
      <c r="FE15" s="17">
        <v>29.703869999999998</v>
      </c>
      <c r="FF15" s="17">
        <v>29.703869999999998</v>
      </c>
      <c r="FG15" s="17">
        <v>4.2961299999999998</v>
      </c>
      <c r="FH15" s="17">
        <v>45.4</v>
      </c>
      <c r="FI15" s="17">
        <v>75</v>
      </c>
      <c r="FJ15" s="17">
        <v>74.999979999999994</v>
      </c>
      <c r="FK15" s="17">
        <v>-29.599979999999999</v>
      </c>
      <c r="FL15" s="17">
        <v>21.4</v>
      </c>
      <c r="FM15" s="17">
        <v>21.749829999999999</v>
      </c>
      <c r="FN15" s="17">
        <v>21.74982</v>
      </c>
      <c r="FO15" s="17">
        <v>-0.34982000000000002</v>
      </c>
      <c r="FP15" s="17">
        <v>18.5</v>
      </c>
      <c r="FQ15" s="17">
        <v>18.088999999999999</v>
      </c>
      <c r="FR15" s="17">
        <v>18.088999999999999</v>
      </c>
      <c r="FS15" s="17">
        <v>0.41099999999999998</v>
      </c>
      <c r="FT15" s="17">
        <v>12.9</v>
      </c>
      <c r="FU15" s="17">
        <v>10.19417</v>
      </c>
      <c r="FV15" s="17">
        <v>10.19417</v>
      </c>
      <c r="FW15" s="17">
        <v>2.7058300000000002</v>
      </c>
      <c r="FX15" s="17">
        <v>64.5</v>
      </c>
      <c r="FY15" s="17">
        <v>68.824389999999994</v>
      </c>
      <c r="FZ15" s="17">
        <v>68.824389999999994</v>
      </c>
      <c r="GA15" s="17">
        <v>-4.3243900000000002</v>
      </c>
      <c r="GB15" s="17">
        <v>180</v>
      </c>
      <c r="GC15" s="17">
        <v>184.91498000000001</v>
      </c>
      <c r="GD15" s="17">
        <v>184.91486</v>
      </c>
      <c r="GE15" s="17">
        <v>-4.91486</v>
      </c>
      <c r="GF15" s="17">
        <v>180.2</v>
      </c>
      <c r="GG15" s="17">
        <v>184.91498000000001</v>
      </c>
      <c r="GH15" s="17">
        <v>184.91486</v>
      </c>
      <c r="GI15" s="17">
        <v>-4.7148599999999998</v>
      </c>
      <c r="GJ15" s="17">
        <v>182.9</v>
      </c>
      <c r="GK15" s="17">
        <v>185.47028</v>
      </c>
      <c r="GL15" s="17">
        <v>185.47015999999999</v>
      </c>
      <c r="GM15" s="17">
        <v>-2.57016</v>
      </c>
      <c r="GN15" s="17">
        <v>82.6</v>
      </c>
      <c r="GO15" s="17">
        <v>64.096580000000003</v>
      </c>
      <c r="GP15" s="17">
        <v>47.209980000000002</v>
      </c>
      <c r="GQ15" s="17">
        <v>35.39002</v>
      </c>
      <c r="GR15" s="17">
        <v>7.5</v>
      </c>
      <c r="GS15" s="17">
        <v>6.1041400000000001</v>
      </c>
      <c r="GT15" s="17">
        <v>6.1041299999999996</v>
      </c>
      <c r="GU15" s="17">
        <v>1.3958699999999999</v>
      </c>
      <c r="GV15" s="17">
        <v>4.9000000000000004</v>
      </c>
      <c r="GW15" s="17">
        <v>6.40381</v>
      </c>
      <c r="GX15" s="17">
        <v>6.4038000000000004</v>
      </c>
      <c r="GY15" s="17">
        <v>-1.5038</v>
      </c>
      <c r="GZ15" s="17">
        <v>12.1</v>
      </c>
      <c r="HA15" s="17">
        <v>34.020620000000001</v>
      </c>
      <c r="HB15" s="17">
        <v>22.722359999999998</v>
      </c>
      <c r="HC15" s="17">
        <v>-10.62236</v>
      </c>
      <c r="HD15" s="17">
        <v>27.3</v>
      </c>
      <c r="HE15" s="17">
        <v>32.627180000000003</v>
      </c>
      <c r="HF15" s="17">
        <v>32.627180000000003</v>
      </c>
      <c r="HG15" s="17">
        <v>-5.3271800000000002</v>
      </c>
      <c r="HH15" s="17">
        <v>2</v>
      </c>
      <c r="HI15" s="17">
        <v>1.97359</v>
      </c>
      <c r="HJ15" s="17">
        <v>1.9735799999999999</v>
      </c>
      <c r="HK15" s="17">
        <v>2.6419999999999999E-2</v>
      </c>
      <c r="HL15" s="17">
        <v>0</v>
      </c>
      <c r="HM15" s="17"/>
      <c r="HN15" s="17"/>
      <c r="HO15" s="17">
        <v>0</v>
      </c>
      <c r="HP15" s="17">
        <v>49.5</v>
      </c>
      <c r="HQ15" s="17">
        <v>50</v>
      </c>
      <c r="HR15" s="17">
        <v>50.000019999999999</v>
      </c>
      <c r="HS15" s="17">
        <v>-0.50002000000000002</v>
      </c>
      <c r="HT15" s="17"/>
      <c r="HU15" s="17"/>
      <c r="HV15" s="17"/>
      <c r="HW15" s="17">
        <v>0</v>
      </c>
      <c r="HX15" s="17"/>
      <c r="HY15" s="17"/>
      <c r="HZ15" s="17"/>
      <c r="IA15" s="17">
        <v>0</v>
      </c>
      <c r="IB15" s="17">
        <v>24.7</v>
      </c>
      <c r="IC15" s="17"/>
      <c r="ID15" s="17"/>
      <c r="IE15" s="17">
        <v>24.7</v>
      </c>
      <c r="IF15" s="17">
        <v>0</v>
      </c>
      <c r="IG15" s="17"/>
      <c r="IH15" s="17"/>
      <c r="II15" s="17">
        <v>0</v>
      </c>
      <c r="IJ15" s="17"/>
      <c r="IK15" s="17"/>
      <c r="IL15" s="17"/>
      <c r="IM15" s="17">
        <v>0</v>
      </c>
      <c r="IN15" s="17"/>
      <c r="IO15" s="17"/>
      <c r="IP15" s="17"/>
      <c r="IQ15" s="17">
        <v>0</v>
      </c>
      <c r="IR15" s="17"/>
      <c r="IS15" s="17"/>
      <c r="IT15" s="17"/>
      <c r="IU15" s="17">
        <v>0</v>
      </c>
      <c r="IV15" s="17">
        <v>0</v>
      </c>
      <c r="IW15" s="17"/>
      <c r="IX15" s="17"/>
      <c r="IY15" s="17">
        <v>0</v>
      </c>
      <c r="IZ15" s="17"/>
      <c r="JA15" s="17"/>
      <c r="JB15" s="17"/>
      <c r="JC15" s="17">
        <v>0</v>
      </c>
      <c r="JD15" s="17">
        <v>63.9</v>
      </c>
      <c r="JE15" s="17">
        <v>51.637410000000003</v>
      </c>
      <c r="JF15" s="17">
        <v>31.090910000000001</v>
      </c>
      <c r="JG15" s="17">
        <v>32.809089999999998</v>
      </c>
      <c r="JH15" s="17">
        <v>178.4</v>
      </c>
      <c r="JI15" s="17">
        <v>171.17592999999999</v>
      </c>
      <c r="JJ15" s="17">
        <v>171.17587</v>
      </c>
      <c r="JK15" s="17">
        <v>7.2241299999999997</v>
      </c>
      <c r="JL15" s="17">
        <v>175.7</v>
      </c>
      <c r="JM15" s="17">
        <v>171.17592999999999</v>
      </c>
      <c r="JN15" s="17">
        <v>171.17587</v>
      </c>
      <c r="JO15" s="17">
        <v>4.5241300000000004</v>
      </c>
      <c r="JP15" s="17">
        <v>23.3</v>
      </c>
      <c r="JQ15" s="17">
        <v>10</v>
      </c>
      <c r="JR15" s="17">
        <v>10</v>
      </c>
      <c r="JS15" s="17">
        <v>13.3</v>
      </c>
      <c r="JT15" s="17">
        <v>175.3</v>
      </c>
      <c r="JU15" s="17">
        <v>171.68996999999999</v>
      </c>
      <c r="JV15" s="17">
        <v>171.68991</v>
      </c>
      <c r="JW15" s="17">
        <v>3.61009</v>
      </c>
      <c r="JX15" s="17">
        <v>38.200000000000003</v>
      </c>
      <c r="JY15" s="17">
        <v>46.709009999999999</v>
      </c>
      <c r="JZ15" s="17">
        <v>44.848930000000003</v>
      </c>
      <c r="KA15" s="17">
        <v>-6.64893</v>
      </c>
      <c r="KB15" s="17">
        <v>27.2</v>
      </c>
      <c r="KC15" s="17">
        <v>23.42464</v>
      </c>
      <c r="KD15" s="17">
        <v>22.491810000000001</v>
      </c>
      <c r="KE15" s="17">
        <v>4.7081900000000001</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c r="LA15" s="17"/>
      <c r="LB15" s="17"/>
      <c r="LC15" s="17">
        <v>0</v>
      </c>
      <c r="LD15" s="17">
        <v>0.7</v>
      </c>
      <c r="LE15" s="17">
        <v>0.70623000000000002</v>
      </c>
      <c r="LF15" s="17">
        <v>0.70621999999999996</v>
      </c>
      <c r="LG15" s="17">
        <v>-6.2199999999999998E-3</v>
      </c>
      <c r="LH15" s="17">
        <v>57.4</v>
      </c>
      <c r="LI15" s="17">
        <v>122.46875</v>
      </c>
      <c r="LJ15" s="17">
        <v>94.591989999999996</v>
      </c>
      <c r="LK15" s="17">
        <v>-37.191989999999997</v>
      </c>
      <c r="LL15" s="17">
        <v>81.900000000000006</v>
      </c>
      <c r="LM15" s="17">
        <v>81.504589999999993</v>
      </c>
      <c r="LN15" s="17">
        <v>79.922690000000003</v>
      </c>
      <c r="LO15" s="17">
        <v>1.9773099999999999</v>
      </c>
      <c r="LP15" s="17">
        <v>61.7</v>
      </c>
      <c r="LQ15" s="17">
        <v>67.133979999999994</v>
      </c>
      <c r="LR15" s="17">
        <v>67.133979999999994</v>
      </c>
      <c r="LS15" s="17">
        <v>-5.43398</v>
      </c>
      <c r="LT15" s="17">
        <v>63.8</v>
      </c>
      <c r="LU15" s="17">
        <v>65.861649999999997</v>
      </c>
      <c r="LV15" s="17">
        <v>65.861649999999997</v>
      </c>
      <c r="LW15" s="17">
        <v>-2.0616500000000002</v>
      </c>
      <c r="LX15" s="17">
        <v>29.4</v>
      </c>
      <c r="LY15" s="17">
        <v>28.273790000000002</v>
      </c>
      <c r="LZ15" s="17">
        <v>28.273800000000001</v>
      </c>
      <c r="MA15" s="17">
        <v>1.1262000000000001</v>
      </c>
      <c r="MB15" s="17"/>
      <c r="MC15" s="17"/>
      <c r="MD15" s="17"/>
      <c r="ME15" s="17">
        <v>0</v>
      </c>
      <c r="MF15" s="17"/>
      <c r="MG15" s="17"/>
      <c r="MH15" s="17"/>
      <c r="MI15" s="17">
        <v>0</v>
      </c>
      <c r="MJ15" s="17"/>
      <c r="MK15" s="17"/>
      <c r="ML15" s="17"/>
      <c r="MM15" s="17">
        <v>0</v>
      </c>
      <c r="MN15" s="17">
        <v>147.1</v>
      </c>
      <c r="MO15" s="17">
        <v>151.08886999999999</v>
      </c>
      <c r="MP15" s="17">
        <v>151.08881</v>
      </c>
      <c r="MQ15" s="17">
        <v>-3.98881</v>
      </c>
      <c r="MR15" s="17">
        <v>149.6</v>
      </c>
      <c r="MS15" s="17">
        <v>151.08886999999999</v>
      </c>
      <c r="MT15" s="17">
        <v>151.08881</v>
      </c>
      <c r="MU15" s="17">
        <v>-1.48881</v>
      </c>
      <c r="MV15" s="17">
        <v>149.30000000000001</v>
      </c>
      <c r="MW15" s="17">
        <v>151.54258999999999</v>
      </c>
      <c r="MX15" s="17">
        <v>151.54253</v>
      </c>
      <c r="MY15" s="17">
        <v>-2.2425299999999999</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c r="NU15" s="17"/>
      <c r="NV15" s="17"/>
      <c r="NW15" s="17">
        <v>0</v>
      </c>
      <c r="NX15" s="17"/>
      <c r="NY15" s="17"/>
      <c r="NZ15" s="17"/>
      <c r="OA15" s="17">
        <v>0</v>
      </c>
      <c r="OB15" s="17">
        <v>0</v>
      </c>
      <c r="OC15" s="17"/>
      <c r="OD15" s="17"/>
      <c r="OE15" s="17">
        <v>0</v>
      </c>
      <c r="OF15" s="17">
        <v>102.3</v>
      </c>
      <c r="OG15" s="17">
        <v>89.489000000000004</v>
      </c>
      <c r="OH15" s="17">
        <v>89.489000000000004</v>
      </c>
      <c r="OI15" s="17">
        <v>12.811</v>
      </c>
      <c r="OJ15" s="17">
        <v>0</v>
      </c>
      <c r="OK15" s="17"/>
      <c r="OL15" s="17"/>
      <c r="OM15" s="17">
        <v>0</v>
      </c>
      <c r="ON15" s="17">
        <v>12</v>
      </c>
      <c r="OO15" s="17">
        <v>13.548999999999999</v>
      </c>
      <c r="OP15" s="17">
        <v>13.548999999999999</v>
      </c>
      <c r="OQ15" s="17">
        <v>-1.5489999999999999</v>
      </c>
      <c r="OR15" s="17">
        <v>0</v>
      </c>
      <c r="OS15" s="17"/>
      <c r="OT15" s="17"/>
      <c r="OU15" s="17">
        <v>0</v>
      </c>
      <c r="OV15" s="17">
        <v>6.6</v>
      </c>
      <c r="OW15" s="17">
        <v>6.2</v>
      </c>
      <c r="OX15" s="17">
        <v>6.2</v>
      </c>
      <c r="OY15" s="17">
        <v>0.4</v>
      </c>
      <c r="OZ15" s="17"/>
      <c r="PA15" s="17"/>
      <c r="PB15" s="17">
        <v>6</v>
      </c>
      <c r="PC15" s="17">
        <v>-6</v>
      </c>
      <c r="PD15" s="17"/>
      <c r="PE15" s="17"/>
      <c r="PF15" s="17"/>
      <c r="PG15" s="17">
        <v>0</v>
      </c>
      <c r="PH15" s="17"/>
      <c r="PI15" s="17"/>
      <c r="PJ15" s="17"/>
      <c r="PK15" s="17">
        <v>0</v>
      </c>
      <c r="PL15" s="17">
        <v>0.3</v>
      </c>
      <c r="PM15" s="17">
        <v>1.23</v>
      </c>
      <c r="PN15" s="17">
        <v>1.23</v>
      </c>
      <c r="PO15" s="17">
        <v>-0.93</v>
      </c>
      <c r="PP15" s="17">
        <v>1.7</v>
      </c>
      <c r="PQ15" s="17">
        <v>1.51</v>
      </c>
      <c r="PR15" s="17">
        <v>1.51</v>
      </c>
      <c r="PS15" s="17">
        <v>0.19</v>
      </c>
      <c r="PT15" s="17">
        <v>1.8</v>
      </c>
      <c r="PU15" s="17">
        <v>3.55</v>
      </c>
      <c r="PV15" s="17">
        <v>3.55</v>
      </c>
      <c r="PW15" s="17">
        <v>-1.75</v>
      </c>
      <c r="PX15" s="17">
        <v>20</v>
      </c>
      <c r="PY15" s="17">
        <v>17.475729999999999</v>
      </c>
      <c r="PZ15" s="17">
        <v>17.475719999999999</v>
      </c>
      <c r="QA15" s="17">
        <v>2.5242800000000001</v>
      </c>
      <c r="QB15" s="17">
        <v>8.6999999999999993</v>
      </c>
      <c r="QC15" s="17">
        <v>7.5</v>
      </c>
      <c r="QD15" s="17">
        <v>7.5</v>
      </c>
      <c r="QE15" s="17">
        <v>1.2</v>
      </c>
      <c r="QF15" s="17">
        <v>4</v>
      </c>
      <c r="QG15" s="17">
        <v>4</v>
      </c>
      <c r="QH15" s="17">
        <v>4</v>
      </c>
      <c r="QI15" s="17">
        <v>0</v>
      </c>
      <c r="QJ15" s="17">
        <v>3.5</v>
      </c>
      <c r="QK15" s="17">
        <v>3.4</v>
      </c>
      <c r="QL15" s="17">
        <v>3.4</v>
      </c>
      <c r="QM15" s="17">
        <v>0.1</v>
      </c>
      <c r="QN15" s="17">
        <v>17.5</v>
      </c>
      <c r="QO15" s="17">
        <v>17.864080000000001</v>
      </c>
      <c r="QP15" s="17">
        <v>17.864070000000002</v>
      </c>
      <c r="QQ15" s="17">
        <v>-0.36407</v>
      </c>
      <c r="QR15" s="17">
        <v>0</v>
      </c>
      <c r="QS15" s="17"/>
      <c r="QT15" s="17"/>
      <c r="QU15" s="17">
        <v>0</v>
      </c>
      <c r="QV15" s="17">
        <v>0</v>
      </c>
      <c r="QW15" s="17"/>
      <c r="QX15" s="17"/>
      <c r="QY15" s="17">
        <v>0</v>
      </c>
      <c r="QZ15" s="17">
        <v>29</v>
      </c>
      <c r="RA15" s="17">
        <v>21.33</v>
      </c>
      <c r="RB15" s="17">
        <v>21.33</v>
      </c>
      <c r="RC15" s="17">
        <v>7.67</v>
      </c>
      <c r="RD15" s="17">
        <v>66</v>
      </c>
      <c r="RE15" s="17">
        <v>53.075000000000003</v>
      </c>
      <c r="RF15" s="17">
        <v>53.075000000000003</v>
      </c>
      <c r="RG15" s="17">
        <v>12.925000000000001</v>
      </c>
      <c r="RH15" s="17">
        <v>4.5</v>
      </c>
      <c r="RI15" s="17">
        <v>4.2</v>
      </c>
      <c r="RJ15" s="17">
        <v>4.2</v>
      </c>
      <c r="RK15" s="17">
        <v>0.3</v>
      </c>
      <c r="RL15" s="17">
        <v>1.2</v>
      </c>
      <c r="RM15" s="17"/>
      <c r="RN15" s="17">
        <v>1.2</v>
      </c>
      <c r="RO15" s="17">
        <v>0</v>
      </c>
      <c r="RP15" s="17">
        <v>2.4</v>
      </c>
      <c r="RQ15" s="17">
        <v>2.4</v>
      </c>
      <c r="RR15" s="17">
        <v>2.4</v>
      </c>
      <c r="RS15" s="17">
        <v>0</v>
      </c>
      <c r="RT15" s="17">
        <v>2.6</v>
      </c>
      <c r="RU15" s="17">
        <v>2.8</v>
      </c>
      <c r="RV15" s="17">
        <v>2.8</v>
      </c>
      <c r="RW15" s="17">
        <v>-0.2</v>
      </c>
      <c r="RX15" s="17">
        <v>0</v>
      </c>
      <c r="RY15" s="17"/>
      <c r="RZ15" s="17"/>
      <c r="SA15" s="17">
        <v>0</v>
      </c>
      <c r="SB15" s="17">
        <v>2.2000000000000002</v>
      </c>
      <c r="SC15" s="17"/>
      <c r="SD15" s="17">
        <v>2.2200000000000002</v>
      </c>
      <c r="SE15" s="17">
        <v>-0.02</v>
      </c>
      <c r="SF15" s="17">
        <v>7.9</v>
      </c>
      <c r="SG15" s="17"/>
      <c r="SH15" s="17"/>
      <c r="SI15" s="17">
        <v>7.9</v>
      </c>
      <c r="SJ15" s="17">
        <v>1</v>
      </c>
      <c r="SK15" s="17">
        <v>1.1599999999999999</v>
      </c>
      <c r="SL15" s="17">
        <v>1.1599999999999999</v>
      </c>
      <c r="SM15" s="17">
        <v>-0.16</v>
      </c>
      <c r="SN15" s="17">
        <v>0.4</v>
      </c>
      <c r="SO15" s="17"/>
      <c r="SP15" s="17">
        <v>0.4</v>
      </c>
      <c r="SQ15" s="17">
        <v>0</v>
      </c>
      <c r="SR15" s="17">
        <v>5.5</v>
      </c>
      <c r="SS15" s="17">
        <v>4.8</v>
      </c>
      <c r="ST15" s="17">
        <v>4.8</v>
      </c>
      <c r="SU15" s="17">
        <v>0.7</v>
      </c>
      <c r="SV15" s="17">
        <v>4.3</v>
      </c>
      <c r="SW15" s="17">
        <v>3.4</v>
      </c>
      <c r="SX15" s="17">
        <v>3.4</v>
      </c>
      <c r="SY15" s="17">
        <v>0.9</v>
      </c>
      <c r="SZ15" s="17">
        <v>3.2</v>
      </c>
      <c r="TA15" s="17">
        <v>3.5</v>
      </c>
      <c r="TB15" s="17">
        <v>3.5</v>
      </c>
      <c r="TC15" s="17">
        <v>-0.3</v>
      </c>
      <c r="TD15" s="17">
        <v>4.8</v>
      </c>
      <c r="TE15" s="17">
        <v>5</v>
      </c>
      <c r="TF15" s="17">
        <v>5</v>
      </c>
      <c r="TG15" s="17">
        <v>-0.2</v>
      </c>
      <c r="TH15" s="17">
        <v>10</v>
      </c>
      <c r="TI15" s="17"/>
      <c r="TJ15" s="17">
        <v>10</v>
      </c>
      <c r="TK15" s="17">
        <v>0</v>
      </c>
      <c r="TL15" s="17">
        <v>9.6</v>
      </c>
      <c r="TM15" s="17">
        <v>14.786</v>
      </c>
      <c r="TN15" s="17">
        <v>14.786</v>
      </c>
      <c r="TO15" s="17">
        <v>-5.1859999999999999</v>
      </c>
      <c r="TP15" s="17">
        <v>4.2</v>
      </c>
      <c r="TQ15" s="17">
        <v>13.74</v>
      </c>
      <c r="TR15" s="17">
        <v>13.74</v>
      </c>
      <c r="TS15" s="17">
        <v>-9.5399999999999991</v>
      </c>
      <c r="TT15" s="17">
        <v>0</v>
      </c>
      <c r="TU15" s="17"/>
      <c r="TV15" s="17"/>
      <c r="TW15" s="17">
        <v>0</v>
      </c>
      <c r="TX15" s="17">
        <v>38.5</v>
      </c>
      <c r="TY15" s="17">
        <v>57.658999999999999</v>
      </c>
      <c r="TZ15" s="17">
        <v>57.658999999999999</v>
      </c>
      <c r="UA15" s="17">
        <v>-19.158999999999999</v>
      </c>
      <c r="UB15" s="17">
        <v>87.9</v>
      </c>
      <c r="UC15" s="17">
        <v>79.444000000000003</v>
      </c>
      <c r="UD15" s="17">
        <v>79.444000000000003</v>
      </c>
      <c r="UE15" s="17">
        <v>8.4559999999999995</v>
      </c>
      <c r="UF15" s="17">
        <v>3</v>
      </c>
      <c r="UG15" s="17">
        <v>2.5139999999999998</v>
      </c>
      <c r="UH15" s="17">
        <v>2.5139999999999998</v>
      </c>
      <c r="UI15" s="17">
        <v>0.48599999999999999</v>
      </c>
      <c r="UJ15" s="17">
        <v>0.3</v>
      </c>
      <c r="UK15" s="17">
        <v>2.149</v>
      </c>
      <c r="UL15" s="17">
        <v>2.149</v>
      </c>
      <c r="UM15" s="17">
        <v>-1.849</v>
      </c>
      <c r="UN15" s="17">
        <v>10.5</v>
      </c>
      <c r="UO15" s="17">
        <v>8</v>
      </c>
      <c r="UP15" s="17">
        <v>8</v>
      </c>
      <c r="UQ15" s="17">
        <v>2.5</v>
      </c>
      <c r="UR15" s="17">
        <v>4.2</v>
      </c>
      <c r="US15" s="17">
        <v>3.5</v>
      </c>
      <c r="UT15" s="17">
        <v>3.5</v>
      </c>
      <c r="UU15" s="17">
        <v>0.7</v>
      </c>
      <c r="UV15" s="17">
        <v>8.6999999999999993</v>
      </c>
      <c r="UW15" s="17">
        <v>7.7</v>
      </c>
      <c r="UX15" s="17">
        <v>7.7</v>
      </c>
      <c r="UY15" s="17">
        <v>1</v>
      </c>
      <c r="UZ15" s="17">
        <v>3.5</v>
      </c>
      <c r="VA15" s="17">
        <v>3.5</v>
      </c>
      <c r="VB15" s="17">
        <v>3.5</v>
      </c>
      <c r="VC15" s="17">
        <v>0</v>
      </c>
      <c r="VD15" s="17">
        <v>3.9</v>
      </c>
      <c r="VE15" s="17">
        <v>3.9</v>
      </c>
      <c r="VF15" s="17">
        <v>3.9</v>
      </c>
      <c r="VG15" s="17">
        <v>0</v>
      </c>
      <c r="VH15" s="17">
        <v>4.0999999999999996</v>
      </c>
      <c r="VI15" s="17">
        <v>3.9</v>
      </c>
      <c r="VJ15" s="17">
        <v>3.9</v>
      </c>
      <c r="VK15" s="17">
        <v>0.2</v>
      </c>
      <c r="VL15" s="17">
        <v>11.2</v>
      </c>
      <c r="VM15" s="17">
        <v>10.555</v>
      </c>
      <c r="VN15" s="17">
        <v>10.555</v>
      </c>
      <c r="VO15" s="17">
        <v>0.64500000000000002</v>
      </c>
      <c r="VP15" s="17">
        <v>0</v>
      </c>
      <c r="VQ15" s="17"/>
      <c r="VR15" s="17"/>
      <c r="VS15" s="17">
        <v>0</v>
      </c>
      <c r="VT15" s="17">
        <v>0</v>
      </c>
      <c r="VU15" s="17"/>
      <c r="VV15" s="17"/>
      <c r="VW15" s="17">
        <v>0</v>
      </c>
      <c r="VX15" s="17">
        <v>0</v>
      </c>
      <c r="VY15" s="17"/>
      <c r="VZ15" s="17"/>
      <c r="WA15" s="17">
        <v>0</v>
      </c>
      <c r="WB15" s="17">
        <v>0.6</v>
      </c>
      <c r="WC15" s="17">
        <v>0.6</v>
      </c>
      <c r="WD15" s="17">
        <v>0.6</v>
      </c>
      <c r="WE15" s="17">
        <v>0</v>
      </c>
      <c r="WF15" s="17">
        <v>40.6</v>
      </c>
      <c r="WG15" s="17">
        <v>8.9710000000000001</v>
      </c>
      <c r="WH15" s="17">
        <v>8.9710000000000001</v>
      </c>
      <c r="WI15" s="17">
        <v>31.629000000000001</v>
      </c>
      <c r="WJ15" s="17">
        <v>36.4</v>
      </c>
      <c r="WK15" s="17">
        <v>9.9849999999999994</v>
      </c>
      <c r="WL15" s="17">
        <v>9.9849999999999994</v>
      </c>
      <c r="WM15" s="17">
        <v>26.414999999999999</v>
      </c>
      <c r="WN15" s="17">
        <v>0</v>
      </c>
      <c r="WO15" s="17"/>
      <c r="WP15" s="17"/>
      <c r="WQ15" s="17">
        <v>0</v>
      </c>
      <c r="WR15" s="17">
        <v>0</v>
      </c>
      <c r="WS15" s="17"/>
      <c r="WT15" s="17"/>
      <c r="WU15" s="17">
        <v>0</v>
      </c>
      <c r="WV15" s="17">
        <v>8.1999999999999993</v>
      </c>
      <c r="WW15" s="17">
        <v>10</v>
      </c>
      <c r="WX15" s="17">
        <v>10</v>
      </c>
      <c r="WY15" s="17">
        <v>-1.8</v>
      </c>
      <c r="WZ15" s="17">
        <v>20</v>
      </c>
      <c r="XA15" s="17">
        <v>18.932040000000001</v>
      </c>
      <c r="XB15" s="17">
        <v>18.932030000000001</v>
      </c>
      <c r="XC15" s="17">
        <v>1.0679700000000001</v>
      </c>
      <c r="XD15" s="17">
        <v>9.3000000000000007</v>
      </c>
      <c r="XE15" s="17">
        <v>10.6</v>
      </c>
      <c r="XF15" s="17">
        <v>10.6</v>
      </c>
      <c r="XG15" s="17">
        <v>-1.3</v>
      </c>
      <c r="XH15" s="17"/>
      <c r="XI15" s="17"/>
      <c r="XJ15" s="17"/>
      <c r="XK15" s="17">
        <v>0</v>
      </c>
      <c r="XL15" s="17"/>
      <c r="XM15" s="17"/>
      <c r="XN15" s="17"/>
      <c r="XO15" s="17">
        <v>0</v>
      </c>
      <c r="XP15" s="17">
        <v>14</v>
      </c>
      <c r="XQ15" s="17">
        <v>14</v>
      </c>
      <c r="XR15" s="17">
        <v>14</v>
      </c>
      <c r="XS15" s="17">
        <v>0</v>
      </c>
      <c r="XT15" s="17">
        <v>17.5</v>
      </c>
      <c r="XU15" s="17">
        <v>20.39</v>
      </c>
      <c r="XV15" s="17">
        <v>20.39</v>
      </c>
      <c r="XW15" s="17">
        <v>-2.89</v>
      </c>
      <c r="XX15" s="17">
        <v>7.9</v>
      </c>
      <c r="XY15" s="17">
        <v>7.9</v>
      </c>
      <c r="XZ15" s="17">
        <v>7.9</v>
      </c>
      <c r="YA15" s="17">
        <v>0</v>
      </c>
      <c r="YB15" s="17"/>
      <c r="YC15" s="17"/>
      <c r="YD15" s="17"/>
      <c r="YE15" s="17">
        <v>0</v>
      </c>
      <c r="YF15" s="17"/>
      <c r="YG15" s="17"/>
      <c r="YH15" s="17"/>
      <c r="YI15" s="17">
        <v>0</v>
      </c>
      <c r="YJ15" s="17"/>
      <c r="YK15" s="17"/>
      <c r="YL15" s="17"/>
      <c r="YM15" s="17">
        <v>0</v>
      </c>
      <c r="YN15" s="17"/>
      <c r="YO15" s="17"/>
      <c r="YP15" s="17"/>
      <c r="YQ15" s="17">
        <v>0</v>
      </c>
    </row>
    <row r="16" spans="1:667" ht="24" customHeight="1" x14ac:dyDescent="0.25">
      <c r="A16" s="1"/>
      <c r="B16" s="18" t="s">
        <v>61</v>
      </c>
      <c r="C16" s="18" t="s">
        <v>780</v>
      </c>
      <c r="D16" s="19">
        <v>32</v>
      </c>
      <c r="E16" s="19">
        <v>94.444649999999996</v>
      </c>
      <c r="F16" s="19">
        <v>89.060159999999996</v>
      </c>
      <c r="G16" s="19">
        <v>-57.060160000000003</v>
      </c>
      <c r="H16" s="19">
        <v>637.9</v>
      </c>
      <c r="I16" s="19">
        <v>644.44883000000004</v>
      </c>
      <c r="J16" s="19">
        <v>644.44881999999996</v>
      </c>
      <c r="K16" s="19">
        <v>-6.5488200000000001</v>
      </c>
      <c r="L16" s="19">
        <v>214.8</v>
      </c>
      <c r="M16" s="19">
        <v>209.65065999999999</v>
      </c>
      <c r="N16" s="19">
        <v>209.65065000000001</v>
      </c>
      <c r="O16" s="19">
        <v>5.1493500000000001</v>
      </c>
      <c r="P16" s="19"/>
      <c r="Q16" s="19"/>
      <c r="R16" s="19"/>
      <c r="S16" s="19">
        <v>0</v>
      </c>
      <c r="T16" s="19"/>
      <c r="U16" s="19"/>
      <c r="V16" s="19"/>
      <c r="W16" s="19">
        <v>0</v>
      </c>
      <c r="X16" s="19"/>
      <c r="Y16" s="19"/>
      <c r="Z16" s="19"/>
      <c r="AA16" s="19">
        <v>0</v>
      </c>
      <c r="AB16" s="19">
        <v>81.2</v>
      </c>
      <c r="AC16" s="19">
        <v>87.85</v>
      </c>
      <c r="AD16" s="19">
        <v>87.85</v>
      </c>
      <c r="AE16" s="19">
        <v>-6.65</v>
      </c>
      <c r="AF16" s="19">
        <v>27.3</v>
      </c>
      <c r="AG16" s="19">
        <v>30.289909999999999</v>
      </c>
      <c r="AH16" s="19">
        <v>30.289909999999999</v>
      </c>
      <c r="AI16" s="19">
        <v>-2.9899100000000001</v>
      </c>
      <c r="AJ16" s="19"/>
      <c r="AK16" s="19"/>
      <c r="AL16" s="19"/>
      <c r="AM16" s="19">
        <v>0</v>
      </c>
      <c r="AN16" s="19">
        <v>152.19999999999999</v>
      </c>
      <c r="AO16" s="19">
        <v>196.22801999999999</v>
      </c>
      <c r="AP16" s="19">
        <v>148.54804999999999</v>
      </c>
      <c r="AQ16" s="19">
        <v>3.6519499999999998</v>
      </c>
      <c r="AR16" s="19">
        <v>151.80000000000001</v>
      </c>
      <c r="AS16" s="19">
        <v>196.22801999999999</v>
      </c>
      <c r="AT16" s="19">
        <v>148.54804999999999</v>
      </c>
      <c r="AU16" s="19">
        <v>3.2519499999999999</v>
      </c>
      <c r="AV16" s="19">
        <v>152.30000000000001</v>
      </c>
      <c r="AW16" s="19">
        <v>196.22801999999999</v>
      </c>
      <c r="AX16" s="19">
        <v>148.54804999999999</v>
      </c>
      <c r="AY16" s="19">
        <v>3.7519499999999999</v>
      </c>
      <c r="AZ16" s="19">
        <v>246.3</v>
      </c>
      <c r="BA16" s="19">
        <v>295.22593999999998</v>
      </c>
      <c r="BB16" s="19">
        <v>223.49121</v>
      </c>
      <c r="BC16" s="19">
        <v>22.808789999999998</v>
      </c>
      <c r="BD16" s="19">
        <v>216.1</v>
      </c>
      <c r="BE16" s="19">
        <v>208.07390000000001</v>
      </c>
      <c r="BF16" s="19">
        <v>208.07383999999999</v>
      </c>
      <c r="BG16" s="19">
        <v>8.0261600000000008</v>
      </c>
      <c r="BH16" s="19">
        <v>111.5</v>
      </c>
      <c r="BI16" s="19">
        <v>104.34936999999999</v>
      </c>
      <c r="BJ16" s="19">
        <v>104.34934</v>
      </c>
      <c r="BK16" s="19">
        <v>7.1506600000000002</v>
      </c>
      <c r="BL16" s="19">
        <v>135.5</v>
      </c>
      <c r="BM16" s="19"/>
      <c r="BN16" s="19">
        <v>317.92061000000001</v>
      </c>
      <c r="BO16" s="19">
        <v>-182.42061000000001</v>
      </c>
      <c r="BP16" s="19">
        <v>2.9</v>
      </c>
      <c r="BQ16" s="19">
        <v>4.4318400000000002</v>
      </c>
      <c r="BR16" s="19">
        <v>4.4318299999999997</v>
      </c>
      <c r="BS16" s="19">
        <v>-1.53183</v>
      </c>
      <c r="BT16" s="19"/>
      <c r="BU16" s="19"/>
      <c r="BV16" s="19"/>
      <c r="BW16" s="19">
        <v>0</v>
      </c>
      <c r="BX16" s="19"/>
      <c r="BY16" s="19"/>
      <c r="BZ16" s="19"/>
      <c r="CA16" s="19">
        <v>0</v>
      </c>
      <c r="CB16" s="19"/>
      <c r="CC16" s="19"/>
      <c r="CD16" s="19"/>
      <c r="CE16" s="19">
        <v>0</v>
      </c>
      <c r="CF16" s="19"/>
      <c r="CG16" s="19"/>
      <c r="CH16" s="19"/>
      <c r="CI16" s="19">
        <v>0</v>
      </c>
      <c r="CJ16" s="19">
        <v>127.7</v>
      </c>
      <c r="CK16" s="19">
        <v>125.95107</v>
      </c>
      <c r="CL16" s="19">
        <v>125.95106</v>
      </c>
      <c r="CM16" s="19">
        <v>1.7489399999999999</v>
      </c>
      <c r="CN16" s="19">
        <v>7.8</v>
      </c>
      <c r="CO16" s="19">
        <v>5.1333399999999996</v>
      </c>
      <c r="CP16" s="19">
        <v>5.1333399999999996</v>
      </c>
      <c r="CQ16" s="19">
        <v>2.6666599999999998</v>
      </c>
      <c r="CR16" s="19">
        <v>5.5</v>
      </c>
      <c r="CS16" s="19">
        <v>2.8177599999999998</v>
      </c>
      <c r="CT16" s="19">
        <v>2.8177500000000002</v>
      </c>
      <c r="CU16" s="19">
        <v>2.6822499999999998</v>
      </c>
      <c r="CV16" s="19"/>
      <c r="CW16" s="19"/>
      <c r="CX16" s="19"/>
      <c r="CY16" s="19">
        <v>0</v>
      </c>
      <c r="CZ16" s="19">
        <v>6.9</v>
      </c>
      <c r="DA16" s="19">
        <v>6.8787000000000003</v>
      </c>
      <c r="DB16" s="19">
        <v>6.8787000000000003</v>
      </c>
      <c r="DC16" s="19">
        <v>2.1299999999999999E-2</v>
      </c>
      <c r="DD16" s="19">
        <v>10.6</v>
      </c>
      <c r="DE16" s="19">
        <v>12.77125</v>
      </c>
      <c r="DF16" s="19">
        <v>12.77125</v>
      </c>
      <c r="DG16" s="19">
        <v>-2.1712500000000001</v>
      </c>
      <c r="DH16" s="19">
        <v>30.4</v>
      </c>
      <c r="DI16" s="19">
        <v>60</v>
      </c>
      <c r="DJ16" s="19">
        <v>99.052300000000002</v>
      </c>
      <c r="DK16" s="19">
        <v>-68.652299999999997</v>
      </c>
      <c r="DL16" s="19"/>
      <c r="DM16" s="19"/>
      <c r="DN16" s="19"/>
      <c r="DO16" s="19">
        <v>0</v>
      </c>
      <c r="DP16" s="19"/>
      <c r="DQ16" s="19"/>
      <c r="DR16" s="19"/>
      <c r="DS16" s="19">
        <v>0</v>
      </c>
      <c r="DT16" s="19"/>
      <c r="DU16" s="19"/>
      <c r="DV16" s="19"/>
      <c r="DW16" s="19">
        <v>0</v>
      </c>
      <c r="DX16" s="19"/>
      <c r="DY16" s="19"/>
      <c r="DZ16" s="19"/>
      <c r="EA16" s="19">
        <v>0</v>
      </c>
      <c r="EB16" s="19">
        <v>63.4</v>
      </c>
      <c r="EC16" s="19">
        <v>53.209409999999998</v>
      </c>
      <c r="ED16" s="19">
        <v>62.866689999999998</v>
      </c>
      <c r="EE16" s="19">
        <v>0.53330999999999995</v>
      </c>
      <c r="EF16" s="19">
        <v>82.8</v>
      </c>
      <c r="EG16" s="19">
        <v>110.26321</v>
      </c>
      <c r="EH16" s="19">
        <v>110.26302</v>
      </c>
      <c r="EI16" s="19">
        <v>-27.46302</v>
      </c>
      <c r="EJ16" s="19"/>
      <c r="EK16" s="19"/>
      <c r="EL16" s="19"/>
      <c r="EM16" s="19">
        <v>0</v>
      </c>
      <c r="EN16" s="19"/>
      <c r="EO16" s="19"/>
      <c r="EP16" s="19"/>
      <c r="EQ16" s="19">
        <v>0</v>
      </c>
      <c r="ER16" s="19">
        <v>0</v>
      </c>
      <c r="ES16" s="19"/>
      <c r="ET16" s="19"/>
      <c r="EU16" s="19">
        <v>0</v>
      </c>
      <c r="EV16" s="19">
        <v>6.4</v>
      </c>
      <c r="EW16" s="19">
        <v>6.39</v>
      </c>
      <c r="EX16" s="19">
        <v>6.39</v>
      </c>
      <c r="EY16" s="19">
        <v>0.01</v>
      </c>
      <c r="EZ16" s="19">
        <v>0</v>
      </c>
      <c r="FA16" s="19"/>
      <c r="FB16" s="19"/>
      <c r="FC16" s="19">
        <v>0</v>
      </c>
      <c r="FD16" s="19">
        <v>33.299999999999997</v>
      </c>
      <c r="FE16" s="19">
        <v>29.703869999999998</v>
      </c>
      <c r="FF16" s="19">
        <v>29.703869999999998</v>
      </c>
      <c r="FG16" s="19">
        <v>3.59613</v>
      </c>
      <c r="FH16" s="19">
        <v>64.7</v>
      </c>
      <c r="FI16" s="19">
        <v>75</v>
      </c>
      <c r="FJ16" s="19">
        <v>74.999979999999994</v>
      </c>
      <c r="FK16" s="19">
        <v>-10.29998</v>
      </c>
      <c r="FL16" s="19">
        <v>21.9</v>
      </c>
      <c r="FM16" s="19">
        <v>21.749829999999999</v>
      </c>
      <c r="FN16" s="19">
        <v>21.74982</v>
      </c>
      <c r="FO16" s="19">
        <v>0.15018000000000001</v>
      </c>
      <c r="FP16" s="19">
        <v>18.600000000000001</v>
      </c>
      <c r="FQ16" s="19">
        <v>18.088999999999999</v>
      </c>
      <c r="FR16" s="19">
        <v>18.088999999999999</v>
      </c>
      <c r="FS16" s="19">
        <v>0.51100000000000001</v>
      </c>
      <c r="FT16" s="19">
        <v>13</v>
      </c>
      <c r="FU16" s="19">
        <v>10.19417</v>
      </c>
      <c r="FV16" s="19">
        <v>10.19417</v>
      </c>
      <c r="FW16" s="19">
        <v>2.8058299999999998</v>
      </c>
      <c r="FX16" s="19">
        <v>64.599999999999994</v>
      </c>
      <c r="FY16" s="19">
        <v>68.824389999999994</v>
      </c>
      <c r="FZ16" s="19">
        <v>68.824389999999994</v>
      </c>
      <c r="GA16" s="19">
        <v>-4.2243899999999996</v>
      </c>
      <c r="GB16" s="19">
        <v>180.1</v>
      </c>
      <c r="GC16" s="19">
        <v>184.91498000000001</v>
      </c>
      <c r="GD16" s="19">
        <v>184.91487000000001</v>
      </c>
      <c r="GE16" s="19">
        <v>-4.81487</v>
      </c>
      <c r="GF16" s="19">
        <v>181.1</v>
      </c>
      <c r="GG16" s="19">
        <v>184.91498000000001</v>
      </c>
      <c r="GH16" s="19">
        <v>184.91487000000001</v>
      </c>
      <c r="GI16" s="19">
        <v>-3.81487</v>
      </c>
      <c r="GJ16" s="19">
        <v>184.4</v>
      </c>
      <c r="GK16" s="19">
        <v>185.47028</v>
      </c>
      <c r="GL16" s="19">
        <v>185.47017</v>
      </c>
      <c r="GM16" s="19">
        <v>-1.0701700000000001</v>
      </c>
      <c r="GN16" s="19">
        <v>81.5</v>
      </c>
      <c r="GO16" s="19">
        <v>65.239249999999998</v>
      </c>
      <c r="GP16" s="19">
        <v>48.088349999999998</v>
      </c>
      <c r="GQ16" s="19">
        <v>33.411650000000002</v>
      </c>
      <c r="GR16" s="19">
        <v>7.7</v>
      </c>
      <c r="GS16" s="19">
        <v>6.1041400000000001</v>
      </c>
      <c r="GT16" s="19">
        <v>6.1041299999999996</v>
      </c>
      <c r="GU16" s="19">
        <v>1.5958699999999999</v>
      </c>
      <c r="GV16" s="19">
        <v>5</v>
      </c>
      <c r="GW16" s="19">
        <v>6.40381</v>
      </c>
      <c r="GX16" s="19">
        <v>6.4038000000000004</v>
      </c>
      <c r="GY16" s="19">
        <v>-1.4037999999999999</v>
      </c>
      <c r="GZ16" s="19">
        <v>25.6</v>
      </c>
      <c r="HA16" s="19">
        <v>34.020620000000001</v>
      </c>
      <c r="HB16" s="19">
        <v>22.722359999999998</v>
      </c>
      <c r="HC16" s="19">
        <v>2.87764</v>
      </c>
      <c r="HD16" s="19">
        <v>27.6</v>
      </c>
      <c r="HE16" s="19">
        <v>32.627180000000003</v>
      </c>
      <c r="HF16" s="19">
        <v>32.627180000000003</v>
      </c>
      <c r="HG16" s="19">
        <v>-5.0271800000000004</v>
      </c>
      <c r="HH16" s="19">
        <v>2</v>
      </c>
      <c r="HI16" s="19">
        <v>1.97359</v>
      </c>
      <c r="HJ16" s="19">
        <v>1.9735799999999999</v>
      </c>
      <c r="HK16" s="19">
        <v>2.6419999999999999E-2</v>
      </c>
      <c r="HL16" s="19">
        <v>0</v>
      </c>
      <c r="HM16" s="19"/>
      <c r="HN16" s="19"/>
      <c r="HO16" s="19">
        <v>0</v>
      </c>
      <c r="HP16" s="19">
        <v>52.2</v>
      </c>
      <c r="HQ16" s="19">
        <v>50</v>
      </c>
      <c r="HR16" s="19">
        <v>50.000019999999999</v>
      </c>
      <c r="HS16" s="19">
        <v>2.19998</v>
      </c>
      <c r="HT16" s="19"/>
      <c r="HU16" s="19"/>
      <c r="HV16" s="19"/>
      <c r="HW16" s="19">
        <v>0</v>
      </c>
      <c r="HX16" s="19"/>
      <c r="HY16" s="19"/>
      <c r="HZ16" s="19"/>
      <c r="IA16" s="19">
        <v>0</v>
      </c>
      <c r="IB16" s="19">
        <v>25.1</v>
      </c>
      <c r="IC16" s="19"/>
      <c r="ID16" s="19"/>
      <c r="IE16" s="19">
        <v>25.1</v>
      </c>
      <c r="IF16" s="19">
        <v>0</v>
      </c>
      <c r="IG16" s="19"/>
      <c r="IH16" s="19"/>
      <c r="II16" s="19">
        <v>0</v>
      </c>
      <c r="IJ16" s="19"/>
      <c r="IK16" s="19"/>
      <c r="IL16" s="19"/>
      <c r="IM16" s="19">
        <v>0</v>
      </c>
      <c r="IN16" s="19"/>
      <c r="IO16" s="19"/>
      <c r="IP16" s="19"/>
      <c r="IQ16" s="19">
        <v>0</v>
      </c>
      <c r="IR16" s="19"/>
      <c r="IS16" s="19"/>
      <c r="IT16" s="19"/>
      <c r="IU16" s="19">
        <v>0</v>
      </c>
      <c r="IV16" s="19">
        <v>0</v>
      </c>
      <c r="IW16" s="19"/>
      <c r="IX16" s="19"/>
      <c r="IY16" s="19">
        <v>0</v>
      </c>
      <c r="IZ16" s="19"/>
      <c r="JA16" s="19"/>
      <c r="JB16" s="19"/>
      <c r="JC16" s="19">
        <v>0</v>
      </c>
      <c r="JD16" s="19">
        <v>64.099999999999994</v>
      </c>
      <c r="JE16" s="19">
        <v>53.027729999999998</v>
      </c>
      <c r="JF16" s="19">
        <v>32.159649999999999</v>
      </c>
      <c r="JG16" s="19">
        <v>31.940349999999999</v>
      </c>
      <c r="JH16" s="19">
        <v>177.9</v>
      </c>
      <c r="JI16" s="19">
        <v>171.17592999999999</v>
      </c>
      <c r="JJ16" s="19">
        <v>171.17587</v>
      </c>
      <c r="JK16" s="19">
        <v>6.7241299999999997</v>
      </c>
      <c r="JL16" s="19">
        <v>175.4</v>
      </c>
      <c r="JM16" s="19">
        <v>171.17592999999999</v>
      </c>
      <c r="JN16" s="19">
        <v>171.17587</v>
      </c>
      <c r="JO16" s="19">
        <v>4.2241299999999997</v>
      </c>
      <c r="JP16" s="19">
        <v>63.6</v>
      </c>
      <c r="JQ16" s="19">
        <v>10</v>
      </c>
      <c r="JR16" s="19">
        <v>10</v>
      </c>
      <c r="JS16" s="19">
        <v>53.6</v>
      </c>
      <c r="JT16" s="19">
        <v>174</v>
      </c>
      <c r="JU16" s="19">
        <v>171.68996999999999</v>
      </c>
      <c r="JV16" s="19">
        <v>171.68991</v>
      </c>
      <c r="JW16" s="19">
        <v>2.3100900000000002</v>
      </c>
      <c r="JX16" s="19">
        <v>38.4</v>
      </c>
      <c r="JY16" s="19">
        <v>60.543210000000002</v>
      </c>
      <c r="JZ16" s="19">
        <v>44.848939999999999</v>
      </c>
      <c r="KA16" s="19">
        <v>-6.4489400000000003</v>
      </c>
      <c r="KB16" s="19">
        <v>27.2</v>
      </c>
      <c r="KC16" s="19">
        <v>30.36251</v>
      </c>
      <c r="KD16" s="19">
        <v>22.491810000000001</v>
      </c>
      <c r="KE16" s="19">
        <v>4.7081900000000001</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c r="LA16" s="19"/>
      <c r="LB16" s="19"/>
      <c r="LC16" s="19">
        <v>0</v>
      </c>
      <c r="LD16" s="19">
        <v>0.7</v>
      </c>
      <c r="LE16" s="19">
        <v>0.70623000000000002</v>
      </c>
      <c r="LF16" s="19">
        <v>0.70621999999999996</v>
      </c>
      <c r="LG16" s="19">
        <v>-6.2199999999999998E-3</v>
      </c>
      <c r="LH16" s="19">
        <v>99.2</v>
      </c>
      <c r="LI16" s="19">
        <v>122.46875</v>
      </c>
      <c r="LJ16" s="19">
        <v>94.591989999999996</v>
      </c>
      <c r="LK16" s="19">
        <v>4.6080100000000002</v>
      </c>
      <c r="LL16" s="19">
        <v>82.6</v>
      </c>
      <c r="LM16" s="19">
        <v>82.853009999999998</v>
      </c>
      <c r="LN16" s="19">
        <v>80.898470000000003</v>
      </c>
      <c r="LO16" s="19">
        <v>1.70153</v>
      </c>
      <c r="LP16" s="19">
        <v>62.3</v>
      </c>
      <c r="LQ16" s="19">
        <v>67.133979999999994</v>
      </c>
      <c r="LR16" s="19">
        <v>67.133979999999994</v>
      </c>
      <c r="LS16" s="19">
        <v>-4.8339800000000004</v>
      </c>
      <c r="LT16" s="19">
        <v>50.8</v>
      </c>
      <c r="LU16" s="19">
        <v>65.861649999999997</v>
      </c>
      <c r="LV16" s="19">
        <v>65.861649999999997</v>
      </c>
      <c r="LW16" s="19">
        <v>-15.06165</v>
      </c>
      <c r="LX16" s="19">
        <v>29.6</v>
      </c>
      <c r="LY16" s="19">
        <v>28.273790000000002</v>
      </c>
      <c r="LZ16" s="19">
        <v>28.273800000000001</v>
      </c>
      <c r="MA16" s="19">
        <v>1.3262</v>
      </c>
      <c r="MB16" s="19"/>
      <c r="MC16" s="19"/>
      <c r="MD16" s="19"/>
      <c r="ME16" s="19">
        <v>0</v>
      </c>
      <c r="MF16" s="19"/>
      <c r="MG16" s="19"/>
      <c r="MH16" s="19"/>
      <c r="MI16" s="19">
        <v>0</v>
      </c>
      <c r="MJ16" s="19"/>
      <c r="MK16" s="19"/>
      <c r="ML16" s="19"/>
      <c r="MM16" s="19">
        <v>0</v>
      </c>
      <c r="MN16" s="19">
        <v>147.5</v>
      </c>
      <c r="MO16" s="19">
        <v>151.08886999999999</v>
      </c>
      <c r="MP16" s="19">
        <v>151.08881</v>
      </c>
      <c r="MQ16" s="19">
        <v>-3.5888100000000001</v>
      </c>
      <c r="MR16" s="19">
        <v>150.1</v>
      </c>
      <c r="MS16" s="19">
        <v>151.08886999999999</v>
      </c>
      <c r="MT16" s="19">
        <v>151.08881</v>
      </c>
      <c r="MU16" s="19">
        <v>-0.98880999999999997</v>
      </c>
      <c r="MV16" s="19">
        <v>150</v>
      </c>
      <c r="MW16" s="19">
        <v>151.54258999999999</v>
      </c>
      <c r="MX16" s="19">
        <v>151.54253</v>
      </c>
      <c r="MY16" s="19">
        <v>-1.54253</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c r="NU16" s="19"/>
      <c r="NV16" s="19"/>
      <c r="NW16" s="19">
        <v>0</v>
      </c>
      <c r="NX16" s="19"/>
      <c r="NY16" s="19"/>
      <c r="NZ16" s="19"/>
      <c r="OA16" s="19">
        <v>0</v>
      </c>
      <c r="OB16" s="19">
        <v>0</v>
      </c>
      <c r="OC16" s="19"/>
      <c r="OD16" s="19"/>
      <c r="OE16" s="19">
        <v>0</v>
      </c>
      <c r="OF16" s="19">
        <v>95</v>
      </c>
      <c r="OG16" s="19">
        <v>86.573999999999998</v>
      </c>
      <c r="OH16" s="19">
        <v>86.573999999999998</v>
      </c>
      <c r="OI16" s="19">
        <v>8.4260000000000002</v>
      </c>
      <c r="OJ16" s="19">
        <v>0</v>
      </c>
      <c r="OK16" s="19"/>
      <c r="OL16" s="19"/>
      <c r="OM16" s="19">
        <v>0</v>
      </c>
      <c r="ON16" s="19">
        <v>12.2</v>
      </c>
      <c r="OO16" s="19">
        <v>13.516999999999999</v>
      </c>
      <c r="OP16" s="19">
        <v>13.516999999999999</v>
      </c>
      <c r="OQ16" s="19">
        <v>-1.3169999999999999</v>
      </c>
      <c r="OR16" s="19">
        <v>0</v>
      </c>
      <c r="OS16" s="19"/>
      <c r="OT16" s="19"/>
      <c r="OU16" s="19">
        <v>0</v>
      </c>
      <c r="OV16" s="19">
        <v>6.6</v>
      </c>
      <c r="OW16" s="19">
        <v>6.2</v>
      </c>
      <c r="OX16" s="19">
        <v>6.2</v>
      </c>
      <c r="OY16" s="19">
        <v>0.4</v>
      </c>
      <c r="OZ16" s="19"/>
      <c r="PA16" s="19"/>
      <c r="PB16" s="19">
        <v>6</v>
      </c>
      <c r="PC16" s="19">
        <v>-6</v>
      </c>
      <c r="PD16" s="19"/>
      <c r="PE16" s="19"/>
      <c r="PF16" s="19"/>
      <c r="PG16" s="19">
        <v>0</v>
      </c>
      <c r="PH16" s="19"/>
      <c r="PI16" s="19"/>
      <c r="PJ16" s="19"/>
      <c r="PK16" s="19">
        <v>0</v>
      </c>
      <c r="PL16" s="19">
        <v>0.3</v>
      </c>
      <c r="PM16" s="19">
        <v>1.23</v>
      </c>
      <c r="PN16" s="19">
        <v>1.23</v>
      </c>
      <c r="PO16" s="19">
        <v>-0.93</v>
      </c>
      <c r="PP16" s="19">
        <v>1.6</v>
      </c>
      <c r="PQ16" s="19">
        <v>1.51</v>
      </c>
      <c r="PR16" s="19">
        <v>1.51</v>
      </c>
      <c r="PS16" s="19">
        <v>0.09</v>
      </c>
      <c r="PT16" s="19">
        <v>1.7</v>
      </c>
      <c r="PU16" s="19">
        <v>3.55</v>
      </c>
      <c r="PV16" s="19">
        <v>3.55</v>
      </c>
      <c r="PW16" s="19">
        <v>-1.85</v>
      </c>
      <c r="PX16" s="19">
        <v>20.100000000000001</v>
      </c>
      <c r="PY16" s="19">
        <v>17.475729999999999</v>
      </c>
      <c r="PZ16" s="19">
        <v>17.475719999999999</v>
      </c>
      <c r="QA16" s="19">
        <v>2.6242800000000002</v>
      </c>
      <c r="QB16" s="19">
        <v>8.6999999999999993</v>
      </c>
      <c r="QC16" s="19">
        <v>7.5</v>
      </c>
      <c r="QD16" s="19">
        <v>7.5</v>
      </c>
      <c r="QE16" s="19">
        <v>1.2</v>
      </c>
      <c r="QF16" s="19">
        <v>4</v>
      </c>
      <c r="QG16" s="19">
        <v>4</v>
      </c>
      <c r="QH16" s="19">
        <v>4</v>
      </c>
      <c r="QI16" s="19">
        <v>0</v>
      </c>
      <c r="QJ16" s="19">
        <v>3.5</v>
      </c>
      <c r="QK16" s="19">
        <v>3.4</v>
      </c>
      <c r="QL16" s="19">
        <v>3.4</v>
      </c>
      <c r="QM16" s="19">
        <v>0.1</v>
      </c>
      <c r="QN16" s="19">
        <v>17.5</v>
      </c>
      <c r="QO16" s="19">
        <v>17.864080000000001</v>
      </c>
      <c r="QP16" s="19">
        <v>17.864070000000002</v>
      </c>
      <c r="QQ16" s="19">
        <v>-0.36407</v>
      </c>
      <c r="QR16" s="19">
        <v>0</v>
      </c>
      <c r="QS16" s="19"/>
      <c r="QT16" s="19"/>
      <c r="QU16" s="19">
        <v>0</v>
      </c>
      <c r="QV16" s="19">
        <v>0</v>
      </c>
      <c r="QW16" s="19"/>
      <c r="QX16" s="19"/>
      <c r="QY16" s="19">
        <v>0</v>
      </c>
      <c r="QZ16" s="19">
        <v>26.2</v>
      </c>
      <c r="RA16" s="19">
        <v>20.542999999999999</v>
      </c>
      <c r="RB16" s="19">
        <v>20.542999999999999</v>
      </c>
      <c r="RC16" s="19">
        <v>5.657</v>
      </c>
      <c r="RD16" s="19">
        <v>70.5</v>
      </c>
      <c r="RE16" s="19">
        <v>49.99</v>
      </c>
      <c r="RF16" s="19">
        <v>49.99</v>
      </c>
      <c r="RG16" s="19">
        <v>20.51</v>
      </c>
      <c r="RH16" s="19">
        <v>4.5</v>
      </c>
      <c r="RI16" s="19">
        <v>4.2</v>
      </c>
      <c r="RJ16" s="19">
        <v>4.2</v>
      </c>
      <c r="RK16" s="19">
        <v>0.3</v>
      </c>
      <c r="RL16" s="19">
        <v>1.2</v>
      </c>
      <c r="RM16" s="19"/>
      <c r="RN16" s="19">
        <v>1.2</v>
      </c>
      <c r="RO16" s="19">
        <v>0</v>
      </c>
      <c r="RP16" s="19">
        <v>2.4</v>
      </c>
      <c r="RQ16" s="19">
        <v>2.4</v>
      </c>
      <c r="RR16" s="19">
        <v>2.4</v>
      </c>
      <c r="RS16" s="19">
        <v>0</v>
      </c>
      <c r="RT16" s="19">
        <v>2.6</v>
      </c>
      <c r="RU16" s="19">
        <v>2.8</v>
      </c>
      <c r="RV16" s="19">
        <v>2.8</v>
      </c>
      <c r="RW16" s="19">
        <v>-0.2</v>
      </c>
      <c r="RX16" s="19">
        <v>0</v>
      </c>
      <c r="RY16" s="19"/>
      <c r="RZ16" s="19"/>
      <c r="SA16" s="19">
        <v>0</v>
      </c>
      <c r="SB16" s="19">
        <v>2</v>
      </c>
      <c r="SC16" s="19"/>
      <c r="SD16" s="19">
        <v>2.2200000000000002</v>
      </c>
      <c r="SE16" s="19">
        <v>-0.22</v>
      </c>
      <c r="SF16" s="19">
        <v>8</v>
      </c>
      <c r="SG16" s="19"/>
      <c r="SH16" s="19"/>
      <c r="SI16" s="19">
        <v>8</v>
      </c>
      <c r="SJ16" s="19">
        <v>1</v>
      </c>
      <c r="SK16" s="19">
        <v>1.1599999999999999</v>
      </c>
      <c r="SL16" s="19">
        <v>1.1599999999999999</v>
      </c>
      <c r="SM16" s="19">
        <v>-0.16</v>
      </c>
      <c r="SN16" s="19">
        <v>0.4</v>
      </c>
      <c r="SO16" s="19"/>
      <c r="SP16" s="19">
        <v>0.4</v>
      </c>
      <c r="SQ16" s="19">
        <v>0</v>
      </c>
      <c r="SR16" s="19">
        <v>5.5</v>
      </c>
      <c r="SS16" s="19">
        <v>4.8</v>
      </c>
      <c r="ST16" s="19">
        <v>4.8</v>
      </c>
      <c r="SU16" s="19">
        <v>0.7</v>
      </c>
      <c r="SV16" s="19">
        <v>4.3</v>
      </c>
      <c r="SW16" s="19">
        <v>3.4</v>
      </c>
      <c r="SX16" s="19">
        <v>3.4</v>
      </c>
      <c r="SY16" s="19">
        <v>0.9</v>
      </c>
      <c r="SZ16" s="19">
        <v>3.5</v>
      </c>
      <c r="TA16" s="19">
        <v>3.5</v>
      </c>
      <c r="TB16" s="19">
        <v>3.5</v>
      </c>
      <c r="TC16" s="19">
        <v>0</v>
      </c>
      <c r="TD16" s="19">
        <v>5</v>
      </c>
      <c r="TE16" s="19">
        <v>5</v>
      </c>
      <c r="TF16" s="19">
        <v>5</v>
      </c>
      <c r="TG16" s="19">
        <v>0</v>
      </c>
      <c r="TH16" s="19">
        <v>10</v>
      </c>
      <c r="TI16" s="19"/>
      <c r="TJ16" s="19">
        <v>10</v>
      </c>
      <c r="TK16" s="19">
        <v>0</v>
      </c>
      <c r="TL16" s="19">
        <v>10.4</v>
      </c>
      <c r="TM16" s="19">
        <v>15.651</v>
      </c>
      <c r="TN16" s="19">
        <v>15.651</v>
      </c>
      <c r="TO16" s="19">
        <v>-5.2510000000000003</v>
      </c>
      <c r="TP16" s="19">
        <v>1.4</v>
      </c>
      <c r="TQ16" s="19">
        <v>12.871</v>
      </c>
      <c r="TR16" s="19">
        <v>12.871</v>
      </c>
      <c r="TS16" s="19">
        <v>-11.471</v>
      </c>
      <c r="TT16" s="19">
        <v>0</v>
      </c>
      <c r="TU16" s="19"/>
      <c r="TV16" s="19"/>
      <c r="TW16" s="19">
        <v>0</v>
      </c>
      <c r="TX16" s="19">
        <v>37.4</v>
      </c>
      <c r="TY16" s="19">
        <v>56.807000000000002</v>
      </c>
      <c r="TZ16" s="19">
        <v>56.807000000000002</v>
      </c>
      <c r="UA16" s="19">
        <v>-19.407</v>
      </c>
      <c r="UB16" s="19">
        <v>85.1</v>
      </c>
      <c r="UC16" s="19">
        <v>78.504000000000005</v>
      </c>
      <c r="UD16" s="19">
        <v>78.504000000000005</v>
      </c>
      <c r="UE16" s="19">
        <v>6.5960000000000001</v>
      </c>
      <c r="UF16" s="19">
        <v>5.2</v>
      </c>
      <c r="UG16" s="19">
        <v>2.2639999999999998</v>
      </c>
      <c r="UH16" s="19">
        <v>2.2639999999999998</v>
      </c>
      <c r="UI16" s="19">
        <v>2.9359999999999999</v>
      </c>
      <c r="UJ16" s="19">
        <v>0.6</v>
      </c>
      <c r="UK16" s="19">
        <v>1.9059999999999999</v>
      </c>
      <c r="UL16" s="19">
        <v>1.9059999999999999</v>
      </c>
      <c r="UM16" s="19">
        <v>-1.306</v>
      </c>
      <c r="UN16" s="19">
        <v>10.5</v>
      </c>
      <c r="UO16" s="19">
        <v>8</v>
      </c>
      <c r="UP16" s="19">
        <v>8</v>
      </c>
      <c r="UQ16" s="19">
        <v>2.5</v>
      </c>
      <c r="UR16" s="19">
        <v>4.3</v>
      </c>
      <c r="US16" s="19">
        <v>3.5</v>
      </c>
      <c r="UT16" s="19">
        <v>3.5</v>
      </c>
      <c r="UU16" s="19">
        <v>0.8</v>
      </c>
      <c r="UV16" s="19">
        <v>8.6999999999999993</v>
      </c>
      <c r="UW16" s="19">
        <v>7.7</v>
      </c>
      <c r="UX16" s="19">
        <v>7.7</v>
      </c>
      <c r="UY16" s="19">
        <v>1</v>
      </c>
      <c r="UZ16" s="19">
        <v>3.5</v>
      </c>
      <c r="VA16" s="19">
        <v>3.5</v>
      </c>
      <c r="VB16" s="19">
        <v>3.5</v>
      </c>
      <c r="VC16" s="19">
        <v>0</v>
      </c>
      <c r="VD16" s="19">
        <v>3.9</v>
      </c>
      <c r="VE16" s="19">
        <v>3.9</v>
      </c>
      <c r="VF16" s="19">
        <v>3.9</v>
      </c>
      <c r="VG16" s="19">
        <v>0</v>
      </c>
      <c r="VH16" s="19">
        <v>4.3</v>
      </c>
      <c r="VI16" s="19">
        <v>3.9</v>
      </c>
      <c r="VJ16" s="19">
        <v>3.9</v>
      </c>
      <c r="VK16" s="19">
        <v>0.4</v>
      </c>
      <c r="VL16" s="19">
        <v>9.1999999999999993</v>
      </c>
      <c r="VM16" s="19">
        <v>10.616</v>
      </c>
      <c r="VN16" s="19">
        <v>10.616</v>
      </c>
      <c r="VO16" s="19">
        <v>-1.4159999999999999</v>
      </c>
      <c r="VP16" s="19">
        <v>0</v>
      </c>
      <c r="VQ16" s="19"/>
      <c r="VR16" s="19"/>
      <c r="VS16" s="19">
        <v>0</v>
      </c>
      <c r="VT16" s="19">
        <v>0</v>
      </c>
      <c r="VU16" s="19"/>
      <c r="VV16" s="19"/>
      <c r="VW16" s="19">
        <v>0</v>
      </c>
      <c r="VX16" s="19">
        <v>0</v>
      </c>
      <c r="VY16" s="19"/>
      <c r="VZ16" s="19"/>
      <c r="WA16" s="19">
        <v>0</v>
      </c>
      <c r="WB16" s="19">
        <v>0.6</v>
      </c>
      <c r="WC16" s="19">
        <v>0.6</v>
      </c>
      <c r="WD16" s="19">
        <v>0.6</v>
      </c>
      <c r="WE16" s="19">
        <v>0</v>
      </c>
      <c r="WF16" s="19">
        <v>49</v>
      </c>
      <c r="WG16" s="19">
        <v>7.9909999999999997</v>
      </c>
      <c r="WH16" s="19">
        <v>7.9909999999999997</v>
      </c>
      <c r="WI16" s="19">
        <v>41.009</v>
      </c>
      <c r="WJ16" s="19">
        <v>52.9</v>
      </c>
      <c r="WK16" s="19">
        <v>9.5090000000000003</v>
      </c>
      <c r="WL16" s="19">
        <v>9.5090000000000003</v>
      </c>
      <c r="WM16" s="19">
        <v>43.390999999999998</v>
      </c>
      <c r="WN16" s="19">
        <v>0</v>
      </c>
      <c r="WO16" s="19"/>
      <c r="WP16" s="19"/>
      <c r="WQ16" s="19">
        <v>0</v>
      </c>
      <c r="WR16" s="19">
        <v>0</v>
      </c>
      <c r="WS16" s="19"/>
      <c r="WT16" s="19"/>
      <c r="WU16" s="19">
        <v>0</v>
      </c>
      <c r="WV16" s="19">
        <v>8.1999999999999993</v>
      </c>
      <c r="WW16" s="19">
        <v>10</v>
      </c>
      <c r="WX16" s="19">
        <v>10</v>
      </c>
      <c r="WY16" s="19">
        <v>-1.8</v>
      </c>
      <c r="WZ16" s="19">
        <v>20</v>
      </c>
      <c r="XA16" s="19">
        <v>18.932040000000001</v>
      </c>
      <c r="XB16" s="19">
        <v>18.932030000000001</v>
      </c>
      <c r="XC16" s="19">
        <v>1.0679700000000001</v>
      </c>
      <c r="XD16" s="19">
        <v>9.4</v>
      </c>
      <c r="XE16" s="19">
        <v>10.6</v>
      </c>
      <c r="XF16" s="19">
        <v>10.6</v>
      </c>
      <c r="XG16" s="19">
        <v>-1.2</v>
      </c>
      <c r="XH16" s="19"/>
      <c r="XI16" s="19"/>
      <c r="XJ16" s="19"/>
      <c r="XK16" s="19">
        <v>0</v>
      </c>
      <c r="XL16" s="19"/>
      <c r="XM16" s="19"/>
      <c r="XN16" s="19"/>
      <c r="XO16" s="19">
        <v>0</v>
      </c>
      <c r="XP16" s="19">
        <v>15</v>
      </c>
      <c r="XQ16" s="19">
        <v>14</v>
      </c>
      <c r="XR16" s="19">
        <v>14</v>
      </c>
      <c r="XS16" s="19">
        <v>1</v>
      </c>
      <c r="XT16" s="19">
        <v>17.5</v>
      </c>
      <c r="XU16" s="19">
        <v>20.39</v>
      </c>
      <c r="XV16" s="19">
        <v>20.39</v>
      </c>
      <c r="XW16" s="19">
        <v>-2.89</v>
      </c>
      <c r="XX16" s="19">
        <v>6.1</v>
      </c>
      <c r="XY16" s="19">
        <v>7.9</v>
      </c>
      <c r="XZ16" s="19">
        <v>7.9</v>
      </c>
      <c r="YA16" s="19">
        <v>-1.8</v>
      </c>
      <c r="YB16" s="19"/>
      <c r="YC16" s="19"/>
      <c r="YD16" s="19"/>
      <c r="YE16" s="19">
        <v>0</v>
      </c>
      <c r="YF16" s="19"/>
      <c r="YG16" s="19"/>
      <c r="YH16" s="19"/>
      <c r="YI16" s="19">
        <v>0</v>
      </c>
      <c r="YJ16" s="19"/>
      <c r="YK16" s="19"/>
      <c r="YL16" s="19"/>
      <c r="YM16" s="19">
        <v>0</v>
      </c>
      <c r="YN16" s="19"/>
      <c r="YO16" s="19"/>
      <c r="YP16" s="19"/>
      <c r="YQ16" s="19">
        <v>0</v>
      </c>
    </row>
    <row r="17" spans="1:667" ht="24" customHeight="1" x14ac:dyDescent="0.25">
      <c r="A17" s="1"/>
      <c r="B17" s="13" t="s">
        <v>61</v>
      </c>
      <c r="C17" s="13" t="s">
        <v>781</v>
      </c>
      <c r="D17" s="14">
        <v>36.299999999999997</v>
      </c>
      <c r="E17" s="14">
        <v>75.748260000000002</v>
      </c>
      <c r="F17" s="14">
        <v>90.447760000000002</v>
      </c>
      <c r="G17" s="14">
        <v>-54.147759999999998</v>
      </c>
      <c r="H17" s="14">
        <v>639.29999999999995</v>
      </c>
      <c r="I17" s="14">
        <v>644.44883000000004</v>
      </c>
      <c r="J17" s="14">
        <v>644.44881999999996</v>
      </c>
      <c r="K17" s="14">
        <v>-5.1488199999999997</v>
      </c>
      <c r="L17" s="14">
        <v>215.6</v>
      </c>
      <c r="M17" s="14">
        <v>209.65065999999999</v>
      </c>
      <c r="N17" s="14">
        <v>209.65065000000001</v>
      </c>
      <c r="O17" s="14">
        <v>5.9493499999999999</v>
      </c>
      <c r="P17" s="14"/>
      <c r="Q17" s="14"/>
      <c r="R17" s="14"/>
      <c r="S17" s="14">
        <v>0</v>
      </c>
      <c r="T17" s="14"/>
      <c r="U17" s="14"/>
      <c r="V17" s="14"/>
      <c r="W17" s="14">
        <v>0</v>
      </c>
      <c r="X17" s="14"/>
      <c r="Y17" s="14"/>
      <c r="Z17" s="14"/>
      <c r="AA17" s="14">
        <v>0</v>
      </c>
      <c r="AB17" s="14">
        <v>81.5</v>
      </c>
      <c r="AC17" s="14">
        <v>87.85</v>
      </c>
      <c r="AD17" s="14">
        <v>87.85</v>
      </c>
      <c r="AE17" s="14">
        <v>-6.35</v>
      </c>
      <c r="AF17" s="14">
        <v>27.7</v>
      </c>
      <c r="AG17" s="14">
        <v>30.632010000000001</v>
      </c>
      <c r="AH17" s="14">
        <v>30.632010000000001</v>
      </c>
      <c r="AI17" s="14">
        <v>-2.93201</v>
      </c>
      <c r="AJ17" s="14"/>
      <c r="AK17" s="14"/>
      <c r="AL17" s="14"/>
      <c r="AM17" s="14">
        <v>0</v>
      </c>
      <c r="AN17" s="14">
        <v>152.69999999999999</v>
      </c>
      <c r="AO17" s="14">
        <v>186.25451000000001</v>
      </c>
      <c r="AP17" s="14">
        <v>154.34638000000001</v>
      </c>
      <c r="AQ17" s="14">
        <v>-1.64638</v>
      </c>
      <c r="AR17" s="14">
        <v>153.1</v>
      </c>
      <c r="AS17" s="14">
        <v>186.25451000000001</v>
      </c>
      <c r="AT17" s="14">
        <v>154.34638000000001</v>
      </c>
      <c r="AU17" s="14">
        <v>-1.24638</v>
      </c>
      <c r="AV17" s="14">
        <v>152.30000000000001</v>
      </c>
      <c r="AW17" s="14">
        <v>186.25451000000001</v>
      </c>
      <c r="AX17" s="14">
        <v>154.34638000000001</v>
      </c>
      <c r="AY17" s="14">
        <v>-2.0463800000000001</v>
      </c>
      <c r="AZ17" s="14">
        <v>246.2</v>
      </c>
      <c r="BA17" s="14">
        <v>280.22075000000001</v>
      </c>
      <c r="BB17" s="14">
        <v>232.21482</v>
      </c>
      <c r="BC17" s="14">
        <v>13.98518</v>
      </c>
      <c r="BD17" s="14">
        <v>216.9</v>
      </c>
      <c r="BE17" s="14">
        <v>208.07390000000001</v>
      </c>
      <c r="BF17" s="14">
        <v>208.07383999999999</v>
      </c>
      <c r="BG17" s="14">
        <v>8.8261599999999998</v>
      </c>
      <c r="BH17" s="14">
        <v>111.3</v>
      </c>
      <c r="BI17" s="14">
        <v>104.34936999999999</v>
      </c>
      <c r="BJ17" s="14">
        <v>104.34934</v>
      </c>
      <c r="BK17" s="14">
        <v>6.9506600000000001</v>
      </c>
      <c r="BL17" s="14">
        <v>134.5</v>
      </c>
      <c r="BM17" s="14">
        <v>177.33080000000001</v>
      </c>
      <c r="BN17" s="14">
        <v>318.10169999999999</v>
      </c>
      <c r="BO17" s="14">
        <v>-183.60169999999999</v>
      </c>
      <c r="BP17" s="14">
        <v>3</v>
      </c>
      <c r="BQ17" s="14">
        <v>4.4318400000000002</v>
      </c>
      <c r="BR17" s="14">
        <v>4.4318299999999997</v>
      </c>
      <c r="BS17" s="14">
        <v>-1.4318299999999999</v>
      </c>
      <c r="BT17" s="14"/>
      <c r="BU17" s="14"/>
      <c r="BV17" s="14"/>
      <c r="BW17" s="14">
        <v>0</v>
      </c>
      <c r="BX17" s="14"/>
      <c r="BY17" s="14"/>
      <c r="BZ17" s="14"/>
      <c r="CA17" s="14">
        <v>0</v>
      </c>
      <c r="CB17" s="14"/>
      <c r="CC17" s="14"/>
      <c r="CD17" s="14"/>
      <c r="CE17" s="14">
        <v>0</v>
      </c>
      <c r="CF17" s="14"/>
      <c r="CG17" s="14"/>
      <c r="CH17" s="14"/>
      <c r="CI17" s="14">
        <v>0</v>
      </c>
      <c r="CJ17" s="14">
        <v>125.8</v>
      </c>
      <c r="CK17" s="14">
        <v>125.95107</v>
      </c>
      <c r="CL17" s="14">
        <v>125.95106</v>
      </c>
      <c r="CM17" s="14">
        <v>-0.15106</v>
      </c>
      <c r="CN17" s="14">
        <v>8.1</v>
      </c>
      <c r="CO17" s="14">
        <v>5.1333399999999996</v>
      </c>
      <c r="CP17" s="14">
        <v>5.1333399999999996</v>
      </c>
      <c r="CQ17" s="14">
        <v>2.9666600000000001</v>
      </c>
      <c r="CR17" s="14">
        <v>5.6</v>
      </c>
      <c r="CS17" s="14">
        <v>2.8177599999999998</v>
      </c>
      <c r="CT17" s="14">
        <v>2.8177500000000002</v>
      </c>
      <c r="CU17" s="14">
        <v>2.7822499999999999</v>
      </c>
      <c r="CV17" s="14"/>
      <c r="CW17" s="14"/>
      <c r="CX17" s="14"/>
      <c r="CY17" s="14">
        <v>0</v>
      </c>
      <c r="CZ17" s="14">
        <v>6.9</v>
      </c>
      <c r="DA17" s="14">
        <v>6.8787000000000003</v>
      </c>
      <c r="DB17" s="14">
        <v>6.8787000000000003</v>
      </c>
      <c r="DC17" s="14">
        <v>2.1299999999999999E-2</v>
      </c>
      <c r="DD17" s="14">
        <v>10.5</v>
      </c>
      <c r="DE17" s="14">
        <v>12.77125</v>
      </c>
      <c r="DF17" s="14">
        <v>12.77125</v>
      </c>
      <c r="DG17" s="14">
        <v>-2.2712500000000002</v>
      </c>
      <c r="DH17" s="14">
        <v>30.3</v>
      </c>
      <c r="DI17" s="14">
        <v>45</v>
      </c>
      <c r="DJ17" s="14">
        <v>102.32576</v>
      </c>
      <c r="DK17" s="14">
        <v>-72.025760000000005</v>
      </c>
      <c r="DL17" s="14"/>
      <c r="DM17" s="14"/>
      <c r="DN17" s="14"/>
      <c r="DO17" s="14">
        <v>0</v>
      </c>
      <c r="DP17" s="14"/>
      <c r="DQ17" s="14"/>
      <c r="DR17" s="14"/>
      <c r="DS17" s="14">
        <v>0</v>
      </c>
      <c r="DT17" s="14"/>
      <c r="DU17" s="14"/>
      <c r="DV17" s="14"/>
      <c r="DW17" s="14">
        <v>0</v>
      </c>
      <c r="DX17" s="14"/>
      <c r="DY17" s="14"/>
      <c r="DZ17" s="14"/>
      <c r="EA17" s="14">
        <v>0</v>
      </c>
      <c r="EB17" s="14">
        <v>64.3</v>
      </c>
      <c r="EC17" s="14">
        <v>48.812379999999997</v>
      </c>
      <c r="ED17" s="14">
        <v>63.111789999999999</v>
      </c>
      <c r="EE17" s="14">
        <v>1.18821</v>
      </c>
      <c r="EF17" s="14">
        <v>83.2</v>
      </c>
      <c r="EG17" s="14">
        <v>110.26321</v>
      </c>
      <c r="EH17" s="14">
        <v>110.26300000000001</v>
      </c>
      <c r="EI17" s="14">
        <v>-27.062999999999999</v>
      </c>
      <c r="EJ17" s="14"/>
      <c r="EK17" s="14"/>
      <c r="EL17" s="14"/>
      <c r="EM17" s="14">
        <v>0</v>
      </c>
      <c r="EN17" s="14"/>
      <c r="EO17" s="14"/>
      <c r="EP17" s="14"/>
      <c r="EQ17" s="14">
        <v>0</v>
      </c>
      <c r="ER17" s="14">
        <v>0</v>
      </c>
      <c r="ES17" s="14"/>
      <c r="ET17" s="14"/>
      <c r="EU17" s="14">
        <v>0</v>
      </c>
      <c r="EV17" s="14">
        <v>6.4</v>
      </c>
      <c r="EW17" s="14">
        <v>6.39</v>
      </c>
      <c r="EX17" s="14">
        <v>6.39</v>
      </c>
      <c r="EY17" s="14">
        <v>0.01</v>
      </c>
      <c r="EZ17" s="14">
        <v>0</v>
      </c>
      <c r="FA17" s="14"/>
      <c r="FB17" s="14"/>
      <c r="FC17" s="14">
        <v>0</v>
      </c>
      <c r="FD17" s="14">
        <v>33</v>
      </c>
      <c r="FE17" s="14">
        <v>29.703869999999998</v>
      </c>
      <c r="FF17" s="14">
        <v>29.703869999999998</v>
      </c>
      <c r="FG17" s="14">
        <v>3.2961299999999998</v>
      </c>
      <c r="FH17" s="14">
        <v>68.5</v>
      </c>
      <c r="FI17" s="14">
        <v>75</v>
      </c>
      <c r="FJ17" s="14">
        <v>74.999979999999994</v>
      </c>
      <c r="FK17" s="14">
        <v>-6.4999799999999999</v>
      </c>
      <c r="FL17" s="14">
        <v>22.5</v>
      </c>
      <c r="FM17" s="14">
        <v>21.749829999999999</v>
      </c>
      <c r="FN17" s="14">
        <v>21.74982</v>
      </c>
      <c r="FO17" s="14">
        <v>0.75017999999999996</v>
      </c>
      <c r="FP17" s="14">
        <v>18.600000000000001</v>
      </c>
      <c r="FQ17" s="14">
        <v>18.088999999999999</v>
      </c>
      <c r="FR17" s="14">
        <v>18.088999999999999</v>
      </c>
      <c r="FS17" s="14">
        <v>0.51100000000000001</v>
      </c>
      <c r="FT17" s="14">
        <v>13</v>
      </c>
      <c r="FU17" s="14">
        <v>10.19417</v>
      </c>
      <c r="FV17" s="14">
        <v>10.19417</v>
      </c>
      <c r="FW17" s="14">
        <v>2.8058299999999998</v>
      </c>
      <c r="FX17" s="14">
        <v>66.5</v>
      </c>
      <c r="FY17" s="14">
        <v>68.824389999999994</v>
      </c>
      <c r="FZ17" s="14">
        <v>68.824389999999994</v>
      </c>
      <c r="GA17" s="14">
        <v>-2.3243900000000002</v>
      </c>
      <c r="GB17" s="14">
        <v>181.7</v>
      </c>
      <c r="GC17" s="14">
        <v>184.91498000000001</v>
      </c>
      <c r="GD17" s="14">
        <v>184.91487000000001</v>
      </c>
      <c r="GE17" s="14">
        <v>-3.2148699999999999</v>
      </c>
      <c r="GF17" s="14">
        <v>182.1</v>
      </c>
      <c r="GG17" s="14">
        <v>184.91498000000001</v>
      </c>
      <c r="GH17" s="14">
        <v>184.91487000000001</v>
      </c>
      <c r="GI17" s="14">
        <v>-2.81487</v>
      </c>
      <c r="GJ17" s="14">
        <v>184.3</v>
      </c>
      <c r="GK17" s="14">
        <v>185.47028</v>
      </c>
      <c r="GL17" s="14">
        <v>185.47017</v>
      </c>
      <c r="GM17" s="14">
        <v>-1.1701699999999999</v>
      </c>
      <c r="GN17" s="14">
        <v>81.7</v>
      </c>
      <c r="GO17" s="14">
        <v>38.137949999999996</v>
      </c>
      <c r="GP17" s="14">
        <v>48.156390000000002</v>
      </c>
      <c r="GQ17" s="14">
        <v>33.543610000000001</v>
      </c>
      <c r="GR17" s="14">
        <v>7.6</v>
      </c>
      <c r="GS17" s="14">
        <v>6.1041400000000001</v>
      </c>
      <c r="GT17" s="14">
        <v>6.1041299999999996</v>
      </c>
      <c r="GU17" s="14">
        <v>1.49587</v>
      </c>
      <c r="GV17" s="14">
        <v>4.9000000000000004</v>
      </c>
      <c r="GW17" s="14">
        <v>6.40381</v>
      </c>
      <c r="GX17" s="14">
        <v>6.4038000000000004</v>
      </c>
      <c r="GY17" s="14">
        <v>-1.5038</v>
      </c>
      <c r="GZ17" s="14">
        <v>29</v>
      </c>
      <c r="HA17" s="14">
        <v>34.020620000000001</v>
      </c>
      <c r="HB17" s="14">
        <v>34.020600000000002</v>
      </c>
      <c r="HC17" s="14">
        <v>-5.0206</v>
      </c>
      <c r="HD17" s="14">
        <v>31.8</v>
      </c>
      <c r="HE17" s="14">
        <v>32.627180000000003</v>
      </c>
      <c r="HF17" s="14">
        <v>32.627180000000003</v>
      </c>
      <c r="HG17" s="14">
        <v>-0.82718000000000003</v>
      </c>
      <c r="HH17" s="14">
        <v>2</v>
      </c>
      <c r="HI17" s="14">
        <v>1.97359</v>
      </c>
      <c r="HJ17" s="14">
        <v>1.9735799999999999</v>
      </c>
      <c r="HK17" s="14">
        <v>2.6419999999999999E-2</v>
      </c>
      <c r="HL17" s="14">
        <v>0</v>
      </c>
      <c r="HM17" s="14"/>
      <c r="HN17" s="14"/>
      <c r="HO17" s="14">
        <v>0</v>
      </c>
      <c r="HP17" s="14">
        <v>53.6</v>
      </c>
      <c r="HQ17" s="14">
        <v>50</v>
      </c>
      <c r="HR17" s="14">
        <v>50.000039999999998</v>
      </c>
      <c r="HS17" s="14">
        <v>3.5999599999999998</v>
      </c>
      <c r="HT17" s="14"/>
      <c r="HU17" s="14"/>
      <c r="HV17" s="14"/>
      <c r="HW17" s="14">
        <v>0</v>
      </c>
      <c r="HX17" s="14"/>
      <c r="HY17" s="14"/>
      <c r="HZ17" s="14"/>
      <c r="IA17" s="14">
        <v>0</v>
      </c>
      <c r="IB17" s="14">
        <v>25.4</v>
      </c>
      <c r="IC17" s="14">
        <v>28.58475</v>
      </c>
      <c r="ID17" s="14"/>
      <c r="IE17" s="14">
        <v>25.4</v>
      </c>
      <c r="IF17" s="14">
        <v>0</v>
      </c>
      <c r="IG17" s="14"/>
      <c r="IH17" s="14"/>
      <c r="II17" s="14">
        <v>0</v>
      </c>
      <c r="IJ17" s="14"/>
      <c r="IK17" s="14"/>
      <c r="IL17" s="14"/>
      <c r="IM17" s="14">
        <v>0</v>
      </c>
      <c r="IN17" s="14"/>
      <c r="IO17" s="14"/>
      <c r="IP17" s="14"/>
      <c r="IQ17" s="14">
        <v>0</v>
      </c>
      <c r="IR17" s="14"/>
      <c r="IS17" s="14"/>
      <c r="IT17" s="14"/>
      <c r="IU17" s="14">
        <v>0</v>
      </c>
      <c r="IV17" s="14">
        <v>0</v>
      </c>
      <c r="IW17" s="14"/>
      <c r="IX17" s="14"/>
      <c r="IY17" s="14">
        <v>0</v>
      </c>
      <c r="IZ17" s="14"/>
      <c r="JA17" s="14"/>
      <c r="JB17" s="14"/>
      <c r="JC17" s="14">
        <v>0</v>
      </c>
      <c r="JD17" s="14">
        <v>64.400000000000006</v>
      </c>
      <c r="JE17" s="14">
        <v>20.052659999999999</v>
      </c>
      <c r="JF17" s="14">
        <v>32.242440000000002</v>
      </c>
      <c r="JG17" s="14">
        <v>32.157559999999997</v>
      </c>
      <c r="JH17" s="14">
        <v>177.5</v>
      </c>
      <c r="JI17" s="14">
        <v>171.17592999999999</v>
      </c>
      <c r="JJ17" s="14">
        <v>171.17587</v>
      </c>
      <c r="JK17" s="14">
        <v>6.3241300000000003</v>
      </c>
      <c r="JL17" s="14">
        <v>174.9</v>
      </c>
      <c r="JM17" s="14">
        <v>171.17592999999999</v>
      </c>
      <c r="JN17" s="14">
        <v>171.17587</v>
      </c>
      <c r="JO17" s="14">
        <v>3.7241300000000002</v>
      </c>
      <c r="JP17" s="14">
        <v>80.3</v>
      </c>
      <c r="JQ17" s="14">
        <v>10</v>
      </c>
      <c r="JR17" s="14">
        <v>10</v>
      </c>
      <c r="JS17" s="14">
        <v>70.3</v>
      </c>
      <c r="JT17" s="14">
        <v>148.4</v>
      </c>
      <c r="JU17" s="14">
        <v>171.68996999999999</v>
      </c>
      <c r="JV17" s="14">
        <v>171.68991</v>
      </c>
      <c r="JW17" s="14">
        <v>-23.289909999999999</v>
      </c>
      <c r="JX17" s="14">
        <v>38.299999999999997</v>
      </c>
      <c r="JY17" s="14">
        <v>44.848439999999997</v>
      </c>
      <c r="JZ17" s="14">
        <v>44.848950000000002</v>
      </c>
      <c r="KA17" s="14">
        <v>-6.5489499999999996</v>
      </c>
      <c r="KB17" s="14">
        <v>26.9</v>
      </c>
      <c r="KC17" s="14">
        <v>22.49156</v>
      </c>
      <c r="KD17" s="14">
        <v>22.491820000000001</v>
      </c>
      <c r="KE17" s="14">
        <v>4.4081799999999998</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c r="LA17" s="14"/>
      <c r="LB17" s="14"/>
      <c r="LC17" s="14">
        <v>0</v>
      </c>
      <c r="LD17" s="14">
        <v>0.7</v>
      </c>
      <c r="LE17" s="14">
        <v>0.70623000000000002</v>
      </c>
      <c r="LF17" s="14">
        <v>0.70621999999999996</v>
      </c>
      <c r="LG17" s="14">
        <v>-6.2199999999999998E-3</v>
      </c>
      <c r="LH17" s="14">
        <v>101.3</v>
      </c>
      <c r="LI17" s="14">
        <v>114.22132000000001</v>
      </c>
      <c r="LJ17" s="14">
        <v>75.046369999999996</v>
      </c>
      <c r="LK17" s="14">
        <v>26.253630000000001</v>
      </c>
      <c r="LL17" s="14">
        <v>84.2</v>
      </c>
      <c r="LM17" s="14">
        <v>78.788269999999997</v>
      </c>
      <c r="LN17" s="14">
        <v>86.508039999999994</v>
      </c>
      <c r="LO17" s="14">
        <v>-2.3080400000000001</v>
      </c>
      <c r="LP17" s="14">
        <v>62.9</v>
      </c>
      <c r="LQ17" s="14">
        <v>67.133979999999994</v>
      </c>
      <c r="LR17" s="14">
        <v>67.133979999999994</v>
      </c>
      <c r="LS17" s="14">
        <v>-4.2339799999999999</v>
      </c>
      <c r="LT17" s="14">
        <v>51</v>
      </c>
      <c r="LU17" s="14">
        <v>65.861649999999997</v>
      </c>
      <c r="LV17" s="14">
        <v>65.861649999999997</v>
      </c>
      <c r="LW17" s="14">
        <v>-14.861649999999999</v>
      </c>
      <c r="LX17" s="14">
        <v>29.9</v>
      </c>
      <c r="LY17" s="14">
        <v>28.273790000000002</v>
      </c>
      <c r="LZ17" s="14">
        <v>28.273800000000001</v>
      </c>
      <c r="MA17" s="14">
        <v>1.6262000000000001</v>
      </c>
      <c r="MB17" s="14"/>
      <c r="MC17" s="14"/>
      <c r="MD17" s="14"/>
      <c r="ME17" s="14">
        <v>0</v>
      </c>
      <c r="MF17" s="14"/>
      <c r="MG17" s="14"/>
      <c r="MH17" s="14"/>
      <c r="MI17" s="14">
        <v>0</v>
      </c>
      <c r="MJ17" s="14"/>
      <c r="MK17" s="14"/>
      <c r="ML17" s="14"/>
      <c r="MM17" s="14">
        <v>0</v>
      </c>
      <c r="MN17" s="14">
        <v>147.80000000000001</v>
      </c>
      <c r="MO17" s="14">
        <v>151.08886999999999</v>
      </c>
      <c r="MP17" s="14">
        <v>151.08881</v>
      </c>
      <c r="MQ17" s="14">
        <v>-3.2888099999999998</v>
      </c>
      <c r="MR17" s="14">
        <v>149.69999999999999</v>
      </c>
      <c r="MS17" s="14">
        <v>151.08886999999999</v>
      </c>
      <c r="MT17" s="14">
        <v>151.08881</v>
      </c>
      <c r="MU17" s="14">
        <v>-1.3888100000000001</v>
      </c>
      <c r="MV17" s="14">
        <v>150.5</v>
      </c>
      <c r="MW17" s="14">
        <v>151.54258999999999</v>
      </c>
      <c r="MX17" s="14">
        <v>151.54253</v>
      </c>
      <c r="MY17" s="14">
        <v>-1.04253</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c r="NU17" s="14"/>
      <c r="NV17" s="14"/>
      <c r="NW17" s="14">
        <v>0</v>
      </c>
      <c r="NX17" s="14"/>
      <c r="NY17" s="14"/>
      <c r="NZ17" s="14"/>
      <c r="OA17" s="14">
        <v>0</v>
      </c>
      <c r="OB17" s="14">
        <v>0</v>
      </c>
      <c r="OC17" s="14"/>
      <c r="OD17" s="14"/>
      <c r="OE17" s="14">
        <v>0</v>
      </c>
      <c r="OF17" s="14">
        <v>86.5</v>
      </c>
      <c r="OG17" s="14">
        <v>86.682000000000002</v>
      </c>
      <c r="OH17" s="14">
        <v>86.682000000000002</v>
      </c>
      <c r="OI17" s="14">
        <v>-0.182</v>
      </c>
      <c r="OJ17" s="14">
        <v>0</v>
      </c>
      <c r="OK17" s="14"/>
      <c r="OL17" s="14"/>
      <c r="OM17" s="14">
        <v>0</v>
      </c>
      <c r="ON17" s="14">
        <v>10.3</v>
      </c>
      <c r="OO17" s="14">
        <v>13.561999999999999</v>
      </c>
      <c r="OP17" s="14">
        <v>13.561999999999999</v>
      </c>
      <c r="OQ17" s="14">
        <v>-3.262</v>
      </c>
      <c r="OR17" s="14">
        <v>0</v>
      </c>
      <c r="OS17" s="14"/>
      <c r="OT17" s="14"/>
      <c r="OU17" s="14">
        <v>0</v>
      </c>
      <c r="OV17" s="14">
        <v>6.6</v>
      </c>
      <c r="OW17" s="14">
        <v>6.2</v>
      </c>
      <c r="OX17" s="14">
        <v>6.2</v>
      </c>
      <c r="OY17" s="14">
        <v>0.4</v>
      </c>
      <c r="OZ17" s="14"/>
      <c r="PA17" s="14"/>
      <c r="PB17" s="14">
        <v>6</v>
      </c>
      <c r="PC17" s="14">
        <v>-6</v>
      </c>
      <c r="PD17" s="14"/>
      <c r="PE17" s="14"/>
      <c r="PF17" s="14"/>
      <c r="PG17" s="14">
        <v>0</v>
      </c>
      <c r="PH17" s="14"/>
      <c r="PI17" s="14"/>
      <c r="PJ17" s="14"/>
      <c r="PK17" s="14">
        <v>0</v>
      </c>
      <c r="PL17" s="14">
        <v>0.3</v>
      </c>
      <c r="PM17" s="14">
        <v>1.23</v>
      </c>
      <c r="PN17" s="14">
        <v>1.23</v>
      </c>
      <c r="PO17" s="14">
        <v>-0.93</v>
      </c>
      <c r="PP17" s="14">
        <v>1.6</v>
      </c>
      <c r="PQ17" s="14">
        <v>1.51</v>
      </c>
      <c r="PR17" s="14">
        <v>1.51</v>
      </c>
      <c r="PS17" s="14">
        <v>0.09</v>
      </c>
      <c r="PT17" s="14">
        <v>1.8</v>
      </c>
      <c r="PU17" s="14">
        <v>3.55</v>
      </c>
      <c r="PV17" s="14">
        <v>3.55</v>
      </c>
      <c r="PW17" s="14">
        <v>-1.75</v>
      </c>
      <c r="PX17" s="14">
        <v>20.399999999999999</v>
      </c>
      <c r="PY17" s="14">
        <v>17.475729999999999</v>
      </c>
      <c r="PZ17" s="14">
        <v>17.475719999999999</v>
      </c>
      <c r="QA17" s="14">
        <v>2.92428</v>
      </c>
      <c r="QB17" s="14">
        <v>8.6999999999999993</v>
      </c>
      <c r="QC17" s="14">
        <v>7.5</v>
      </c>
      <c r="QD17" s="14">
        <v>7.5</v>
      </c>
      <c r="QE17" s="14">
        <v>1.2</v>
      </c>
      <c r="QF17" s="14">
        <v>4</v>
      </c>
      <c r="QG17" s="14">
        <v>4</v>
      </c>
      <c r="QH17" s="14">
        <v>4</v>
      </c>
      <c r="QI17" s="14">
        <v>0</v>
      </c>
      <c r="QJ17" s="14">
        <v>3.5</v>
      </c>
      <c r="QK17" s="14">
        <v>3.4</v>
      </c>
      <c r="QL17" s="14">
        <v>3.4</v>
      </c>
      <c r="QM17" s="14">
        <v>0.1</v>
      </c>
      <c r="QN17" s="14">
        <v>17.5</v>
      </c>
      <c r="QO17" s="14">
        <v>17.864080000000001</v>
      </c>
      <c r="QP17" s="14">
        <v>17.864070000000002</v>
      </c>
      <c r="QQ17" s="14">
        <v>-0.36407</v>
      </c>
      <c r="QR17" s="14">
        <v>0</v>
      </c>
      <c r="QS17" s="14"/>
      <c r="QT17" s="14"/>
      <c r="QU17" s="14">
        <v>0</v>
      </c>
      <c r="QV17" s="14">
        <v>0</v>
      </c>
      <c r="QW17" s="14"/>
      <c r="QX17" s="14"/>
      <c r="QY17" s="14">
        <v>0</v>
      </c>
      <c r="QZ17" s="14">
        <v>26.7</v>
      </c>
      <c r="RA17" s="14">
        <v>20.545999999999999</v>
      </c>
      <c r="RB17" s="14">
        <v>20.545999999999999</v>
      </c>
      <c r="RC17" s="14">
        <v>6.1539999999999999</v>
      </c>
      <c r="RD17" s="14">
        <v>70.3</v>
      </c>
      <c r="RE17" s="14">
        <v>50.255000000000003</v>
      </c>
      <c r="RF17" s="14">
        <v>50.255000000000003</v>
      </c>
      <c r="RG17" s="14">
        <v>20.045000000000002</v>
      </c>
      <c r="RH17" s="14">
        <v>4.5</v>
      </c>
      <c r="RI17" s="14">
        <v>4.2</v>
      </c>
      <c r="RJ17" s="14">
        <v>4.2</v>
      </c>
      <c r="RK17" s="14">
        <v>0.3</v>
      </c>
      <c r="RL17" s="14">
        <v>1.2</v>
      </c>
      <c r="RM17" s="14"/>
      <c r="RN17" s="14">
        <v>1.2</v>
      </c>
      <c r="RO17" s="14">
        <v>0</v>
      </c>
      <c r="RP17" s="14">
        <v>2.4</v>
      </c>
      <c r="RQ17" s="14">
        <v>2.4</v>
      </c>
      <c r="RR17" s="14">
        <v>2.4</v>
      </c>
      <c r="RS17" s="14">
        <v>0</v>
      </c>
      <c r="RT17" s="14">
        <v>2.6</v>
      </c>
      <c r="RU17" s="14">
        <v>2.8</v>
      </c>
      <c r="RV17" s="14">
        <v>2.8</v>
      </c>
      <c r="RW17" s="14">
        <v>-0.2</v>
      </c>
      <c r="RX17" s="14">
        <v>0</v>
      </c>
      <c r="RY17" s="14"/>
      <c r="RZ17" s="14"/>
      <c r="SA17" s="14">
        <v>0</v>
      </c>
      <c r="SB17" s="14">
        <v>2.4</v>
      </c>
      <c r="SC17" s="14"/>
      <c r="SD17" s="14">
        <v>2.2200000000000002</v>
      </c>
      <c r="SE17" s="14">
        <v>0.18</v>
      </c>
      <c r="SF17" s="14">
        <v>8</v>
      </c>
      <c r="SG17" s="14">
        <v>6.6118800000000002</v>
      </c>
      <c r="SH17" s="14"/>
      <c r="SI17" s="14">
        <v>8</v>
      </c>
      <c r="SJ17" s="14">
        <v>1</v>
      </c>
      <c r="SK17" s="14">
        <v>1.1599999999999999</v>
      </c>
      <c r="SL17" s="14">
        <v>1.1599999999999999</v>
      </c>
      <c r="SM17" s="14">
        <v>-0.16</v>
      </c>
      <c r="SN17" s="14">
        <v>0.4</v>
      </c>
      <c r="SO17" s="14"/>
      <c r="SP17" s="14">
        <v>0.4</v>
      </c>
      <c r="SQ17" s="14">
        <v>0</v>
      </c>
      <c r="SR17" s="14">
        <v>5.5</v>
      </c>
      <c r="SS17" s="14">
        <v>4.8</v>
      </c>
      <c r="ST17" s="14">
        <v>4.8</v>
      </c>
      <c r="SU17" s="14">
        <v>0.7</v>
      </c>
      <c r="SV17" s="14">
        <v>4.3</v>
      </c>
      <c r="SW17" s="14">
        <v>3.4</v>
      </c>
      <c r="SX17" s="14">
        <v>3.4</v>
      </c>
      <c r="SY17" s="14">
        <v>0.9</v>
      </c>
      <c r="SZ17" s="14">
        <v>3.6</v>
      </c>
      <c r="TA17" s="14">
        <v>3.5</v>
      </c>
      <c r="TB17" s="14">
        <v>3.5</v>
      </c>
      <c r="TC17" s="14">
        <v>0.1</v>
      </c>
      <c r="TD17" s="14">
        <v>5.0999999999999996</v>
      </c>
      <c r="TE17" s="14">
        <v>5</v>
      </c>
      <c r="TF17" s="14">
        <v>5</v>
      </c>
      <c r="TG17" s="14">
        <v>0.1</v>
      </c>
      <c r="TH17" s="14">
        <v>10</v>
      </c>
      <c r="TI17" s="14"/>
      <c r="TJ17" s="14">
        <v>10</v>
      </c>
      <c r="TK17" s="14">
        <v>0</v>
      </c>
      <c r="TL17" s="14">
        <v>9.4</v>
      </c>
      <c r="TM17" s="14">
        <v>15.901999999999999</v>
      </c>
      <c r="TN17" s="14">
        <v>15.901999999999999</v>
      </c>
      <c r="TO17" s="14">
        <v>-6.5019999999999998</v>
      </c>
      <c r="TP17" s="14">
        <v>1.7</v>
      </c>
      <c r="TQ17" s="14">
        <v>12.164</v>
      </c>
      <c r="TR17" s="14">
        <v>12.164</v>
      </c>
      <c r="TS17" s="14">
        <v>-10.464</v>
      </c>
      <c r="TT17" s="14">
        <v>0</v>
      </c>
      <c r="TU17" s="14"/>
      <c r="TV17" s="14"/>
      <c r="TW17" s="14">
        <v>0</v>
      </c>
      <c r="TX17" s="14">
        <v>48.6</v>
      </c>
      <c r="TY17" s="14">
        <v>55.722000000000001</v>
      </c>
      <c r="TZ17" s="14">
        <v>55.722000000000001</v>
      </c>
      <c r="UA17" s="14">
        <v>-7.1219999999999999</v>
      </c>
      <c r="UB17" s="14">
        <v>85</v>
      </c>
      <c r="UC17" s="14">
        <v>77.563999999999993</v>
      </c>
      <c r="UD17" s="14">
        <v>77.563999999999993</v>
      </c>
      <c r="UE17" s="14">
        <v>7.4359999999999999</v>
      </c>
      <c r="UF17" s="14">
        <v>3.1</v>
      </c>
      <c r="UG17" s="14">
        <v>2.09</v>
      </c>
      <c r="UH17" s="14">
        <v>2.09</v>
      </c>
      <c r="UI17" s="14">
        <v>1.01</v>
      </c>
      <c r="UJ17" s="14">
        <v>0.9</v>
      </c>
      <c r="UK17" s="14">
        <v>1.7809999999999999</v>
      </c>
      <c r="UL17" s="14">
        <v>1.7809999999999999</v>
      </c>
      <c r="UM17" s="14">
        <v>-0.88100000000000001</v>
      </c>
      <c r="UN17" s="14">
        <v>10.5</v>
      </c>
      <c r="UO17" s="14">
        <v>8</v>
      </c>
      <c r="UP17" s="14">
        <v>8</v>
      </c>
      <c r="UQ17" s="14">
        <v>2.5</v>
      </c>
      <c r="UR17" s="14">
        <v>4.3</v>
      </c>
      <c r="US17" s="14">
        <v>3.5</v>
      </c>
      <c r="UT17" s="14">
        <v>3.5</v>
      </c>
      <c r="UU17" s="14">
        <v>0.8</v>
      </c>
      <c r="UV17" s="14">
        <v>8.6999999999999993</v>
      </c>
      <c r="UW17" s="14">
        <v>7.7</v>
      </c>
      <c r="UX17" s="14">
        <v>7.7</v>
      </c>
      <c r="UY17" s="14">
        <v>1</v>
      </c>
      <c r="UZ17" s="14">
        <v>3.5</v>
      </c>
      <c r="VA17" s="14">
        <v>3.5</v>
      </c>
      <c r="VB17" s="14">
        <v>3.5</v>
      </c>
      <c r="VC17" s="14">
        <v>0</v>
      </c>
      <c r="VD17" s="14">
        <v>3.9</v>
      </c>
      <c r="VE17" s="14">
        <v>3.9</v>
      </c>
      <c r="VF17" s="14">
        <v>3.9</v>
      </c>
      <c r="VG17" s="14">
        <v>0</v>
      </c>
      <c r="VH17" s="14">
        <v>4.3</v>
      </c>
      <c r="VI17" s="14">
        <v>3.9</v>
      </c>
      <c r="VJ17" s="14">
        <v>3.9</v>
      </c>
      <c r="VK17" s="14">
        <v>0.4</v>
      </c>
      <c r="VL17" s="14">
        <v>7.8</v>
      </c>
      <c r="VM17" s="14">
        <v>10.692</v>
      </c>
      <c r="VN17" s="14">
        <v>10.692</v>
      </c>
      <c r="VO17" s="14">
        <v>-2.8919999999999999</v>
      </c>
      <c r="VP17" s="14">
        <v>0</v>
      </c>
      <c r="VQ17" s="14"/>
      <c r="VR17" s="14"/>
      <c r="VS17" s="14">
        <v>0</v>
      </c>
      <c r="VT17" s="14">
        <v>0</v>
      </c>
      <c r="VU17" s="14"/>
      <c r="VV17" s="14"/>
      <c r="VW17" s="14">
        <v>0</v>
      </c>
      <c r="VX17" s="14">
        <v>0</v>
      </c>
      <c r="VY17" s="14"/>
      <c r="VZ17" s="14"/>
      <c r="WA17" s="14">
        <v>0</v>
      </c>
      <c r="WB17" s="14">
        <v>0.6</v>
      </c>
      <c r="WC17" s="14">
        <v>0.6</v>
      </c>
      <c r="WD17" s="14">
        <v>0.6</v>
      </c>
      <c r="WE17" s="14">
        <v>0</v>
      </c>
      <c r="WF17" s="14">
        <v>58</v>
      </c>
      <c r="WG17" s="14">
        <v>10.327</v>
      </c>
      <c r="WH17" s="14">
        <v>10.327</v>
      </c>
      <c r="WI17" s="14">
        <v>47.673000000000002</v>
      </c>
      <c r="WJ17" s="14">
        <v>64.900000000000006</v>
      </c>
      <c r="WK17" s="14">
        <v>10.749000000000001</v>
      </c>
      <c r="WL17" s="14">
        <v>10.749000000000001</v>
      </c>
      <c r="WM17" s="14">
        <v>54.151000000000003</v>
      </c>
      <c r="WN17" s="14">
        <v>0</v>
      </c>
      <c r="WO17" s="14"/>
      <c r="WP17" s="14"/>
      <c r="WQ17" s="14">
        <v>0</v>
      </c>
      <c r="WR17" s="14">
        <v>0</v>
      </c>
      <c r="WS17" s="14"/>
      <c r="WT17" s="14"/>
      <c r="WU17" s="14">
        <v>0</v>
      </c>
      <c r="WV17" s="14">
        <v>8.1999999999999993</v>
      </c>
      <c r="WW17" s="14">
        <v>10</v>
      </c>
      <c r="WX17" s="14">
        <v>10</v>
      </c>
      <c r="WY17" s="14">
        <v>-1.8</v>
      </c>
      <c r="WZ17" s="14">
        <v>20</v>
      </c>
      <c r="XA17" s="14">
        <v>18.932040000000001</v>
      </c>
      <c r="XB17" s="14">
        <v>18.932030000000001</v>
      </c>
      <c r="XC17" s="14">
        <v>1.0679700000000001</v>
      </c>
      <c r="XD17" s="14">
        <v>9.1999999999999993</v>
      </c>
      <c r="XE17" s="14">
        <v>10.6</v>
      </c>
      <c r="XF17" s="14">
        <v>10.6</v>
      </c>
      <c r="XG17" s="14">
        <v>-1.4</v>
      </c>
      <c r="XH17" s="14"/>
      <c r="XI17" s="14"/>
      <c r="XJ17" s="14"/>
      <c r="XK17" s="14">
        <v>0</v>
      </c>
      <c r="XL17" s="14"/>
      <c r="XM17" s="14"/>
      <c r="XN17" s="14"/>
      <c r="XO17" s="14">
        <v>0</v>
      </c>
      <c r="XP17" s="14">
        <v>14.9</v>
      </c>
      <c r="XQ17" s="14">
        <v>14</v>
      </c>
      <c r="XR17" s="14">
        <v>14</v>
      </c>
      <c r="XS17" s="14">
        <v>0.9</v>
      </c>
      <c r="XT17" s="14">
        <v>17.5</v>
      </c>
      <c r="XU17" s="14">
        <v>20.39</v>
      </c>
      <c r="XV17" s="14">
        <v>20.39</v>
      </c>
      <c r="XW17" s="14">
        <v>-2.89</v>
      </c>
      <c r="XX17" s="14">
        <v>6.7</v>
      </c>
      <c r="XY17" s="14">
        <v>7.9</v>
      </c>
      <c r="XZ17" s="14">
        <v>7.9</v>
      </c>
      <c r="YA17" s="14">
        <v>-1.2</v>
      </c>
      <c r="YB17" s="14"/>
      <c r="YC17" s="14"/>
      <c r="YD17" s="14"/>
      <c r="YE17" s="14">
        <v>0</v>
      </c>
      <c r="YF17" s="14"/>
      <c r="YG17" s="14"/>
      <c r="YH17" s="14"/>
      <c r="YI17" s="14">
        <v>0</v>
      </c>
      <c r="YJ17" s="14"/>
      <c r="YK17" s="14"/>
      <c r="YL17" s="14"/>
      <c r="YM17" s="14">
        <v>0</v>
      </c>
      <c r="YN17" s="14"/>
      <c r="YO17" s="14"/>
      <c r="YP17" s="14"/>
      <c r="YQ17" s="14">
        <v>0</v>
      </c>
    </row>
    <row r="18" spans="1:667" ht="24" customHeight="1" x14ac:dyDescent="0.25">
      <c r="A18" s="1"/>
      <c r="B18" s="16" t="s">
        <v>61</v>
      </c>
      <c r="C18" s="16" t="s">
        <v>782</v>
      </c>
      <c r="D18" s="17">
        <v>38.799999999999997</v>
      </c>
      <c r="E18" s="17">
        <v>76.183980000000005</v>
      </c>
      <c r="F18" s="17">
        <v>90.840040000000002</v>
      </c>
      <c r="G18" s="17">
        <v>-52.040039999999998</v>
      </c>
      <c r="H18" s="17">
        <v>639.6</v>
      </c>
      <c r="I18" s="17">
        <v>644.44883000000004</v>
      </c>
      <c r="J18" s="17">
        <v>644.44881999999996</v>
      </c>
      <c r="K18" s="17">
        <v>-4.8488199999999999</v>
      </c>
      <c r="L18" s="17">
        <v>215.2</v>
      </c>
      <c r="M18" s="17">
        <v>209.65065999999999</v>
      </c>
      <c r="N18" s="17">
        <v>209.65065000000001</v>
      </c>
      <c r="O18" s="17">
        <v>5.5493499999999996</v>
      </c>
      <c r="P18" s="17"/>
      <c r="Q18" s="17"/>
      <c r="R18" s="17"/>
      <c r="S18" s="17">
        <v>0</v>
      </c>
      <c r="T18" s="17"/>
      <c r="U18" s="17"/>
      <c r="V18" s="17"/>
      <c r="W18" s="17">
        <v>0</v>
      </c>
      <c r="X18" s="17"/>
      <c r="Y18" s="17"/>
      <c r="Z18" s="17"/>
      <c r="AA18" s="17">
        <v>0</v>
      </c>
      <c r="AB18" s="17">
        <v>82.2</v>
      </c>
      <c r="AC18" s="17">
        <v>87.85</v>
      </c>
      <c r="AD18" s="17">
        <v>87.85</v>
      </c>
      <c r="AE18" s="17">
        <v>-5.65</v>
      </c>
      <c r="AF18" s="17">
        <v>27.3</v>
      </c>
      <c r="AG18" s="17">
        <v>31.290330000000001</v>
      </c>
      <c r="AH18" s="17">
        <v>31.290330000000001</v>
      </c>
      <c r="AI18" s="17">
        <v>-3.9903300000000002</v>
      </c>
      <c r="AJ18" s="17"/>
      <c r="AK18" s="17"/>
      <c r="AL18" s="17"/>
      <c r="AM18" s="17">
        <v>0</v>
      </c>
      <c r="AN18" s="17">
        <v>151.1</v>
      </c>
      <c r="AO18" s="17">
        <v>185.38915</v>
      </c>
      <c r="AP18" s="17">
        <v>155.31723</v>
      </c>
      <c r="AQ18" s="17">
        <v>-4.2172299999999998</v>
      </c>
      <c r="AR18" s="17">
        <v>150.9</v>
      </c>
      <c r="AS18" s="17">
        <v>185.38915</v>
      </c>
      <c r="AT18" s="17">
        <v>155.31723</v>
      </c>
      <c r="AU18" s="17">
        <v>-4.41723</v>
      </c>
      <c r="AV18" s="17">
        <v>151.30000000000001</v>
      </c>
      <c r="AW18" s="17">
        <v>185.38915</v>
      </c>
      <c r="AX18" s="17">
        <v>155.31723</v>
      </c>
      <c r="AY18" s="17">
        <v>-4.0172299999999996</v>
      </c>
      <c r="AZ18" s="17">
        <v>245.4</v>
      </c>
      <c r="BA18" s="17">
        <v>278.91881000000001</v>
      </c>
      <c r="BB18" s="17">
        <v>233.67546999999999</v>
      </c>
      <c r="BC18" s="17">
        <v>11.72453</v>
      </c>
      <c r="BD18" s="17">
        <v>215.6</v>
      </c>
      <c r="BE18" s="17">
        <v>208.07390000000001</v>
      </c>
      <c r="BF18" s="17">
        <v>208.07383999999999</v>
      </c>
      <c r="BG18" s="17">
        <v>7.52616</v>
      </c>
      <c r="BH18" s="17">
        <v>110.8</v>
      </c>
      <c r="BI18" s="17">
        <v>104.34936999999999</v>
      </c>
      <c r="BJ18" s="17">
        <v>104.34934</v>
      </c>
      <c r="BK18" s="17">
        <v>6.4506600000000001</v>
      </c>
      <c r="BL18" s="17">
        <v>134</v>
      </c>
      <c r="BM18" s="17">
        <v>177.36340999999999</v>
      </c>
      <c r="BN18" s="17">
        <v>321.06569000000002</v>
      </c>
      <c r="BO18" s="17">
        <v>-187.06568999999999</v>
      </c>
      <c r="BP18" s="17">
        <v>3</v>
      </c>
      <c r="BQ18" s="17">
        <v>4.4318400000000002</v>
      </c>
      <c r="BR18" s="17">
        <v>4.4318299999999997</v>
      </c>
      <c r="BS18" s="17">
        <v>-1.4318299999999999</v>
      </c>
      <c r="BT18" s="17"/>
      <c r="BU18" s="17"/>
      <c r="BV18" s="17"/>
      <c r="BW18" s="17">
        <v>0</v>
      </c>
      <c r="BX18" s="17"/>
      <c r="BY18" s="17"/>
      <c r="BZ18" s="17"/>
      <c r="CA18" s="17">
        <v>0</v>
      </c>
      <c r="CB18" s="17"/>
      <c r="CC18" s="17"/>
      <c r="CD18" s="17"/>
      <c r="CE18" s="17">
        <v>0</v>
      </c>
      <c r="CF18" s="17"/>
      <c r="CG18" s="17"/>
      <c r="CH18" s="17"/>
      <c r="CI18" s="17">
        <v>0</v>
      </c>
      <c r="CJ18" s="17">
        <v>124.3</v>
      </c>
      <c r="CK18" s="17">
        <v>125.95107</v>
      </c>
      <c r="CL18" s="17">
        <v>125.95106</v>
      </c>
      <c r="CM18" s="17">
        <v>-1.65106</v>
      </c>
      <c r="CN18" s="17">
        <v>8.1999999999999993</v>
      </c>
      <c r="CO18" s="17">
        <v>5.1333399999999996</v>
      </c>
      <c r="CP18" s="17">
        <v>5.1333399999999996</v>
      </c>
      <c r="CQ18" s="17">
        <v>3.0666600000000002</v>
      </c>
      <c r="CR18" s="17">
        <v>5.7</v>
      </c>
      <c r="CS18" s="17">
        <v>2.8177599999999998</v>
      </c>
      <c r="CT18" s="17">
        <v>2.8177500000000002</v>
      </c>
      <c r="CU18" s="17">
        <v>2.88225</v>
      </c>
      <c r="CV18" s="17"/>
      <c r="CW18" s="17"/>
      <c r="CX18" s="17"/>
      <c r="CY18" s="17">
        <v>0</v>
      </c>
      <c r="CZ18" s="17">
        <v>6.9</v>
      </c>
      <c r="DA18" s="17">
        <v>6.8787000000000003</v>
      </c>
      <c r="DB18" s="17">
        <v>6.8787000000000003</v>
      </c>
      <c r="DC18" s="17">
        <v>2.1299999999999999E-2</v>
      </c>
      <c r="DD18" s="17">
        <v>10.7</v>
      </c>
      <c r="DE18" s="17">
        <v>12.77125</v>
      </c>
      <c r="DF18" s="17">
        <v>12.77125</v>
      </c>
      <c r="DG18" s="17">
        <v>-2.07125</v>
      </c>
      <c r="DH18" s="17">
        <v>30.9</v>
      </c>
      <c r="DI18" s="17">
        <v>45.094540000000002</v>
      </c>
      <c r="DJ18" s="17">
        <v>103.57614</v>
      </c>
      <c r="DK18" s="17">
        <v>-72.676140000000004</v>
      </c>
      <c r="DL18" s="17"/>
      <c r="DM18" s="17"/>
      <c r="DN18" s="17"/>
      <c r="DO18" s="17">
        <v>0</v>
      </c>
      <c r="DP18" s="17"/>
      <c r="DQ18" s="17"/>
      <c r="DR18" s="17"/>
      <c r="DS18" s="17">
        <v>0</v>
      </c>
      <c r="DT18" s="17"/>
      <c r="DU18" s="17"/>
      <c r="DV18" s="17"/>
      <c r="DW18" s="17">
        <v>0</v>
      </c>
      <c r="DX18" s="17"/>
      <c r="DY18" s="17"/>
      <c r="DZ18" s="17"/>
      <c r="EA18" s="17">
        <v>0</v>
      </c>
      <c r="EB18" s="17">
        <v>64.5</v>
      </c>
      <c r="EC18" s="17">
        <v>48.335769999999997</v>
      </c>
      <c r="ED18" s="17">
        <v>62.625140000000002</v>
      </c>
      <c r="EE18" s="17">
        <v>1.87486</v>
      </c>
      <c r="EF18" s="17">
        <v>71.8</v>
      </c>
      <c r="EG18" s="17">
        <v>110.26321</v>
      </c>
      <c r="EH18" s="17">
        <v>110.26299</v>
      </c>
      <c r="EI18" s="17">
        <v>-38.462989999999998</v>
      </c>
      <c r="EJ18" s="17"/>
      <c r="EK18" s="17"/>
      <c r="EL18" s="17"/>
      <c r="EM18" s="17">
        <v>0</v>
      </c>
      <c r="EN18" s="17"/>
      <c r="EO18" s="17"/>
      <c r="EP18" s="17"/>
      <c r="EQ18" s="17">
        <v>0</v>
      </c>
      <c r="ER18" s="17">
        <v>0</v>
      </c>
      <c r="ES18" s="17"/>
      <c r="ET18" s="17"/>
      <c r="EU18" s="17">
        <v>0</v>
      </c>
      <c r="EV18" s="17">
        <v>6.4</v>
      </c>
      <c r="EW18" s="17">
        <v>6.39</v>
      </c>
      <c r="EX18" s="17">
        <v>6.39</v>
      </c>
      <c r="EY18" s="17">
        <v>0.01</v>
      </c>
      <c r="EZ18" s="17">
        <v>0</v>
      </c>
      <c r="FA18" s="17"/>
      <c r="FB18" s="17"/>
      <c r="FC18" s="17">
        <v>0</v>
      </c>
      <c r="FD18" s="17">
        <v>33</v>
      </c>
      <c r="FE18" s="17">
        <v>29.703869999999998</v>
      </c>
      <c r="FF18" s="17">
        <v>29.703869999999998</v>
      </c>
      <c r="FG18" s="17">
        <v>3.2961299999999998</v>
      </c>
      <c r="FH18" s="17">
        <v>58.7</v>
      </c>
      <c r="FI18" s="17">
        <v>75</v>
      </c>
      <c r="FJ18" s="17">
        <v>74.999979999999994</v>
      </c>
      <c r="FK18" s="17">
        <v>-16.299980000000001</v>
      </c>
      <c r="FL18" s="17">
        <v>22.7</v>
      </c>
      <c r="FM18" s="17">
        <v>21.749829999999999</v>
      </c>
      <c r="FN18" s="17">
        <v>21.74982</v>
      </c>
      <c r="FO18" s="17">
        <v>0.95018000000000002</v>
      </c>
      <c r="FP18" s="17">
        <v>18.600000000000001</v>
      </c>
      <c r="FQ18" s="17">
        <v>18.088999999999999</v>
      </c>
      <c r="FR18" s="17">
        <v>18.088999999999999</v>
      </c>
      <c r="FS18" s="17">
        <v>0.51100000000000001</v>
      </c>
      <c r="FT18" s="17">
        <v>13.1</v>
      </c>
      <c r="FU18" s="17">
        <v>10.19417</v>
      </c>
      <c r="FV18" s="17">
        <v>10.19417</v>
      </c>
      <c r="FW18" s="17">
        <v>2.9058299999999999</v>
      </c>
      <c r="FX18" s="17">
        <v>67.5</v>
      </c>
      <c r="FY18" s="17">
        <v>68.824389999999994</v>
      </c>
      <c r="FZ18" s="17">
        <v>68.824389999999994</v>
      </c>
      <c r="GA18" s="17">
        <v>-1.32439</v>
      </c>
      <c r="GB18" s="17">
        <v>182.3</v>
      </c>
      <c r="GC18" s="17">
        <v>184.91498000000001</v>
      </c>
      <c r="GD18" s="17">
        <v>184.91487000000001</v>
      </c>
      <c r="GE18" s="17">
        <v>-2.6148699999999998</v>
      </c>
      <c r="GF18" s="17">
        <v>182.7</v>
      </c>
      <c r="GG18" s="17">
        <v>184.91498000000001</v>
      </c>
      <c r="GH18" s="17">
        <v>184.91487000000001</v>
      </c>
      <c r="GI18" s="17">
        <v>-2.2148699999999999</v>
      </c>
      <c r="GJ18" s="17">
        <v>183.4</v>
      </c>
      <c r="GK18" s="17">
        <v>185.47028</v>
      </c>
      <c r="GL18" s="17">
        <v>185.47017</v>
      </c>
      <c r="GM18" s="17">
        <v>-2.0701700000000001</v>
      </c>
      <c r="GN18" s="17">
        <v>81.2</v>
      </c>
      <c r="GO18" s="17">
        <v>38.50365</v>
      </c>
      <c r="GP18" s="17">
        <v>49.30735</v>
      </c>
      <c r="GQ18" s="17">
        <v>31.89265</v>
      </c>
      <c r="GR18" s="17">
        <v>7.6</v>
      </c>
      <c r="GS18" s="17">
        <v>6.1041400000000001</v>
      </c>
      <c r="GT18" s="17">
        <v>6.1041299999999996</v>
      </c>
      <c r="GU18" s="17">
        <v>1.49587</v>
      </c>
      <c r="GV18" s="17">
        <v>4.9000000000000004</v>
      </c>
      <c r="GW18" s="17">
        <v>6.40381</v>
      </c>
      <c r="GX18" s="17">
        <v>6.4038000000000004</v>
      </c>
      <c r="GY18" s="17">
        <v>-1.5038</v>
      </c>
      <c r="GZ18" s="17">
        <v>21.6</v>
      </c>
      <c r="HA18" s="17">
        <v>34.020620000000001</v>
      </c>
      <c r="HB18" s="17">
        <v>34.020600000000002</v>
      </c>
      <c r="HC18" s="17">
        <v>-12.4206</v>
      </c>
      <c r="HD18" s="17">
        <v>29.6</v>
      </c>
      <c r="HE18" s="17">
        <v>32.627180000000003</v>
      </c>
      <c r="HF18" s="17">
        <v>32.627180000000003</v>
      </c>
      <c r="HG18" s="17">
        <v>-3.02718</v>
      </c>
      <c r="HH18" s="17">
        <v>2</v>
      </c>
      <c r="HI18" s="17">
        <v>1.97359</v>
      </c>
      <c r="HJ18" s="17">
        <v>1.9735799999999999</v>
      </c>
      <c r="HK18" s="17">
        <v>2.6419999999999999E-2</v>
      </c>
      <c r="HL18" s="17">
        <v>0</v>
      </c>
      <c r="HM18" s="17"/>
      <c r="HN18" s="17"/>
      <c r="HO18" s="17">
        <v>0</v>
      </c>
      <c r="HP18" s="17">
        <v>54.2</v>
      </c>
      <c r="HQ18" s="17">
        <v>50</v>
      </c>
      <c r="HR18" s="17">
        <v>50.000039999999998</v>
      </c>
      <c r="HS18" s="17">
        <v>4.1999599999999999</v>
      </c>
      <c r="HT18" s="17"/>
      <c r="HU18" s="17"/>
      <c r="HV18" s="17"/>
      <c r="HW18" s="17">
        <v>0</v>
      </c>
      <c r="HX18" s="17"/>
      <c r="HY18" s="17"/>
      <c r="HZ18" s="17"/>
      <c r="IA18" s="17">
        <v>0</v>
      </c>
      <c r="IB18" s="17">
        <v>25.5</v>
      </c>
      <c r="IC18" s="17">
        <v>30.967020000000002</v>
      </c>
      <c r="ID18" s="17"/>
      <c r="IE18" s="17">
        <v>25.5</v>
      </c>
      <c r="IF18" s="17">
        <v>0</v>
      </c>
      <c r="IG18" s="17"/>
      <c r="IH18" s="17"/>
      <c r="II18" s="17">
        <v>0</v>
      </c>
      <c r="IJ18" s="17"/>
      <c r="IK18" s="17"/>
      <c r="IL18" s="17"/>
      <c r="IM18" s="17">
        <v>0</v>
      </c>
      <c r="IN18" s="17"/>
      <c r="IO18" s="17"/>
      <c r="IP18" s="17"/>
      <c r="IQ18" s="17">
        <v>0</v>
      </c>
      <c r="IR18" s="17"/>
      <c r="IS18" s="17"/>
      <c r="IT18" s="17"/>
      <c r="IU18" s="17">
        <v>0</v>
      </c>
      <c r="IV18" s="17">
        <v>0</v>
      </c>
      <c r="IW18" s="17"/>
      <c r="IX18" s="17"/>
      <c r="IY18" s="17">
        <v>0</v>
      </c>
      <c r="IZ18" s="17"/>
      <c r="JA18" s="17"/>
      <c r="JB18" s="17"/>
      <c r="JC18" s="17">
        <v>0</v>
      </c>
      <c r="JD18" s="17">
        <v>64.599999999999994</v>
      </c>
      <c r="JE18" s="17">
        <v>20.497610000000002</v>
      </c>
      <c r="JF18" s="17">
        <v>33.642850000000003</v>
      </c>
      <c r="JG18" s="17">
        <v>30.957149999999999</v>
      </c>
      <c r="JH18" s="17">
        <v>176.6</v>
      </c>
      <c r="JI18" s="17">
        <v>171.17592999999999</v>
      </c>
      <c r="JJ18" s="17">
        <v>171.17587</v>
      </c>
      <c r="JK18" s="17">
        <v>5.4241299999999999</v>
      </c>
      <c r="JL18" s="17">
        <v>174.7</v>
      </c>
      <c r="JM18" s="17">
        <v>171.17592999999999</v>
      </c>
      <c r="JN18" s="17">
        <v>171.17587</v>
      </c>
      <c r="JO18" s="17">
        <v>3.52413</v>
      </c>
      <c r="JP18" s="17">
        <v>84.1</v>
      </c>
      <c r="JQ18" s="17">
        <v>50</v>
      </c>
      <c r="JR18" s="17">
        <v>50</v>
      </c>
      <c r="JS18" s="17">
        <v>34.1</v>
      </c>
      <c r="JT18" s="17">
        <v>226.4</v>
      </c>
      <c r="JU18" s="17">
        <v>171.68996999999999</v>
      </c>
      <c r="JV18" s="17">
        <v>171.68991</v>
      </c>
      <c r="JW18" s="17">
        <v>54.710090000000001</v>
      </c>
      <c r="JX18" s="17">
        <v>38</v>
      </c>
      <c r="JY18" s="17">
        <v>44.848439999999997</v>
      </c>
      <c r="JZ18" s="17">
        <v>44.848959999999998</v>
      </c>
      <c r="KA18" s="17">
        <v>-6.8489599999999999</v>
      </c>
      <c r="KB18" s="17">
        <v>26.9</v>
      </c>
      <c r="KC18" s="17">
        <v>22.49156</v>
      </c>
      <c r="KD18" s="17">
        <v>22.491820000000001</v>
      </c>
      <c r="KE18" s="17">
        <v>4.4081799999999998</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c r="LA18" s="17"/>
      <c r="LB18" s="17"/>
      <c r="LC18" s="17">
        <v>0</v>
      </c>
      <c r="LD18" s="17">
        <v>0.7</v>
      </c>
      <c r="LE18" s="17">
        <v>0.70623000000000002</v>
      </c>
      <c r="LF18" s="17">
        <v>0.70621999999999996</v>
      </c>
      <c r="LG18" s="17">
        <v>-6.2199999999999998E-3</v>
      </c>
      <c r="LH18" s="17">
        <v>85.8</v>
      </c>
      <c r="LI18" s="17">
        <v>114.22132000000001</v>
      </c>
      <c r="LJ18" s="17">
        <v>75.046379999999999</v>
      </c>
      <c r="LK18" s="17">
        <v>10.75362</v>
      </c>
      <c r="LL18" s="17">
        <v>87.6</v>
      </c>
      <c r="LM18" s="17">
        <v>80.763549999999995</v>
      </c>
      <c r="LN18" s="17">
        <v>77.381709999999998</v>
      </c>
      <c r="LO18" s="17">
        <v>10.21829</v>
      </c>
      <c r="LP18" s="17">
        <v>63</v>
      </c>
      <c r="LQ18" s="17">
        <v>67.133979999999994</v>
      </c>
      <c r="LR18" s="17">
        <v>67.133979999999994</v>
      </c>
      <c r="LS18" s="17">
        <v>-4.1339800000000002</v>
      </c>
      <c r="LT18" s="17">
        <v>51.5</v>
      </c>
      <c r="LU18" s="17">
        <v>65.861649999999997</v>
      </c>
      <c r="LV18" s="17">
        <v>65.861649999999997</v>
      </c>
      <c r="LW18" s="17">
        <v>-14.361649999999999</v>
      </c>
      <c r="LX18" s="17">
        <v>30</v>
      </c>
      <c r="LY18" s="17">
        <v>28.273790000000002</v>
      </c>
      <c r="LZ18" s="17">
        <v>28.273800000000001</v>
      </c>
      <c r="MA18" s="17">
        <v>1.7262</v>
      </c>
      <c r="MB18" s="17"/>
      <c r="MC18" s="17"/>
      <c r="MD18" s="17"/>
      <c r="ME18" s="17">
        <v>0</v>
      </c>
      <c r="MF18" s="17"/>
      <c r="MG18" s="17"/>
      <c r="MH18" s="17"/>
      <c r="MI18" s="17">
        <v>0</v>
      </c>
      <c r="MJ18" s="17"/>
      <c r="MK18" s="17"/>
      <c r="ML18" s="17"/>
      <c r="MM18" s="17">
        <v>0</v>
      </c>
      <c r="MN18" s="17">
        <v>147</v>
      </c>
      <c r="MO18" s="17">
        <v>151.08886999999999</v>
      </c>
      <c r="MP18" s="17">
        <v>151.08881</v>
      </c>
      <c r="MQ18" s="17">
        <v>-4.0888099999999996</v>
      </c>
      <c r="MR18" s="17">
        <v>148.9</v>
      </c>
      <c r="MS18" s="17">
        <v>151.08886999999999</v>
      </c>
      <c r="MT18" s="17">
        <v>151.08881</v>
      </c>
      <c r="MU18" s="17">
        <v>-2.1888100000000001</v>
      </c>
      <c r="MV18" s="17">
        <v>149.5</v>
      </c>
      <c r="MW18" s="17">
        <v>151.54258999999999</v>
      </c>
      <c r="MX18" s="17">
        <v>151.54253</v>
      </c>
      <c r="MY18" s="17">
        <v>-2.0425300000000002</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c r="NU18" s="17"/>
      <c r="NV18" s="17"/>
      <c r="NW18" s="17">
        <v>0</v>
      </c>
      <c r="NX18" s="17"/>
      <c r="NY18" s="17"/>
      <c r="NZ18" s="17"/>
      <c r="OA18" s="17">
        <v>0</v>
      </c>
      <c r="OB18" s="17">
        <v>0</v>
      </c>
      <c r="OC18" s="17"/>
      <c r="OD18" s="17"/>
      <c r="OE18" s="17">
        <v>0</v>
      </c>
      <c r="OF18" s="17">
        <v>85.7</v>
      </c>
      <c r="OG18" s="17">
        <v>87.798000000000002</v>
      </c>
      <c r="OH18" s="17">
        <v>87.798000000000002</v>
      </c>
      <c r="OI18" s="17">
        <v>-2.0979999999999999</v>
      </c>
      <c r="OJ18" s="17">
        <v>0</v>
      </c>
      <c r="OK18" s="17"/>
      <c r="OL18" s="17"/>
      <c r="OM18" s="17">
        <v>0</v>
      </c>
      <c r="ON18" s="17">
        <v>13.5</v>
      </c>
      <c r="OO18" s="17">
        <v>13.632</v>
      </c>
      <c r="OP18" s="17">
        <v>13.632</v>
      </c>
      <c r="OQ18" s="17">
        <v>-0.13200000000000001</v>
      </c>
      <c r="OR18" s="17">
        <v>0</v>
      </c>
      <c r="OS18" s="17"/>
      <c r="OT18" s="17"/>
      <c r="OU18" s="17">
        <v>0</v>
      </c>
      <c r="OV18" s="17">
        <v>6.6</v>
      </c>
      <c r="OW18" s="17">
        <v>6.2</v>
      </c>
      <c r="OX18" s="17">
        <v>6.2</v>
      </c>
      <c r="OY18" s="17">
        <v>0.4</v>
      </c>
      <c r="OZ18" s="17"/>
      <c r="PA18" s="17"/>
      <c r="PB18" s="17">
        <v>6</v>
      </c>
      <c r="PC18" s="17">
        <v>-6</v>
      </c>
      <c r="PD18" s="17"/>
      <c r="PE18" s="17"/>
      <c r="PF18" s="17"/>
      <c r="PG18" s="17">
        <v>0</v>
      </c>
      <c r="PH18" s="17"/>
      <c r="PI18" s="17"/>
      <c r="PJ18" s="17"/>
      <c r="PK18" s="17">
        <v>0</v>
      </c>
      <c r="PL18" s="17">
        <v>0.3</v>
      </c>
      <c r="PM18" s="17">
        <v>1.23</v>
      </c>
      <c r="PN18" s="17">
        <v>1.23</v>
      </c>
      <c r="PO18" s="17">
        <v>-0.93</v>
      </c>
      <c r="PP18" s="17">
        <v>1.6</v>
      </c>
      <c r="PQ18" s="17">
        <v>1.51</v>
      </c>
      <c r="PR18" s="17">
        <v>1.51</v>
      </c>
      <c r="PS18" s="17">
        <v>0.09</v>
      </c>
      <c r="PT18" s="17">
        <v>1.8</v>
      </c>
      <c r="PU18" s="17">
        <v>3.55</v>
      </c>
      <c r="PV18" s="17">
        <v>3.55</v>
      </c>
      <c r="PW18" s="17">
        <v>-1.75</v>
      </c>
      <c r="PX18" s="17">
        <v>20.399999999999999</v>
      </c>
      <c r="PY18" s="17">
        <v>17.475729999999999</v>
      </c>
      <c r="PZ18" s="17">
        <v>17.475719999999999</v>
      </c>
      <c r="QA18" s="17">
        <v>2.92428</v>
      </c>
      <c r="QB18" s="17">
        <v>8.6999999999999993</v>
      </c>
      <c r="QC18" s="17">
        <v>7.5</v>
      </c>
      <c r="QD18" s="17">
        <v>7.5</v>
      </c>
      <c r="QE18" s="17">
        <v>1.2</v>
      </c>
      <c r="QF18" s="17">
        <v>4</v>
      </c>
      <c r="QG18" s="17">
        <v>4</v>
      </c>
      <c r="QH18" s="17">
        <v>4</v>
      </c>
      <c r="QI18" s="17">
        <v>0</v>
      </c>
      <c r="QJ18" s="17">
        <v>3.5</v>
      </c>
      <c r="QK18" s="17">
        <v>3.4</v>
      </c>
      <c r="QL18" s="17">
        <v>3.4</v>
      </c>
      <c r="QM18" s="17">
        <v>0.1</v>
      </c>
      <c r="QN18" s="17">
        <v>17.5</v>
      </c>
      <c r="QO18" s="17">
        <v>17.864080000000001</v>
      </c>
      <c r="QP18" s="17">
        <v>17.864070000000002</v>
      </c>
      <c r="QQ18" s="17">
        <v>-0.36407</v>
      </c>
      <c r="QR18" s="17">
        <v>0</v>
      </c>
      <c r="QS18" s="17"/>
      <c r="QT18" s="17"/>
      <c r="QU18" s="17">
        <v>0</v>
      </c>
      <c r="QV18" s="17">
        <v>0</v>
      </c>
      <c r="QW18" s="17"/>
      <c r="QX18" s="17"/>
      <c r="QY18" s="17">
        <v>0</v>
      </c>
      <c r="QZ18" s="17">
        <v>28.2</v>
      </c>
      <c r="RA18" s="17">
        <v>20.812999999999999</v>
      </c>
      <c r="RB18" s="17">
        <v>20.812999999999999</v>
      </c>
      <c r="RC18" s="17">
        <v>7.3869999999999996</v>
      </c>
      <c r="RD18" s="17">
        <v>68.400000000000006</v>
      </c>
      <c r="RE18" s="17">
        <v>51.636000000000003</v>
      </c>
      <c r="RF18" s="17">
        <v>51.636000000000003</v>
      </c>
      <c r="RG18" s="17">
        <v>16.763999999999999</v>
      </c>
      <c r="RH18" s="17">
        <v>4.5</v>
      </c>
      <c r="RI18" s="17">
        <v>4.2</v>
      </c>
      <c r="RJ18" s="17">
        <v>4.2</v>
      </c>
      <c r="RK18" s="17">
        <v>0.3</v>
      </c>
      <c r="RL18" s="17">
        <v>1.2</v>
      </c>
      <c r="RM18" s="17"/>
      <c r="RN18" s="17">
        <v>1.2</v>
      </c>
      <c r="RO18" s="17">
        <v>0</v>
      </c>
      <c r="RP18" s="17">
        <v>2.4</v>
      </c>
      <c r="RQ18" s="17">
        <v>2.4</v>
      </c>
      <c r="RR18" s="17">
        <v>2.4</v>
      </c>
      <c r="RS18" s="17">
        <v>0</v>
      </c>
      <c r="RT18" s="17">
        <v>2.6</v>
      </c>
      <c r="RU18" s="17">
        <v>2.8</v>
      </c>
      <c r="RV18" s="17">
        <v>2.8</v>
      </c>
      <c r="RW18" s="17">
        <v>-0.2</v>
      </c>
      <c r="RX18" s="17">
        <v>0</v>
      </c>
      <c r="RY18" s="17"/>
      <c r="RZ18" s="17"/>
      <c r="SA18" s="17">
        <v>0</v>
      </c>
      <c r="SB18" s="17">
        <v>2.1</v>
      </c>
      <c r="SC18" s="17"/>
      <c r="SD18" s="17">
        <v>2.2200000000000002</v>
      </c>
      <c r="SE18" s="17">
        <v>-0.12</v>
      </c>
      <c r="SF18" s="17">
        <v>8.1</v>
      </c>
      <c r="SG18" s="17">
        <v>7.1629100000000001</v>
      </c>
      <c r="SH18" s="17"/>
      <c r="SI18" s="17">
        <v>8.1</v>
      </c>
      <c r="SJ18" s="17">
        <v>1</v>
      </c>
      <c r="SK18" s="17">
        <v>1.1599999999999999</v>
      </c>
      <c r="SL18" s="17">
        <v>1.1599999999999999</v>
      </c>
      <c r="SM18" s="17">
        <v>-0.16</v>
      </c>
      <c r="SN18" s="17">
        <v>0.4</v>
      </c>
      <c r="SO18" s="17"/>
      <c r="SP18" s="17">
        <v>0.4</v>
      </c>
      <c r="SQ18" s="17">
        <v>0</v>
      </c>
      <c r="SR18" s="17">
        <v>5.5</v>
      </c>
      <c r="SS18" s="17">
        <v>4.8</v>
      </c>
      <c r="ST18" s="17">
        <v>4.8</v>
      </c>
      <c r="SU18" s="17">
        <v>0.7</v>
      </c>
      <c r="SV18" s="17">
        <v>4.3</v>
      </c>
      <c r="SW18" s="17">
        <v>3.4</v>
      </c>
      <c r="SX18" s="17">
        <v>3.4</v>
      </c>
      <c r="SY18" s="17">
        <v>0.9</v>
      </c>
      <c r="SZ18" s="17">
        <v>3.6</v>
      </c>
      <c r="TA18" s="17">
        <v>3.5</v>
      </c>
      <c r="TB18" s="17">
        <v>3.5</v>
      </c>
      <c r="TC18" s="17">
        <v>0.1</v>
      </c>
      <c r="TD18" s="17">
        <v>5.2</v>
      </c>
      <c r="TE18" s="17">
        <v>5</v>
      </c>
      <c r="TF18" s="17">
        <v>5</v>
      </c>
      <c r="TG18" s="17">
        <v>0.2</v>
      </c>
      <c r="TH18" s="17">
        <v>10</v>
      </c>
      <c r="TI18" s="17"/>
      <c r="TJ18" s="17">
        <v>10</v>
      </c>
      <c r="TK18" s="17">
        <v>0</v>
      </c>
      <c r="TL18" s="17">
        <v>7.9</v>
      </c>
      <c r="TM18" s="17">
        <v>15.946999999999999</v>
      </c>
      <c r="TN18" s="17">
        <v>15.946999999999999</v>
      </c>
      <c r="TO18" s="17">
        <v>-8.0470000000000006</v>
      </c>
      <c r="TP18" s="17">
        <v>0.5</v>
      </c>
      <c r="TQ18" s="17">
        <v>11.509</v>
      </c>
      <c r="TR18" s="17">
        <v>11.509</v>
      </c>
      <c r="TS18" s="17">
        <v>-11.009</v>
      </c>
      <c r="TT18" s="17">
        <v>0</v>
      </c>
      <c r="TU18" s="17"/>
      <c r="TV18" s="17"/>
      <c r="TW18" s="17">
        <v>0</v>
      </c>
      <c r="TX18" s="17">
        <v>51</v>
      </c>
      <c r="TY18" s="17">
        <v>54.56</v>
      </c>
      <c r="TZ18" s="17">
        <v>54.56</v>
      </c>
      <c r="UA18" s="17">
        <v>-3.56</v>
      </c>
      <c r="UB18" s="17">
        <v>81.3</v>
      </c>
      <c r="UC18" s="17">
        <v>76.623999999999995</v>
      </c>
      <c r="UD18" s="17">
        <v>76.623999999999995</v>
      </c>
      <c r="UE18" s="17">
        <v>4.6760000000000002</v>
      </c>
      <c r="UF18" s="17">
        <v>6.8</v>
      </c>
      <c r="UG18" s="17">
        <v>1.9410000000000001</v>
      </c>
      <c r="UH18" s="17">
        <v>1.9410000000000001</v>
      </c>
      <c r="UI18" s="17">
        <v>4.859</v>
      </c>
      <c r="UJ18" s="17">
        <v>2.7</v>
      </c>
      <c r="UK18" s="17">
        <v>1.6970000000000001</v>
      </c>
      <c r="UL18" s="17">
        <v>1.6970000000000001</v>
      </c>
      <c r="UM18" s="17">
        <v>1.0029999999999999</v>
      </c>
      <c r="UN18" s="17">
        <v>10.5</v>
      </c>
      <c r="UO18" s="17">
        <v>8</v>
      </c>
      <c r="UP18" s="17">
        <v>8</v>
      </c>
      <c r="UQ18" s="17">
        <v>2.5</v>
      </c>
      <c r="UR18" s="17">
        <v>4.3</v>
      </c>
      <c r="US18" s="17">
        <v>3.5</v>
      </c>
      <c r="UT18" s="17">
        <v>3.5</v>
      </c>
      <c r="UU18" s="17">
        <v>0.8</v>
      </c>
      <c r="UV18" s="17">
        <v>8.8000000000000007</v>
      </c>
      <c r="UW18" s="17">
        <v>7.7</v>
      </c>
      <c r="UX18" s="17">
        <v>7.7</v>
      </c>
      <c r="UY18" s="17">
        <v>1.1000000000000001</v>
      </c>
      <c r="UZ18" s="17">
        <v>3.5</v>
      </c>
      <c r="VA18" s="17">
        <v>3.5</v>
      </c>
      <c r="VB18" s="17">
        <v>3.5</v>
      </c>
      <c r="VC18" s="17">
        <v>0</v>
      </c>
      <c r="VD18" s="17">
        <v>3.9</v>
      </c>
      <c r="VE18" s="17">
        <v>3.9</v>
      </c>
      <c r="VF18" s="17">
        <v>3.9</v>
      </c>
      <c r="VG18" s="17">
        <v>0</v>
      </c>
      <c r="VH18" s="17">
        <v>4.3</v>
      </c>
      <c r="VI18" s="17">
        <v>3.9</v>
      </c>
      <c r="VJ18" s="17">
        <v>3.9</v>
      </c>
      <c r="VK18" s="17">
        <v>0.4</v>
      </c>
      <c r="VL18" s="17">
        <v>10.6</v>
      </c>
      <c r="VM18" s="17">
        <v>10.773</v>
      </c>
      <c r="VN18" s="17">
        <v>10.773</v>
      </c>
      <c r="VO18" s="17">
        <v>-0.17299999999999999</v>
      </c>
      <c r="VP18" s="17">
        <v>0</v>
      </c>
      <c r="VQ18" s="17"/>
      <c r="VR18" s="17"/>
      <c r="VS18" s="17">
        <v>0</v>
      </c>
      <c r="VT18" s="17">
        <v>0</v>
      </c>
      <c r="VU18" s="17"/>
      <c r="VV18" s="17"/>
      <c r="VW18" s="17">
        <v>0</v>
      </c>
      <c r="VX18" s="17">
        <v>0</v>
      </c>
      <c r="VY18" s="17"/>
      <c r="VZ18" s="17"/>
      <c r="WA18" s="17">
        <v>0</v>
      </c>
      <c r="WB18" s="17">
        <v>0.6</v>
      </c>
      <c r="WC18" s="17">
        <v>0.6</v>
      </c>
      <c r="WD18" s="17">
        <v>0.6</v>
      </c>
      <c r="WE18" s="17">
        <v>0</v>
      </c>
      <c r="WF18" s="17">
        <v>58.7</v>
      </c>
      <c r="WG18" s="17">
        <v>13.766999999999999</v>
      </c>
      <c r="WH18" s="17">
        <v>13.766999999999999</v>
      </c>
      <c r="WI18" s="17">
        <v>44.933</v>
      </c>
      <c r="WJ18" s="17">
        <v>77.3</v>
      </c>
      <c r="WK18" s="17">
        <v>12.561999999999999</v>
      </c>
      <c r="WL18" s="17">
        <v>12.561999999999999</v>
      </c>
      <c r="WM18" s="17">
        <v>64.738</v>
      </c>
      <c r="WN18" s="17">
        <v>0</v>
      </c>
      <c r="WO18" s="17"/>
      <c r="WP18" s="17"/>
      <c r="WQ18" s="17">
        <v>0</v>
      </c>
      <c r="WR18" s="17">
        <v>0</v>
      </c>
      <c r="WS18" s="17"/>
      <c r="WT18" s="17"/>
      <c r="WU18" s="17">
        <v>0</v>
      </c>
      <c r="WV18" s="17">
        <v>8.1999999999999993</v>
      </c>
      <c r="WW18" s="17">
        <v>10</v>
      </c>
      <c r="WX18" s="17">
        <v>10</v>
      </c>
      <c r="WY18" s="17">
        <v>-1.8</v>
      </c>
      <c r="WZ18" s="17">
        <v>20</v>
      </c>
      <c r="XA18" s="17">
        <v>18.932040000000001</v>
      </c>
      <c r="XB18" s="17">
        <v>18.932030000000001</v>
      </c>
      <c r="XC18" s="17">
        <v>1.0679700000000001</v>
      </c>
      <c r="XD18" s="17">
        <v>9.1999999999999993</v>
      </c>
      <c r="XE18" s="17">
        <v>10.6</v>
      </c>
      <c r="XF18" s="17">
        <v>10.6</v>
      </c>
      <c r="XG18" s="17">
        <v>-1.4</v>
      </c>
      <c r="XH18" s="17"/>
      <c r="XI18" s="17"/>
      <c r="XJ18" s="17"/>
      <c r="XK18" s="17">
        <v>0</v>
      </c>
      <c r="XL18" s="17"/>
      <c r="XM18" s="17"/>
      <c r="XN18" s="17"/>
      <c r="XO18" s="17">
        <v>0</v>
      </c>
      <c r="XP18" s="17">
        <v>14.8</v>
      </c>
      <c r="XQ18" s="17">
        <v>14</v>
      </c>
      <c r="XR18" s="17">
        <v>14</v>
      </c>
      <c r="XS18" s="17">
        <v>0.8</v>
      </c>
      <c r="XT18" s="17">
        <v>17.5</v>
      </c>
      <c r="XU18" s="17">
        <v>20.39</v>
      </c>
      <c r="XV18" s="17">
        <v>20.39</v>
      </c>
      <c r="XW18" s="17">
        <v>-2.89</v>
      </c>
      <c r="XX18" s="17">
        <v>8.4</v>
      </c>
      <c r="XY18" s="17">
        <v>7.9</v>
      </c>
      <c r="XZ18" s="17">
        <v>7.9</v>
      </c>
      <c r="YA18" s="17">
        <v>0.5</v>
      </c>
      <c r="YB18" s="17"/>
      <c r="YC18" s="17"/>
      <c r="YD18" s="17"/>
      <c r="YE18" s="17">
        <v>0</v>
      </c>
      <c r="YF18" s="17"/>
      <c r="YG18" s="17"/>
      <c r="YH18" s="17"/>
      <c r="YI18" s="17">
        <v>0</v>
      </c>
      <c r="YJ18" s="17"/>
      <c r="YK18" s="17"/>
      <c r="YL18" s="17"/>
      <c r="YM18" s="17">
        <v>0</v>
      </c>
      <c r="YN18" s="17"/>
      <c r="YO18" s="17"/>
      <c r="YP18" s="17"/>
      <c r="YQ18" s="17">
        <v>0</v>
      </c>
    </row>
    <row r="19" spans="1:667" ht="24" customHeight="1" x14ac:dyDescent="0.25">
      <c r="A19" s="1"/>
      <c r="B19" s="16" t="s">
        <v>61</v>
      </c>
      <c r="C19" s="16" t="s">
        <v>783</v>
      </c>
      <c r="D19" s="17">
        <v>38.9</v>
      </c>
      <c r="E19" s="17">
        <v>78.7256</v>
      </c>
      <c r="F19" s="17">
        <v>93.424250000000001</v>
      </c>
      <c r="G19" s="17">
        <v>-54.524250000000002</v>
      </c>
      <c r="H19" s="17">
        <v>638.9</v>
      </c>
      <c r="I19" s="17">
        <v>644.44883000000004</v>
      </c>
      <c r="J19" s="17">
        <v>644.44881999999996</v>
      </c>
      <c r="K19" s="17">
        <v>-5.5488200000000001</v>
      </c>
      <c r="L19" s="17">
        <v>214.8</v>
      </c>
      <c r="M19" s="17">
        <v>209.65065999999999</v>
      </c>
      <c r="N19" s="17">
        <v>209.65065000000001</v>
      </c>
      <c r="O19" s="17">
        <v>5.1493500000000001</v>
      </c>
      <c r="P19" s="17"/>
      <c r="Q19" s="17"/>
      <c r="R19" s="17"/>
      <c r="S19" s="17">
        <v>0</v>
      </c>
      <c r="T19" s="17"/>
      <c r="U19" s="17"/>
      <c r="V19" s="17"/>
      <c r="W19" s="17">
        <v>0</v>
      </c>
      <c r="X19" s="17"/>
      <c r="Y19" s="17"/>
      <c r="Z19" s="17"/>
      <c r="AA19" s="17">
        <v>0</v>
      </c>
      <c r="AB19" s="17">
        <v>82.3</v>
      </c>
      <c r="AC19" s="17">
        <v>87.85</v>
      </c>
      <c r="AD19" s="17">
        <v>87.85</v>
      </c>
      <c r="AE19" s="17">
        <v>-5.55</v>
      </c>
      <c r="AF19" s="17">
        <v>27.2</v>
      </c>
      <c r="AG19" s="17">
        <v>32.433709999999998</v>
      </c>
      <c r="AH19" s="17">
        <v>32.433709999999998</v>
      </c>
      <c r="AI19" s="17">
        <v>-5.2337100000000003</v>
      </c>
      <c r="AJ19" s="17"/>
      <c r="AK19" s="17"/>
      <c r="AL19" s="17"/>
      <c r="AM19" s="17">
        <v>0</v>
      </c>
      <c r="AN19" s="17">
        <v>151.80000000000001</v>
      </c>
      <c r="AO19" s="17">
        <v>195.92319000000001</v>
      </c>
      <c r="AP19" s="17">
        <v>166.74942999999999</v>
      </c>
      <c r="AQ19" s="17">
        <v>-14.94943</v>
      </c>
      <c r="AR19" s="17">
        <v>151</v>
      </c>
      <c r="AS19" s="17">
        <v>195.92319000000001</v>
      </c>
      <c r="AT19" s="17">
        <v>166.74942999999999</v>
      </c>
      <c r="AU19" s="17">
        <v>-15.74943</v>
      </c>
      <c r="AV19" s="17">
        <v>151.19999999999999</v>
      </c>
      <c r="AW19" s="17">
        <v>195.92319000000001</v>
      </c>
      <c r="AX19" s="17">
        <v>166.74942999999999</v>
      </c>
      <c r="AY19" s="17">
        <v>-15.549429999999999</v>
      </c>
      <c r="AZ19" s="17">
        <v>244.9</v>
      </c>
      <c r="BA19" s="17">
        <v>294.76731999999998</v>
      </c>
      <c r="BB19" s="17">
        <v>250.87527</v>
      </c>
      <c r="BC19" s="17">
        <v>-5.9752700000000001</v>
      </c>
      <c r="BD19" s="17">
        <v>213.5</v>
      </c>
      <c r="BE19" s="17">
        <v>208.07390000000001</v>
      </c>
      <c r="BF19" s="17">
        <v>208.07383999999999</v>
      </c>
      <c r="BG19" s="17">
        <v>5.4261600000000003</v>
      </c>
      <c r="BH19" s="17">
        <v>111.1</v>
      </c>
      <c r="BI19" s="17">
        <v>104.34936999999999</v>
      </c>
      <c r="BJ19" s="17">
        <v>104.34934</v>
      </c>
      <c r="BK19" s="17">
        <v>6.7506599999999999</v>
      </c>
      <c r="BL19" s="17">
        <v>137.80000000000001</v>
      </c>
      <c r="BM19" s="17">
        <v>190.11895000000001</v>
      </c>
      <c r="BN19" s="17">
        <v>335.29804000000001</v>
      </c>
      <c r="BO19" s="17">
        <v>-197.49804</v>
      </c>
      <c r="BP19" s="17">
        <v>3</v>
      </c>
      <c r="BQ19" s="17">
        <v>4.4318400000000002</v>
      </c>
      <c r="BR19" s="17">
        <v>4.4318299999999997</v>
      </c>
      <c r="BS19" s="17">
        <v>-1.4318299999999999</v>
      </c>
      <c r="BT19" s="17"/>
      <c r="BU19" s="17"/>
      <c r="BV19" s="17"/>
      <c r="BW19" s="17">
        <v>0</v>
      </c>
      <c r="BX19" s="17"/>
      <c r="BY19" s="17"/>
      <c r="BZ19" s="17"/>
      <c r="CA19" s="17">
        <v>0</v>
      </c>
      <c r="CB19" s="17"/>
      <c r="CC19" s="17"/>
      <c r="CD19" s="17"/>
      <c r="CE19" s="17">
        <v>0</v>
      </c>
      <c r="CF19" s="17"/>
      <c r="CG19" s="17"/>
      <c r="CH19" s="17"/>
      <c r="CI19" s="17">
        <v>0</v>
      </c>
      <c r="CJ19" s="17">
        <v>130.30000000000001</v>
      </c>
      <c r="CK19" s="17">
        <v>125.95107</v>
      </c>
      <c r="CL19" s="17">
        <v>125.95106</v>
      </c>
      <c r="CM19" s="17">
        <v>4.3489399999999998</v>
      </c>
      <c r="CN19" s="17">
        <v>8.1999999999999993</v>
      </c>
      <c r="CO19" s="17">
        <v>5.1333399999999996</v>
      </c>
      <c r="CP19" s="17">
        <v>5.1333399999999996</v>
      </c>
      <c r="CQ19" s="17">
        <v>3.0666600000000002</v>
      </c>
      <c r="CR19" s="17">
        <v>5.9</v>
      </c>
      <c r="CS19" s="17">
        <v>2.8177599999999998</v>
      </c>
      <c r="CT19" s="17">
        <v>2.8177500000000002</v>
      </c>
      <c r="CU19" s="17">
        <v>3.0822500000000002</v>
      </c>
      <c r="CV19" s="17"/>
      <c r="CW19" s="17"/>
      <c r="CX19" s="17"/>
      <c r="CY19" s="17">
        <v>0</v>
      </c>
      <c r="CZ19" s="17">
        <v>6.9</v>
      </c>
      <c r="DA19" s="17">
        <v>6.8787000000000003</v>
      </c>
      <c r="DB19" s="17">
        <v>6.8787000000000003</v>
      </c>
      <c r="DC19" s="17">
        <v>2.1299999999999999E-2</v>
      </c>
      <c r="DD19" s="17">
        <v>10.7</v>
      </c>
      <c r="DE19" s="17">
        <v>12.77125</v>
      </c>
      <c r="DF19" s="17">
        <v>12.77125</v>
      </c>
      <c r="DG19" s="17">
        <v>-2.07125</v>
      </c>
      <c r="DH19" s="17">
        <v>30.1</v>
      </c>
      <c r="DI19" s="17">
        <v>52.792400000000001</v>
      </c>
      <c r="DJ19" s="17">
        <v>111.44767</v>
      </c>
      <c r="DK19" s="17">
        <v>-81.347669999999994</v>
      </c>
      <c r="DL19" s="17"/>
      <c r="DM19" s="17"/>
      <c r="DN19" s="17"/>
      <c r="DO19" s="17">
        <v>0</v>
      </c>
      <c r="DP19" s="17"/>
      <c r="DQ19" s="17"/>
      <c r="DR19" s="17"/>
      <c r="DS19" s="17">
        <v>0</v>
      </c>
      <c r="DT19" s="17"/>
      <c r="DU19" s="17"/>
      <c r="DV19" s="17"/>
      <c r="DW19" s="17">
        <v>0</v>
      </c>
      <c r="DX19" s="17"/>
      <c r="DY19" s="17"/>
      <c r="DZ19" s="17"/>
      <c r="EA19" s="17">
        <v>0</v>
      </c>
      <c r="EB19" s="17">
        <v>64.400000000000006</v>
      </c>
      <c r="EC19" s="17">
        <v>49.593020000000003</v>
      </c>
      <c r="ED19" s="17">
        <v>63.898890000000002</v>
      </c>
      <c r="EE19" s="17">
        <v>0.50111000000000006</v>
      </c>
      <c r="EF19" s="17">
        <v>74.400000000000006</v>
      </c>
      <c r="EG19" s="17">
        <v>110.26321</v>
      </c>
      <c r="EH19" s="17">
        <v>110.26298</v>
      </c>
      <c r="EI19" s="17">
        <v>-35.86298</v>
      </c>
      <c r="EJ19" s="17"/>
      <c r="EK19" s="17"/>
      <c r="EL19" s="17"/>
      <c r="EM19" s="17">
        <v>0</v>
      </c>
      <c r="EN19" s="17"/>
      <c r="EO19" s="17"/>
      <c r="EP19" s="17"/>
      <c r="EQ19" s="17">
        <v>0</v>
      </c>
      <c r="ER19" s="17">
        <v>0</v>
      </c>
      <c r="ES19" s="17"/>
      <c r="ET19" s="17"/>
      <c r="EU19" s="17">
        <v>0</v>
      </c>
      <c r="EV19" s="17">
        <v>6.4</v>
      </c>
      <c r="EW19" s="17">
        <v>6.39</v>
      </c>
      <c r="EX19" s="17">
        <v>6.39</v>
      </c>
      <c r="EY19" s="17">
        <v>0.01</v>
      </c>
      <c r="EZ19" s="17">
        <v>0</v>
      </c>
      <c r="FA19" s="17"/>
      <c r="FB19" s="17"/>
      <c r="FC19" s="17">
        <v>0</v>
      </c>
      <c r="FD19" s="17">
        <v>33.6</v>
      </c>
      <c r="FE19" s="17">
        <v>29.703869999999998</v>
      </c>
      <c r="FF19" s="17">
        <v>29.703869999999998</v>
      </c>
      <c r="FG19" s="17">
        <v>3.8961299999999999</v>
      </c>
      <c r="FH19" s="17">
        <v>66.400000000000006</v>
      </c>
      <c r="FI19" s="17">
        <v>75</v>
      </c>
      <c r="FJ19" s="17">
        <v>74.999979999999994</v>
      </c>
      <c r="FK19" s="17">
        <v>-8.5999800000000004</v>
      </c>
      <c r="FL19" s="17">
        <v>22.9</v>
      </c>
      <c r="FM19" s="17">
        <v>21.749829999999999</v>
      </c>
      <c r="FN19" s="17">
        <v>21.74982</v>
      </c>
      <c r="FO19" s="17">
        <v>1.15018</v>
      </c>
      <c r="FP19" s="17">
        <v>18.600000000000001</v>
      </c>
      <c r="FQ19" s="17">
        <v>18.088999999999999</v>
      </c>
      <c r="FR19" s="17">
        <v>18.088999999999999</v>
      </c>
      <c r="FS19" s="17">
        <v>0.51100000000000001</v>
      </c>
      <c r="FT19" s="17">
        <v>13</v>
      </c>
      <c r="FU19" s="17">
        <v>10.19417</v>
      </c>
      <c r="FV19" s="17">
        <v>10.19417</v>
      </c>
      <c r="FW19" s="17">
        <v>2.8058299999999998</v>
      </c>
      <c r="FX19" s="17">
        <v>67.5</v>
      </c>
      <c r="FY19" s="17">
        <v>68.824389999999994</v>
      </c>
      <c r="FZ19" s="17">
        <v>68.824389999999994</v>
      </c>
      <c r="GA19" s="17">
        <v>-1.32439</v>
      </c>
      <c r="GB19" s="17">
        <v>183.2</v>
      </c>
      <c r="GC19" s="17">
        <v>184.91498000000001</v>
      </c>
      <c r="GD19" s="17">
        <v>184.91488000000001</v>
      </c>
      <c r="GE19" s="17">
        <v>-1.71488</v>
      </c>
      <c r="GF19" s="17">
        <v>183.5</v>
      </c>
      <c r="GG19" s="17">
        <v>184.91498000000001</v>
      </c>
      <c r="GH19" s="17">
        <v>184.91488000000001</v>
      </c>
      <c r="GI19" s="17">
        <v>-1.4148799999999999</v>
      </c>
      <c r="GJ19" s="17">
        <v>183.7</v>
      </c>
      <c r="GK19" s="17">
        <v>185.47028</v>
      </c>
      <c r="GL19" s="17">
        <v>185.47018</v>
      </c>
      <c r="GM19" s="17">
        <v>-1.7701800000000001</v>
      </c>
      <c r="GN19" s="17">
        <v>82.4</v>
      </c>
      <c r="GO19" s="17">
        <v>40.180199999999999</v>
      </c>
      <c r="GP19" s="17">
        <v>51.115099999999998</v>
      </c>
      <c r="GQ19" s="17">
        <v>31.2849</v>
      </c>
      <c r="GR19" s="17">
        <v>7.5</v>
      </c>
      <c r="GS19" s="17">
        <v>6.1041400000000001</v>
      </c>
      <c r="GT19" s="17">
        <v>6.1041299999999996</v>
      </c>
      <c r="GU19" s="17">
        <v>1.3958699999999999</v>
      </c>
      <c r="GV19" s="17">
        <v>4.8</v>
      </c>
      <c r="GW19" s="17">
        <v>6.40381</v>
      </c>
      <c r="GX19" s="17">
        <v>6.4038000000000004</v>
      </c>
      <c r="GY19" s="17">
        <v>-1.6037999999999999</v>
      </c>
      <c r="GZ19" s="17">
        <v>27.8</v>
      </c>
      <c r="HA19" s="17">
        <v>34.020620000000001</v>
      </c>
      <c r="HB19" s="17">
        <v>34.020600000000002</v>
      </c>
      <c r="HC19" s="17">
        <v>-6.2206000000000001</v>
      </c>
      <c r="HD19" s="17">
        <v>31.6</v>
      </c>
      <c r="HE19" s="17">
        <v>32.627180000000003</v>
      </c>
      <c r="HF19" s="17">
        <v>32.627180000000003</v>
      </c>
      <c r="HG19" s="17">
        <v>-1.02718</v>
      </c>
      <c r="HH19" s="17">
        <v>2</v>
      </c>
      <c r="HI19" s="17">
        <v>1.97359</v>
      </c>
      <c r="HJ19" s="17">
        <v>1.9735799999999999</v>
      </c>
      <c r="HK19" s="17">
        <v>2.6419999999999999E-2</v>
      </c>
      <c r="HL19" s="17">
        <v>0</v>
      </c>
      <c r="HM19" s="17"/>
      <c r="HN19" s="17"/>
      <c r="HO19" s="17">
        <v>0</v>
      </c>
      <c r="HP19" s="17">
        <v>53.4</v>
      </c>
      <c r="HQ19" s="17">
        <v>50</v>
      </c>
      <c r="HR19" s="17">
        <v>50.000039999999998</v>
      </c>
      <c r="HS19" s="17">
        <v>3.3999600000000001</v>
      </c>
      <c r="HT19" s="17"/>
      <c r="HU19" s="17"/>
      <c r="HV19" s="17"/>
      <c r="HW19" s="17">
        <v>0</v>
      </c>
      <c r="HX19" s="17"/>
      <c r="HY19" s="17"/>
      <c r="HZ19" s="17"/>
      <c r="IA19" s="17">
        <v>0</v>
      </c>
      <c r="IB19" s="17">
        <v>25.4</v>
      </c>
      <c r="IC19" s="17">
        <v>38.474829999999997</v>
      </c>
      <c r="ID19" s="17"/>
      <c r="IE19" s="17">
        <v>25.4</v>
      </c>
      <c r="IF19" s="17">
        <v>0</v>
      </c>
      <c r="IG19" s="17"/>
      <c r="IH19" s="17"/>
      <c r="II19" s="17">
        <v>0</v>
      </c>
      <c r="IJ19" s="17"/>
      <c r="IK19" s="17"/>
      <c r="IL19" s="17"/>
      <c r="IM19" s="17">
        <v>0</v>
      </c>
      <c r="IN19" s="17"/>
      <c r="IO19" s="17"/>
      <c r="IP19" s="17"/>
      <c r="IQ19" s="17">
        <v>0</v>
      </c>
      <c r="IR19" s="17"/>
      <c r="IS19" s="17"/>
      <c r="IT19" s="17"/>
      <c r="IU19" s="17">
        <v>0</v>
      </c>
      <c r="IV19" s="17">
        <v>0</v>
      </c>
      <c r="IW19" s="17"/>
      <c r="IX19" s="17"/>
      <c r="IY19" s="17">
        <v>0</v>
      </c>
      <c r="IZ19" s="17"/>
      <c r="JA19" s="17"/>
      <c r="JB19" s="17"/>
      <c r="JC19" s="17">
        <v>0</v>
      </c>
      <c r="JD19" s="17">
        <v>64.400000000000006</v>
      </c>
      <c r="JE19" s="17">
        <v>22.53753</v>
      </c>
      <c r="JF19" s="17">
        <v>35.842399999999998</v>
      </c>
      <c r="JG19" s="17">
        <v>28.557600000000001</v>
      </c>
      <c r="JH19" s="17">
        <v>176.4</v>
      </c>
      <c r="JI19" s="17">
        <v>171.17592999999999</v>
      </c>
      <c r="JJ19" s="17">
        <v>171.17587</v>
      </c>
      <c r="JK19" s="17">
        <v>5.2241299999999997</v>
      </c>
      <c r="JL19" s="17">
        <v>174.7</v>
      </c>
      <c r="JM19" s="17">
        <v>171.17592999999999</v>
      </c>
      <c r="JN19" s="17">
        <v>171.17587</v>
      </c>
      <c r="JO19" s="17">
        <v>3.52413</v>
      </c>
      <c r="JP19" s="17">
        <v>174.1</v>
      </c>
      <c r="JQ19" s="17">
        <v>50</v>
      </c>
      <c r="JR19" s="17">
        <v>50</v>
      </c>
      <c r="JS19" s="17">
        <v>124.1</v>
      </c>
      <c r="JT19" s="17">
        <v>261.60000000000002</v>
      </c>
      <c r="JU19" s="17">
        <v>171.68996999999999</v>
      </c>
      <c r="JV19" s="17">
        <v>171.68991</v>
      </c>
      <c r="JW19" s="17">
        <v>89.910089999999997</v>
      </c>
      <c r="JX19" s="17">
        <v>37.9</v>
      </c>
      <c r="JY19" s="17">
        <v>44.848439999999997</v>
      </c>
      <c r="JZ19" s="17">
        <v>44.848990000000001</v>
      </c>
      <c r="KA19" s="17">
        <v>-6.9489900000000002</v>
      </c>
      <c r="KB19" s="17">
        <v>26.8</v>
      </c>
      <c r="KC19" s="17">
        <v>22.49156</v>
      </c>
      <c r="KD19" s="17">
        <v>22.49183</v>
      </c>
      <c r="KE19" s="17">
        <v>4.3081699999999996</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c r="LA19" s="17"/>
      <c r="LB19" s="17"/>
      <c r="LC19" s="17">
        <v>0</v>
      </c>
      <c r="LD19" s="17">
        <v>0.7</v>
      </c>
      <c r="LE19" s="17">
        <v>0.70623000000000002</v>
      </c>
      <c r="LF19" s="17">
        <v>0.70621999999999996</v>
      </c>
      <c r="LG19" s="17">
        <v>-6.2199999999999998E-3</v>
      </c>
      <c r="LH19" s="17">
        <v>100.1</v>
      </c>
      <c r="LI19" s="17">
        <v>114.22132000000001</v>
      </c>
      <c r="LJ19" s="17">
        <v>75.046390000000002</v>
      </c>
      <c r="LK19" s="17">
        <v>25.053609999999999</v>
      </c>
      <c r="LL19" s="17">
        <v>89</v>
      </c>
      <c r="LM19" s="17">
        <v>82.178799999999995</v>
      </c>
      <c r="LN19" s="17">
        <v>82.180130000000005</v>
      </c>
      <c r="LO19" s="17">
        <v>6.8198699999999999</v>
      </c>
      <c r="LP19" s="17">
        <v>62.8</v>
      </c>
      <c r="LQ19" s="17">
        <v>67.133979999999994</v>
      </c>
      <c r="LR19" s="17">
        <v>67.133979999999994</v>
      </c>
      <c r="LS19" s="17">
        <v>-4.3339800000000004</v>
      </c>
      <c r="LT19" s="17">
        <v>51.5</v>
      </c>
      <c r="LU19" s="17">
        <v>65.861649999999997</v>
      </c>
      <c r="LV19" s="17">
        <v>65.861649999999997</v>
      </c>
      <c r="LW19" s="17">
        <v>-14.361649999999999</v>
      </c>
      <c r="LX19" s="17">
        <v>29.4</v>
      </c>
      <c r="LY19" s="17">
        <v>28.273790000000002</v>
      </c>
      <c r="LZ19" s="17">
        <v>28.273800000000001</v>
      </c>
      <c r="MA19" s="17">
        <v>1.1262000000000001</v>
      </c>
      <c r="MB19" s="17"/>
      <c r="MC19" s="17"/>
      <c r="MD19" s="17"/>
      <c r="ME19" s="17">
        <v>0</v>
      </c>
      <c r="MF19" s="17"/>
      <c r="MG19" s="17"/>
      <c r="MH19" s="17"/>
      <c r="MI19" s="17">
        <v>0</v>
      </c>
      <c r="MJ19" s="17"/>
      <c r="MK19" s="17"/>
      <c r="ML19" s="17"/>
      <c r="MM19" s="17">
        <v>0</v>
      </c>
      <c r="MN19" s="17">
        <v>146.69999999999999</v>
      </c>
      <c r="MO19" s="17">
        <v>151.08886999999999</v>
      </c>
      <c r="MP19" s="17">
        <v>151.08882</v>
      </c>
      <c r="MQ19" s="17">
        <v>-4.3888199999999999</v>
      </c>
      <c r="MR19" s="17">
        <v>149.1</v>
      </c>
      <c r="MS19" s="17">
        <v>151.08886999999999</v>
      </c>
      <c r="MT19" s="17">
        <v>151.08882</v>
      </c>
      <c r="MU19" s="17">
        <v>-1.98882</v>
      </c>
      <c r="MV19" s="17">
        <v>149.19999999999999</v>
      </c>
      <c r="MW19" s="17">
        <v>151.54258999999999</v>
      </c>
      <c r="MX19" s="17">
        <v>151.54254</v>
      </c>
      <c r="MY19" s="17">
        <v>-2.3425400000000001</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c r="NU19" s="17"/>
      <c r="NV19" s="17"/>
      <c r="NW19" s="17">
        <v>0</v>
      </c>
      <c r="NX19" s="17"/>
      <c r="NY19" s="17"/>
      <c r="NZ19" s="17"/>
      <c r="OA19" s="17">
        <v>0</v>
      </c>
      <c r="OB19" s="17">
        <v>0</v>
      </c>
      <c r="OC19" s="17"/>
      <c r="OD19" s="17"/>
      <c r="OE19" s="17">
        <v>0</v>
      </c>
      <c r="OF19" s="17">
        <v>72</v>
      </c>
      <c r="OG19" s="17">
        <v>88.978999999999999</v>
      </c>
      <c r="OH19" s="17">
        <v>88.978999999999999</v>
      </c>
      <c r="OI19" s="17">
        <v>-16.978999999999999</v>
      </c>
      <c r="OJ19" s="17">
        <v>0</v>
      </c>
      <c r="OK19" s="17"/>
      <c r="OL19" s="17"/>
      <c r="OM19" s="17">
        <v>0</v>
      </c>
      <c r="ON19" s="17">
        <v>11.1</v>
      </c>
      <c r="OO19" s="17">
        <v>13.613</v>
      </c>
      <c r="OP19" s="17">
        <v>13.613</v>
      </c>
      <c r="OQ19" s="17">
        <v>-2.5129999999999999</v>
      </c>
      <c r="OR19" s="17">
        <v>0</v>
      </c>
      <c r="OS19" s="17"/>
      <c r="OT19" s="17"/>
      <c r="OU19" s="17">
        <v>0</v>
      </c>
      <c r="OV19" s="17">
        <v>6.6</v>
      </c>
      <c r="OW19" s="17">
        <v>6.2</v>
      </c>
      <c r="OX19" s="17">
        <v>6.2</v>
      </c>
      <c r="OY19" s="17">
        <v>0.4</v>
      </c>
      <c r="OZ19" s="17"/>
      <c r="PA19" s="17"/>
      <c r="PB19" s="17">
        <v>6</v>
      </c>
      <c r="PC19" s="17">
        <v>-6</v>
      </c>
      <c r="PD19" s="17"/>
      <c r="PE19" s="17"/>
      <c r="PF19" s="17"/>
      <c r="PG19" s="17">
        <v>0</v>
      </c>
      <c r="PH19" s="17"/>
      <c r="PI19" s="17"/>
      <c r="PJ19" s="17"/>
      <c r="PK19" s="17">
        <v>0</v>
      </c>
      <c r="PL19" s="17">
        <v>0.3</v>
      </c>
      <c r="PM19" s="17">
        <v>1.23</v>
      </c>
      <c r="PN19" s="17">
        <v>1.23</v>
      </c>
      <c r="PO19" s="17">
        <v>-0.93</v>
      </c>
      <c r="PP19" s="17">
        <v>1.6</v>
      </c>
      <c r="PQ19" s="17">
        <v>1.51</v>
      </c>
      <c r="PR19" s="17">
        <v>1.51</v>
      </c>
      <c r="PS19" s="17">
        <v>0.09</v>
      </c>
      <c r="PT19" s="17">
        <v>1.8</v>
      </c>
      <c r="PU19" s="17">
        <v>3.55</v>
      </c>
      <c r="PV19" s="17">
        <v>3.55</v>
      </c>
      <c r="PW19" s="17">
        <v>-1.75</v>
      </c>
      <c r="PX19" s="17">
        <v>20.3</v>
      </c>
      <c r="PY19" s="17">
        <v>17.475729999999999</v>
      </c>
      <c r="PZ19" s="17">
        <v>17.475719999999999</v>
      </c>
      <c r="QA19" s="17">
        <v>2.8242799999999999</v>
      </c>
      <c r="QB19" s="17">
        <v>8.8000000000000007</v>
      </c>
      <c r="QC19" s="17">
        <v>7.5</v>
      </c>
      <c r="QD19" s="17">
        <v>7.5</v>
      </c>
      <c r="QE19" s="17">
        <v>1.3</v>
      </c>
      <c r="QF19" s="17">
        <v>4</v>
      </c>
      <c r="QG19" s="17">
        <v>4</v>
      </c>
      <c r="QH19" s="17">
        <v>4</v>
      </c>
      <c r="QI19" s="17">
        <v>0</v>
      </c>
      <c r="QJ19" s="17">
        <v>3.5</v>
      </c>
      <c r="QK19" s="17">
        <v>3.4</v>
      </c>
      <c r="QL19" s="17">
        <v>3.4</v>
      </c>
      <c r="QM19" s="17">
        <v>0.1</v>
      </c>
      <c r="QN19" s="17">
        <v>17.5</v>
      </c>
      <c r="QO19" s="17">
        <v>17.864080000000001</v>
      </c>
      <c r="QP19" s="17">
        <v>17.864070000000002</v>
      </c>
      <c r="QQ19" s="17">
        <v>-0.36407</v>
      </c>
      <c r="QR19" s="17">
        <v>0</v>
      </c>
      <c r="QS19" s="17"/>
      <c r="QT19" s="17"/>
      <c r="QU19" s="17">
        <v>0</v>
      </c>
      <c r="QV19" s="17">
        <v>0</v>
      </c>
      <c r="QW19" s="17"/>
      <c r="QX19" s="17"/>
      <c r="QY19" s="17">
        <v>0</v>
      </c>
      <c r="QZ19" s="17">
        <v>23.7</v>
      </c>
      <c r="RA19" s="17">
        <v>21.094999999999999</v>
      </c>
      <c r="RB19" s="17">
        <v>21.094999999999999</v>
      </c>
      <c r="RC19" s="17">
        <v>2.605</v>
      </c>
      <c r="RD19" s="17">
        <v>59</v>
      </c>
      <c r="RE19" s="17">
        <v>52.545999999999999</v>
      </c>
      <c r="RF19" s="17">
        <v>52.545999999999999</v>
      </c>
      <c r="RG19" s="17">
        <v>6.4539999999999997</v>
      </c>
      <c r="RH19" s="17">
        <v>4.5</v>
      </c>
      <c r="RI19" s="17">
        <v>4.2</v>
      </c>
      <c r="RJ19" s="17">
        <v>4.2</v>
      </c>
      <c r="RK19" s="17">
        <v>0.3</v>
      </c>
      <c r="RL19" s="17">
        <v>1.2</v>
      </c>
      <c r="RM19" s="17"/>
      <c r="RN19" s="17">
        <v>1.2</v>
      </c>
      <c r="RO19" s="17">
        <v>0</v>
      </c>
      <c r="RP19" s="17">
        <v>2.4</v>
      </c>
      <c r="RQ19" s="17">
        <v>2.4</v>
      </c>
      <c r="RR19" s="17">
        <v>2.4</v>
      </c>
      <c r="RS19" s="17">
        <v>0</v>
      </c>
      <c r="RT19" s="17">
        <v>2.6</v>
      </c>
      <c r="RU19" s="17">
        <v>2.8</v>
      </c>
      <c r="RV19" s="17">
        <v>2.8</v>
      </c>
      <c r="RW19" s="17">
        <v>-0.2</v>
      </c>
      <c r="RX19" s="17">
        <v>0</v>
      </c>
      <c r="RY19" s="17"/>
      <c r="RZ19" s="17"/>
      <c r="SA19" s="17">
        <v>0</v>
      </c>
      <c r="SB19" s="17">
        <v>2.2999999999999998</v>
      </c>
      <c r="SC19" s="17"/>
      <c r="SD19" s="17">
        <v>2.2200000000000002</v>
      </c>
      <c r="SE19" s="17">
        <v>0.08</v>
      </c>
      <c r="SF19" s="17">
        <v>8.1</v>
      </c>
      <c r="SG19" s="17">
        <v>8.8995300000000004</v>
      </c>
      <c r="SH19" s="17"/>
      <c r="SI19" s="17">
        <v>8.1</v>
      </c>
      <c r="SJ19" s="17">
        <v>1</v>
      </c>
      <c r="SK19" s="17">
        <v>1.1200000000000001</v>
      </c>
      <c r="SL19" s="17">
        <v>1.1200000000000001</v>
      </c>
      <c r="SM19" s="17">
        <v>-0.12</v>
      </c>
      <c r="SN19" s="17">
        <v>0.4</v>
      </c>
      <c r="SO19" s="17"/>
      <c r="SP19" s="17">
        <v>0.4</v>
      </c>
      <c r="SQ19" s="17">
        <v>0</v>
      </c>
      <c r="SR19" s="17">
        <v>5.5</v>
      </c>
      <c r="SS19" s="17">
        <v>4.8</v>
      </c>
      <c r="ST19" s="17">
        <v>4.8</v>
      </c>
      <c r="SU19" s="17">
        <v>0.7</v>
      </c>
      <c r="SV19" s="17">
        <v>4.3</v>
      </c>
      <c r="SW19" s="17">
        <v>3.4</v>
      </c>
      <c r="SX19" s="17">
        <v>3.4</v>
      </c>
      <c r="SY19" s="17">
        <v>0.9</v>
      </c>
      <c r="SZ19" s="17">
        <v>3.6</v>
      </c>
      <c r="TA19" s="17">
        <v>3.5</v>
      </c>
      <c r="TB19" s="17">
        <v>3.5</v>
      </c>
      <c r="TC19" s="17">
        <v>0.1</v>
      </c>
      <c r="TD19" s="17">
        <v>5.0999999999999996</v>
      </c>
      <c r="TE19" s="17">
        <v>5</v>
      </c>
      <c r="TF19" s="17">
        <v>5</v>
      </c>
      <c r="TG19" s="17">
        <v>0.1</v>
      </c>
      <c r="TH19" s="17">
        <v>10</v>
      </c>
      <c r="TI19" s="17"/>
      <c r="TJ19" s="17">
        <v>10</v>
      </c>
      <c r="TK19" s="17">
        <v>0</v>
      </c>
      <c r="TL19" s="17">
        <v>6.8</v>
      </c>
      <c r="TM19" s="17">
        <v>15.615</v>
      </c>
      <c r="TN19" s="17">
        <v>15.615</v>
      </c>
      <c r="TO19" s="17">
        <v>-8.8149999999999995</v>
      </c>
      <c r="TP19" s="17">
        <v>0.2</v>
      </c>
      <c r="TQ19" s="17">
        <v>11.47</v>
      </c>
      <c r="TR19" s="17">
        <v>11.47</v>
      </c>
      <c r="TS19" s="17">
        <v>-11.27</v>
      </c>
      <c r="TT19" s="17">
        <v>0</v>
      </c>
      <c r="TU19" s="17"/>
      <c r="TV19" s="17"/>
      <c r="TW19" s="17">
        <v>0</v>
      </c>
      <c r="TX19" s="17">
        <v>52.2</v>
      </c>
      <c r="TY19" s="17">
        <v>55.89</v>
      </c>
      <c r="TZ19" s="17">
        <v>55.89</v>
      </c>
      <c r="UA19" s="17">
        <v>-3.69</v>
      </c>
      <c r="UB19" s="17">
        <v>88</v>
      </c>
      <c r="UC19" s="17">
        <v>77.510000000000005</v>
      </c>
      <c r="UD19" s="17">
        <v>77.510000000000005</v>
      </c>
      <c r="UE19" s="17">
        <v>10.49</v>
      </c>
      <c r="UF19" s="17">
        <v>3.7</v>
      </c>
      <c r="UG19" s="17">
        <v>2.1819999999999999</v>
      </c>
      <c r="UH19" s="17">
        <v>2.1819999999999999</v>
      </c>
      <c r="UI19" s="17">
        <v>1.518</v>
      </c>
      <c r="UJ19" s="17">
        <v>2.6</v>
      </c>
      <c r="UK19" s="17">
        <v>1.871</v>
      </c>
      <c r="UL19" s="17">
        <v>1.871</v>
      </c>
      <c r="UM19" s="17">
        <v>0.72899999999999998</v>
      </c>
      <c r="UN19" s="17">
        <v>10.5</v>
      </c>
      <c r="UO19" s="17">
        <v>8</v>
      </c>
      <c r="UP19" s="17">
        <v>8</v>
      </c>
      <c r="UQ19" s="17">
        <v>2.5</v>
      </c>
      <c r="UR19" s="17">
        <v>4.3</v>
      </c>
      <c r="US19" s="17">
        <v>3.5</v>
      </c>
      <c r="UT19" s="17">
        <v>3.5</v>
      </c>
      <c r="UU19" s="17">
        <v>0.8</v>
      </c>
      <c r="UV19" s="17">
        <v>8.6999999999999993</v>
      </c>
      <c r="UW19" s="17">
        <v>7.7</v>
      </c>
      <c r="UX19" s="17">
        <v>7.7</v>
      </c>
      <c r="UY19" s="17">
        <v>1</v>
      </c>
      <c r="UZ19" s="17">
        <v>3.5</v>
      </c>
      <c r="VA19" s="17">
        <v>3.5</v>
      </c>
      <c r="VB19" s="17">
        <v>3.5</v>
      </c>
      <c r="VC19" s="17">
        <v>0</v>
      </c>
      <c r="VD19" s="17">
        <v>3.9</v>
      </c>
      <c r="VE19" s="17">
        <v>3.9</v>
      </c>
      <c r="VF19" s="17">
        <v>3.9</v>
      </c>
      <c r="VG19" s="17">
        <v>0</v>
      </c>
      <c r="VH19" s="17">
        <v>4.3</v>
      </c>
      <c r="VI19" s="17">
        <v>3.9</v>
      </c>
      <c r="VJ19" s="17">
        <v>3.9</v>
      </c>
      <c r="VK19" s="17">
        <v>0.4</v>
      </c>
      <c r="VL19" s="17">
        <v>8.9</v>
      </c>
      <c r="VM19" s="17">
        <v>10.702999999999999</v>
      </c>
      <c r="VN19" s="17">
        <v>10.702999999999999</v>
      </c>
      <c r="VO19" s="17">
        <v>-1.8029999999999999</v>
      </c>
      <c r="VP19" s="17">
        <v>0</v>
      </c>
      <c r="VQ19" s="17"/>
      <c r="VR19" s="17"/>
      <c r="VS19" s="17">
        <v>0</v>
      </c>
      <c r="VT19" s="17">
        <v>0</v>
      </c>
      <c r="VU19" s="17"/>
      <c r="VV19" s="17"/>
      <c r="VW19" s="17">
        <v>0</v>
      </c>
      <c r="VX19" s="17">
        <v>0</v>
      </c>
      <c r="VY19" s="17"/>
      <c r="VZ19" s="17"/>
      <c r="WA19" s="17">
        <v>0</v>
      </c>
      <c r="WB19" s="17">
        <v>0.6</v>
      </c>
      <c r="WC19" s="17">
        <v>0.6</v>
      </c>
      <c r="WD19" s="17">
        <v>0.6</v>
      </c>
      <c r="WE19" s="17">
        <v>0</v>
      </c>
      <c r="WF19" s="17">
        <v>55.3</v>
      </c>
      <c r="WG19" s="17">
        <v>15.622</v>
      </c>
      <c r="WH19" s="17">
        <v>15.622</v>
      </c>
      <c r="WI19" s="17">
        <v>39.677999999999997</v>
      </c>
      <c r="WJ19" s="17">
        <v>69.2</v>
      </c>
      <c r="WK19" s="17">
        <v>15.14</v>
      </c>
      <c r="WL19" s="17">
        <v>15.14</v>
      </c>
      <c r="WM19" s="17">
        <v>54.06</v>
      </c>
      <c r="WN19" s="17">
        <v>0</v>
      </c>
      <c r="WO19" s="17"/>
      <c r="WP19" s="17"/>
      <c r="WQ19" s="17">
        <v>0</v>
      </c>
      <c r="WR19" s="17">
        <v>0</v>
      </c>
      <c r="WS19" s="17"/>
      <c r="WT19" s="17"/>
      <c r="WU19" s="17">
        <v>0</v>
      </c>
      <c r="WV19" s="17">
        <v>8.1999999999999993</v>
      </c>
      <c r="WW19" s="17">
        <v>10</v>
      </c>
      <c r="WX19" s="17">
        <v>10</v>
      </c>
      <c r="WY19" s="17">
        <v>-1.8</v>
      </c>
      <c r="WZ19" s="17">
        <v>20</v>
      </c>
      <c r="XA19" s="17">
        <v>18.932040000000001</v>
      </c>
      <c r="XB19" s="17">
        <v>18.932030000000001</v>
      </c>
      <c r="XC19" s="17">
        <v>1.0679700000000001</v>
      </c>
      <c r="XD19" s="17">
        <v>9.4</v>
      </c>
      <c r="XE19" s="17">
        <v>10.6</v>
      </c>
      <c r="XF19" s="17">
        <v>10.6</v>
      </c>
      <c r="XG19" s="17">
        <v>-1.2</v>
      </c>
      <c r="XH19" s="17"/>
      <c r="XI19" s="17"/>
      <c r="XJ19" s="17"/>
      <c r="XK19" s="17">
        <v>0</v>
      </c>
      <c r="XL19" s="17"/>
      <c r="XM19" s="17"/>
      <c r="XN19" s="17"/>
      <c r="XO19" s="17">
        <v>0</v>
      </c>
      <c r="XP19" s="17">
        <v>15.1</v>
      </c>
      <c r="XQ19" s="17">
        <v>14</v>
      </c>
      <c r="XR19" s="17">
        <v>14</v>
      </c>
      <c r="XS19" s="17">
        <v>1.1000000000000001</v>
      </c>
      <c r="XT19" s="17">
        <v>17.5</v>
      </c>
      <c r="XU19" s="17">
        <v>20.39</v>
      </c>
      <c r="XV19" s="17">
        <v>20.39</v>
      </c>
      <c r="XW19" s="17">
        <v>-2.89</v>
      </c>
      <c r="XX19" s="17">
        <v>7.7</v>
      </c>
      <c r="XY19" s="17">
        <v>7.9</v>
      </c>
      <c r="XZ19" s="17">
        <v>7.9</v>
      </c>
      <c r="YA19" s="17">
        <v>-0.2</v>
      </c>
      <c r="YB19" s="17"/>
      <c r="YC19" s="17"/>
      <c r="YD19" s="17"/>
      <c r="YE19" s="17">
        <v>0</v>
      </c>
      <c r="YF19" s="17"/>
      <c r="YG19" s="17"/>
      <c r="YH19" s="17"/>
      <c r="YI19" s="17">
        <v>0</v>
      </c>
      <c r="YJ19" s="17"/>
      <c r="YK19" s="17"/>
      <c r="YL19" s="17"/>
      <c r="YM19" s="17">
        <v>0</v>
      </c>
      <c r="YN19" s="17"/>
      <c r="YO19" s="17"/>
      <c r="YP19" s="17"/>
      <c r="YQ19" s="17">
        <v>0</v>
      </c>
    </row>
    <row r="20" spans="1:667" ht="24" customHeight="1" x14ac:dyDescent="0.25">
      <c r="A20" s="1"/>
      <c r="B20" s="16" t="s">
        <v>61</v>
      </c>
      <c r="C20" s="16" t="s">
        <v>784</v>
      </c>
      <c r="D20" s="17">
        <v>30.8</v>
      </c>
      <c r="E20" s="17">
        <v>82.017349999999993</v>
      </c>
      <c r="F20" s="17">
        <v>93.947019999999995</v>
      </c>
      <c r="G20" s="17">
        <v>-63.147019999999998</v>
      </c>
      <c r="H20" s="17">
        <v>627.70000000000005</v>
      </c>
      <c r="I20" s="17">
        <v>644.44883000000004</v>
      </c>
      <c r="J20" s="17">
        <v>644.44881999999996</v>
      </c>
      <c r="K20" s="17">
        <v>-16.748819999999998</v>
      </c>
      <c r="L20" s="17">
        <v>211.8</v>
      </c>
      <c r="M20" s="17">
        <v>209.65065999999999</v>
      </c>
      <c r="N20" s="17">
        <v>209.65065000000001</v>
      </c>
      <c r="O20" s="17">
        <v>2.1493500000000001</v>
      </c>
      <c r="P20" s="17"/>
      <c r="Q20" s="17"/>
      <c r="R20" s="17"/>
      <c r="S20" s="17">
        <v>0</v>
      </c>
      <c r="T20" s="17"/>
      <c r="U20" s="17"/>
      <c r="V20" s="17"/>
      <c r="W20" s="17">
        <v>0</v>
      </c>
      <c r="X20" s="17"/>
      <c r="Y20" s="17"/>
      <c r="Z20" s="17"/>
      <c r="AA20" s="17">
        <v>0</v>
      </c>
      <c r="AB20" s="17">
        <v>82.2</v>
      </c>
      <c r="AC20" s="17">
        <v>87.85</v>
      </c>
      <c r="AD20" s="17">
        <v>87.85</v>
      </c>
      <c r="AE20" s="17">
        <v>-5.65</v>
      </c>
      <c r="AF20" s="17">
        <v>27.4</v>
      </c>
      <c r="AG20" s="17">
        <v>33.454740000000001</v>
      </c>
      <c r="AH20" s="17">
        <v>33.454740000000001</v>
      </c>
      <c r="AI20" s="17">
        <v>-6.0547399999999998</v>
      </c>
      <c r="AJ20" s="17"/>
      <c r="AK20" s="17"/>
      <c r="AL20" s="17"/>
      <c r="AM20" s="17">
        <v>0</v>
      </c>
      <c r="AN20" s="17">
        <v>151.5</v>
      </c>
      <c r="AO20" s="17">
        <v>196.22801999999999</v>
      </c>
      <c r="AP20" s="17">
        <v>174.88955000000001</v>
      </c>
      <c r="AQ20" s="17">
        <v>-23.38955</v>
      </c>
      <c r="AR20" s="17">
        <v>152.69999999999999</v>
      </c>
      <c r="AS20" s="17">
        <v>196.22801999999999</v>
      </c>
      <c r="AT20" s="17">
        <v>174.88955000000001</v>
      </c>
      <c r="AU20" s="17">
        <v>-22.189550000000001</v>
      </c>
      <c r="AV20" s="17">
        <v>152.30000000000001</v>
      </c>
      <c r="AW20" s="17">
        <v>196.22801999999999</v>
      </c>
      <c r="AX20" s="17">
        <v>174.88955000000001</v>
      </c>
      <c r="AY20" s="17">
        <v>-22.589549999999999</v>
      </c>
      <c r="AZ20" s="17">
        <v>246</v>
      </c>
      <c r="BA20" s="17">
        <v>295.22593999999998</v>
      </c>
      <c r="BB20" s="17">
        <v>263.12212</v>
      </c>
      <c r="BC20" s="17">
        <v>-17.122119999999999</v>
      </c>
      <c r="BD20" s="17">
        <v>215.5</v>
      </c>
      <c r="BE20" s="17">
        <v>208.07390000000001</v>
      </c>
      <c r="BF20" s="17">
        <v>208.07383999999999</v>
      </c>
      <c r="BG20" s="17">
        <v>7.4261600000000003</v>
      </c>
      <c r="BH20" s="17">
        <v>110.8</v>
      </c>
      <c r="BI20" s="17">
        <v>104.34936999999999</v>
      </c>
      <c r="BJ20" s="17">
        <v>104.34934</v>
      </c>
      <c r="BK20" s="17">
        <v>6.4506600000000001</v>
      </c>
      <c r="BL20" s="17">
        <v>352.8</v>
      </c>
      <c r="BM20" s="17">
        <v>225.5324</v>
      </c>
      <c r="BN20" s="17">
        <v>332.67588999999998</v>
      </c>
      <c r="BO20" s="17">
        <v>20.124110000000002</v>
      </c>
      <c r="BP20" s="17">
        <v>2.8</v>
      </c>
      <c r="BQ20" s="17">
        <v>4.4318400000000002</v>
      </c>
      <c r="BR20" s="17">
        <v>4.4318299999999997</v>
      </c>
      <c r="BS20" s="17">
        <v>-1.6318299999999999</v>
      </c>
      <c r="BT20" s="17"/>
      <c r="BU20" s="17"/>
      <c r="BV20" s="17"/>
      <c r="BW20" s="17">
        <v>0</v>
      </c>
      <c r="BX20" s="17"/>
      <c r="BY20" s="17"/>
      <c r="BZ20" s="17"/>
      <c r="CA20" s="17">
        <v>0</v>
      </c>
      <c r="CB20" s="17"/>
      <c r="CC20" s="17"/>
      <c r="CD20" s="17"/>
      <c r="CE20" s="17">
        <v>0</v>
      </c>
      <c r="CF20" s="17"/>
      <c r="CG20" s="17"/>
      <c r="CH20" s="17"/>
      <c r="CI20" s="17">
        <v>0</v>
      </c>
      <c r="CJ20" s="17">
        <v>122.2</v>
      </c>
      <c r="CK20" s="17">
        <v>125.95107</v>
      </c>
      <c r="CL20" s="17">
        <v>125.95106</v>
      </c>
      <c r="CM20" s="17">
        <v>-3.7510599999999998</v>
      </c>
      <c r="CN20" s="17">
        <v>7.1</v>
      </c>
      <c r="CO20" s="17">
        <v>5.1333399999999996</v>
      </c>
      <c r="CP20" s="17">
        <v>5.1333399999999996</v>
      </c>
      <c r="CQ20" s="17">
        <v>1.9666600000000001</v>
      </c>
      <c r="CR20" s="17">
        <v>5.6</v>
      </c>
      <c r="CS20" s="17">
        <v>2.8177599999999998</v>
      </c>
      <c r="CT20" s="17">
        <v>2.8177500000000002</v>
      </c>
      <c r="CU20" s="17">
        <v>2.7822499999999999</v>
      </c>
      <c r="CV20" s="17"/>
      <c r="CW20" s="17"/>
      <c r="CX20" s="17"/>
      <c r="CY20" s="17">
        <v>0</v>
      </c>
      <c r="CZ20" s="17">
        <v>6.9</v>
      </c>
      <c r="DA20" s="17">
        <v>6.8787000000000003</v>
      </c>
      <c r="DB20" s="17">
        <v>6.8787000000000003</v>
      </c>
      <c r="DC20" s="17">
        <v>2.1299999999999999E-2</v>
      </c>
      <c r="DD20" s="17">
        <v>10.6</v>
      </c>
      <c r="DE20" s="17">
        <v>12.77125</v>
      </c>
      <c r="DF20" s="17">
        <v>12.77125</v>
      </c>
      <c r="DG20" s="17">
        <v>-2.1712500000000001</v>
      </c>
      <c r="DH20" s="17">
        <v>28.5</v>
      </c>
      <c r="DI20" s="17">
        <v>60</v>
      </c>
      <c r="DJ20" s="17">
        <v>123.11928</v>
      </c>
      <c r="DK20" s="17">
        <v>-94.619280000000003</v>
      </c>
      <c r="DL20" s="17"/>
      <c r="DM20" s="17"/>
      <c r="DN20" s="17"/>
      <c r="DO20" s="17">
        <v>0</v>
      </c>
      <c r="DP20" s="17"/>
      <c r="DQ20" s="17"/>
      <c r="DR20" s="17"/>
      <c r="DS20" s="17">
        <v>0</v>
      </c>
      <c r="DT20" s="17"/>
      <c r="DU20" s="17"/>
      <c r="DV20" s="17"/>
      <c r="DW20" s="17">
        <v>0</v>
      </c>
      <c r="DX20" s="17"/>
      <c r="DY20" s="17"/>
      <c r="DZ20" s="17"/>
      <c r="EA20" s="17">
        <v>0</v>
      </c>
      <c r="EB20" s="17">
        <v>62.3</v>
      </c>
      <c r="EC20" s="17">
        <v>50.667000000000002</v>
      </c>
      <c r="ED20" s="17">
        <v>64.343549999999993</v>
      </c>
      <c r="EE20" s="17">
        <v>-2.0435500000000002</v>
      </c>
      <c r="EF20" s="17">
        <v>110.8</v>
      </c>
      <c r="EG20" s="17">
        <v>110.26321</v>
      </c>
      <c r="EH20" s="17">
        <v>110.26297</v>
      </c>
      <c r="EI20" s="17">
        <v>0.53703000000000001</v>
      </c>
      <c r="EJ20" s="17"/>
      <c r="EK20" s="17"/>
      <c r="EL20" s="17"/>
      <c r="EM20" s="17">
        <v>0</v>
      </c>
      <c r="EN20" s="17"/>
      <c r="EO20" s="17"/>
      <c r="EP20" s="17"/>
      <c r="EQ20" s="17">
        <v>0</v>
      </c>
      <c r="ER20" s="17">
        <v>0</v>
      </c>
      <c r="ES20" s="17"/>
      <c r="ET20" s="17"/>
      <c r="EU20" s="17">
        <v>0</v>
      </c>
      <c r="EV20" s="17">
        <v>6.4</v>
      </c>
      <c r="EW20" s="17">
        <v>6.39</v>
      </c>
      <c r="EX20" s="17">
        <v>6.39</v>
      </c>
      <c r="EY20" s="17">
        <v>0.01</v>
      </c>
      <c r="EZ20" s="17">
        <v>0</v>
      </c>
      <c r="FA20" s="17"/>
      <c r="FB20" s="17"/>
      <c r="FC20" s="17">
        <v>0</v>
      </c>
      <c r="FD20" s="17">
        <v>34</v>
      </c>
      <c r="FE20" s="17">
        <v>29.703869999999998</v>
      </c>
      <c r="FF20" s="17">
        <v>29.703869999999998</v>
      </c>
      <c r="FG20" s="17">
        <v>4.2961299999999998</v>
      </c>
      <c r="FH20" s="17">
        <v>73.3</v>
      </c>
      <c r="FI20" s="17">
        <v>75</v>
      </c>
      <c r="FJ20" s="17">
        <v>74.999979999999994</v>
      </c>
      <c r="FK20" s="17">
        <v>-1.69998</v>
      </c>
      <c r="FL20" s="17">
        <v>22.6</v>
      </c>
      <c r="FM20" s="17">
        <v>21.749829999999999</v>
      </c>
      <c r="FN20" s="17">
        <v>21.74982</v>
      </c>
      <c r="FO20" s="17">
        <v>0.85018000000000005</v>
      </c>
      <c r="FP20" s="17">
        <v>18.600000000000001</v>
      </c>
      <c r="FQ20" s="17">
        <v>18.088999999999999</v>
      </c>
      <c r="FR20" s="17">
        <v>18.088999999999999</v>
      </c>
      <c r="FS20" s="17">
        <v>0.51100000000000001</v>
      </c>
      <c r="FT20" s="17">
        <v>13.1</v>
      </c>
      <c r="FU20" s="17">
        <v>10.19417</v>
      </c>
      <c r="FV20" s="17">
        <v>10.19417</v>
      </c>
      <c r="FW20" s="17">
        <v>2.9058299999999999</v>
      </c>
      <c r="FX20" s="17">
        <v>64.099999999999994</v>
      </c>
      <c r="FY20" s="17">
        <v>68.824389999999994</v>
      </c>
      <c r="FZ20" s="17">
        <v>68.824389999999994</v>
      </c>
      <c r="GA20" s="17">
        <v>-4.7243899999999996</v>
      </c>
      <c r="GB20" s="17">
        <v>119.2</v>
      </c>
      <c r="GC20" s="17">
        <v>184.91498000000001</v>
      </c>
      <c r="GD20" s="17">
        <v>184.91489000000001</v>
      </c>
      <c r="GE20" s="17">
        <v>-65.714889999999997</v>
      </c>
      <c r="GF20" s="17">
        <v>119.3</v>
      </c>
      <c r="GG20" s="17">
        <v>184.91498000000001</v>
      </c>
      <c r="GH20" s="17">
        <v>184.91489000000001</v>
      </c>
      <c r="GI20" s="17">
        <v>-65.614890000000003</v>
      </c>
      <c r="GJ20" s="17">
        <v>153.6</v>
      </c>
      <c r="GK20" s="17">
        <v>185.47028</v>
      </c>
      <c r="GL20" s="17">
        <v>185.47019</v>
      </c>
      <c r="GM20" s="17">
        <v>-31.870190000000001</v>
      </c>
      <c r="GN20" s="17">
        <v>79.900000000000006</v>
      </c>
      <c r="GO20" s="17">
        <v>42.154760000000003</v>
      </c>
      <c r="GP20" s="17">
        <v>47.353619999999999</v>
      </c>
      <c r="GQ20" s="17">
        <v>32.546379999999999</v>
      </c>
      <c r="GR20" s="17">
        <v>7.6</v>
      </c>
      <c r="GS20" s="17">
        <v>6.1041400000000001</v>
      </c>
      <c r="GT20" s="17">
        <v>6.1041299999999996</v>
      </c>
      <c r="GU20" s="17">
        <v>1.49587</v>
      </c>
      <c r="GV20" s="17">
        <v>4.8</v>
      </c>
      <c r="GW20" s="17">
        <v>6.40381</v>
      </c>
      <c r="GX20" s="17">
        <v>6.4038000000000004</v>
      </c>
      <c r="GY20" s="17">
        <v>-1.6037999999999999</v>
      </c>
      <c r="GZ20" s="17">
        <v>31.5</v>
      </c>
      <c r="HA20" s="17">
        <v>34.020620000000001</v>
      </c>
      <c r="HB20" s="17">
        <v>34.020600000000002</v>
      </c>
      <c r="HC20" s="17">
        <v>-2.5206</v>
      </c>
      <c r="HD20" s="17">
        <v>32.200000000000003</v>
      </c>
      <c r="HE20" s="17">
        <v>32.627180000000003</v>
      </c>
      <c r="HF20" s="17">
        <v>32.627180000000003</v>
      </c>
      <c r="HG20" s="17">
        <v>-0.42718</v>
      </c>
      <c r="HH20" s="17">
        <v>2</v>
      </c>
      <c r="HI20" s="17">
        <v>1.97359</v>
      </c>
      <c r="HJ20" s="17">
        <v>1.9735799999999999</v>
      </c>
      <c r="HK20" s="17">
        <v>2.6419999999999999E-2</v>
      </c>
      <c r="HL20" s="17">
        <v>0</v>
      </c>
      <c r="HM20" s="17"/>
      <c r="HN20" s="17"/>
      <c r="HO20" s="17">
        <v>0</v>
      </c>
      <c r="HP20" s="17">
        <v>83.5</v>
      </c>
      <c r="HQ20" s="17">
        <v>50</v>
      </c>
      <c r="HR20" s="17">
        <v>50.000039999999998</v>
      </c>
      <c r="HS20" s="17">
        <v>33.499960000000002</v>
      </c>
      <c r="HT20" s="17"/>
      <c r="HU20" s="17"/>
      <c r="HV20" s="17"/>
      <c r="HW20" s="17">
        <v>0</v>
      </c>
      <c r="HX20" s="17"/>
      <c r="HY20" s="17"/>
      <c r="HZ20" s="17"/>
      <c r="IA20" s="17">
        <v>0</v>
      </c>
      <c r="IB20" s="17">
        <v>24.2</v>
      </c>
      <c r="IC20" s="17">
        <v>50.411920000000002</v>
      </c>
      <c r="ID20" s="17">
        <v>24.262820000000001</v>
      </c>
      <c r="IE20" s="17">
        <v>-6.2820000000000001E-2</v>
      </c>
      <c r="IF20" s="17">
        <v>0</v>
      </c>
      <c r="IG20" s="17"/>
      <c r="IH20" s="17"/>
      <c r="II20" s="17">
        <v>0</v>
      </c>
      <c r="IJ20" s="17"/>
      <c r="IK20" s="17"/>
      <c r="IL20" s="17"/>
      <c r="IM20" s="17">
        <v>0</v>
      </c>
      <c r="IN20" s="17"/>
      <c r="IO20" s="17"/>
      <c r="IP20" s="17"/>
      <c r="IQ20" s="17">
        <v>0</v>
      </c>
      <c r="IR20" s="17"/>
      <c r="IS20" s="17"/>
      <c r="IT20" s="17"/>
      <c r="IU20" s="17">
        <v>0</v>
      </c>
      <c r="IV20" s="17">
        <v>0</v>
      </c>
      <c r="IW20" s="17"/>
      <c r="IX20" s="17"/>
      <c r="IY20" s="17">
        <v>0</v>
      </c>
      <c r="IZ20" s="17"/>
      <c r="JA20" s="17"/>
      <c r="JB20" s="17"/>
      <c r="JC20" s="17">
        <v>0</v>
      </c>
      <c r="JD20" s="17">
        <v>63</v>
      </c>
      <c r="JE20" s="17">
        <v>24.940049999999999</v>
      </c>
      <c r="JF20" s="17">
        <v>31.26568</v>
      </c>
      <c r="JG20" s="17">
        <v>31.73432</v>
      </c>
      <c r="JH20" s="17">
        <v>177.5</v>
      </c>
      <c r="JI20" s="17">
        <v>171.17592999999999</v>
      </c>
      <c r="JJ20" s="17">
        <v>171.17587</v>
      </c>
      <c r="JK20" s="17">
        <v>6.3241300000000003</v>
      </c>
      <c r="JL20" s="17">
        <v>175.5</v>
      </c>
      <c r="JM20" s="17">
        <v>171.17592999999999</v>
      </c>
      <c r="JN20" s="17">
        <v>171.17587</v>
      </c>
      <c r="JO20" s="17">
        <v>4.3241300000000003</v>
      </c>
      <c r="JP20" s="17">
        <v>200</v>
      </c>
      <c r="JQ20" s="17">
        <v>80</v>
      </c>
      <c r="JR20" s="17">
        <v>80</v>
      </c>
      <c r="JS20" s="17">
        <v>120</v>
      </c>
      <c r="JT20" s="17">
        <v>273.7</v>
      </c>
      <c r="JU20" s="17">
        <v>171.68996999999999</v>
      </c>
      <c r="JV20" s="17">
        <v>171.68991</v>
      </c>
      <c r="JW20" s="17">
        <v>102.01009000000001</v>
      </c>
      <c r="JX20" s="17">
        <v>38.1</v>
      </c>
      <c r="JY20" s="17">
        <v>44.848439999999997</v>
      </c>
      <c r="JZ20" s="17">
        <v>44.84901</v>
      </c>
      <c r="KA20" s="17">
        <v>-6.7490100000000002</v>
      </c>
      <c r="KB20" s="17">
        <v>27</v>
      </c>
      <c r="KC20" s="17">
        <v>22.49156</v>
      </c>
      <c r="KD20" s="17">
        <v>22.49184</v>
      </c>
      <c r="KE20" s="17">
        <v>4.5081600000000002</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c r="LA20" s="17"/>
      <c r="LB20" s="17"/>
      <c r="LC20" s="17">
        <v>0</v>
      </c>
      <c r="LD20" s="17">
        <v>0.7</v>
      </c>
      <c r="LE20" s="17">
        <v>0.70623000000000002</v>
      </c>
      <c r="LF20" s="17">
        <v>0.70621999999999996</v>
      </c>
      <c r="LG20" s="17">
        <v>-6.2199999999999998E-3</v>
      </c>
      <c r="LH20" s="17">
        <v>115.4</v>
      </c>
      <c r="LI20" s="17">
        <v>114.22132000000001</v>
      </c>
      <c r="LJ20" s="17">
        <v>75.046400000000006</v>
      </c>
      <c r="LK20" s="17">
        <v>40.3536</v>
      </c>
      <c r="LL20" s="17">
        <v>84.4</v>
      </c>
      <c r="LM20" s="17">
        <v>82.178799999999995</v>
      </c>
      <c r="LN20" s="17">
        <v>82.175619999999995</v>
      </c>
      <c r="LO20" s="17">
        <v>2.22438</v>
      </c>
      <c r="LP20" s="17">
        <v>60.9</v>
      </c>
      <c r="LQ20" s="17">
        <v>67.133979999999994</v>
      </c>
      <c r="LR20" s="17">
        <v>67.133979999999994</v>
      </c>
      <c r="LS20" s="17">
        <v>-6.2339799999999999</v>
      </c>
      <c r="LT20" s="17">
        <v>50.1</v>
      </c>
      <c r="LU20" s="17">
        <v>65.861649999999997</v>
      </c>
      <c r="LV20" s="17">
        <v>65.861649999999997</v>
      </c>
      <c r="LW20" s="17">
        <v>-15.761649999999999</v>
      </c>
      <c r="LX20" s="17">
        <v>28.5</v>
      </c>
      <c r="LY20" s="17">
        <v>28.273790000000002</v>
      </c>
      <c r="LZ20" s="17">
        <v>28.273800000000001</v>
      </c>
      <c r="MA20" s="17">
        <v>0.22620000000000001</v>
      </c>
      <c r="MB20" s="17"/>
      <c r="MC20" s="17"/>
      <c r="MD20" s="17"/>
      <c r="ME20" s="17">
        <v>0</v>
      </c>
      <c r="MF20" s="17"/>
      <c r="MG20" s="17"/>
      <c r="MH20" s="17"/>
      <c r="MI20" s="17">
        <v>0</v>
      </c>
      <c r="MJ20" s="17"/>
      <c r="MK20" s="17"/>
      <c r="ML20" s="17"/>
      <c r="MM20" s="17">
        <v>0</v>
      </c>
      <c r="MN20" s="17">
        <v>147.80000000000001</v>
      </c>
      <c r="MO20" s="17">
        <v>151.08886999999999</v>
      </c>
      <c r="MP20" s="17">
        <v>151.08882</v>
      </c>
      <c r="MQ20" s="17">
        <v>-3.2888199999999999</v>
      </c>
      <c r="MR20" s="17">
        <v>149.30000000000001</v>
      </c>
      <c r="MS20" s="17">
        <v>151.08886999999999</v>
      </c>
      <c r="MT20" s="17">
        <v>151.08882</v>
      </c>
      <c r="MU20" s="17">
        <v>-1.7888200000000001</v>
      </c>
      <c r="MV20" s="17">
        <v>150.30000000000001</v>
      </c>
      <c r="MW20" s="17">
        <v>151.54258999999999</v>
      </c>
      <c r="MX20" s="17">
        <v>151.54254</v>
      </c>
      <c r="MY20" s="17">
        <v>-1.24254</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c r="NU20" s="17"/>
      <c r="NV20" s="17"/>
      <c r="NW20" s="17">
        <v>0</v>
      </c>
      <c r="NX20" s="17"/>
      <c r="NY20" s="17"/>
      <c r="NZ20" s="17"/>
      <c r="OA20" s="17">
        <v>0</v>
      </c>
      <c r="OB20" s="17">
        <v>0</v>
      </c>
      <c r="OC20" s="17"/>
      <c r="OD20" s="17"/>
      <c r="OE20" s="17">
        <v>0</v>
      </c>
      <c r="OF20" s="17">
        <v>57.1</v>
      </c>
      <c r="OG20" s="17">
        <v>90.180999999999997</v>
      </c>
      <c r="OH20" s="17">
        <v>90.180999999999997</v>
      </c>
      <c r="OI20" s="17">
        <v>-33.081000000000003</v>
      </c>
      <c r="OJ20" s="17">
        <v>0</v>
      </c>
      <c r="OK20" s="17">
        <v>0.151</v>
      </c>
      <c r="OL20" s="17">
        <v>0.151</v>
      </c>
      <c r="OM20" s="17">
        <v>-0.151</v>
      </c>
      <c r="ON20" s="17">
        <v>14.2</v>
      </c>
      <c r="OO20" s="17">
        <v>13.565</v>
      </c>
      <c r="OP20" s="17">
        <v>13.565</v>
      </c>
      <c r="OQ20" s="17">
        <v>0.63500000000000001</v>
      </c>
      <c r="OR20" s="17">
        <v>0</v>
      </c>
      <c r="OS20" s="17"/>
      <c r="OT20" s="17"/>
      <c r="OU20" s="17">
        <v>0</v>
      </c>
      <c r="OV20" s="17">
        <v>6.6</v>
      </c>
      <c r="OW20" s="17">
        <v>6.2</v>
      </c>
      <c r="OX20" s="17">
        <v>6.2</v>
      </c>
      <c r="OY20" s="17">
        <v>0.4</v>
      </c>
      <c r="OZ20" s="17"/>
      <c r="PA20" s="17"/>
      <c r="PB20" s="17">
        <v>6</v>
      </c>
      <c r="PC20" s="17">
        <v>-6</v>
      </c>
      <c r="PD20" s="17"/>
      <c r="PE20" s="17"/>
      <c r="PF20" s="17"/>
      <c r="PG20" s="17">
        <v>0</v>
      </c>
      <c r="PH20" s="17"/>
      <c r="PI20" s="17"/>
      <c r="PJ20" s="17"/>
      <c r="PK20" s="17">
        <v>0</v>
      </c>
      <c r="PL20" s="17">
        <v>0.3</v>
      </c>
      <c r="PM20" s="17">
        <v>1.23</v>
      </c>
      <c r="PN20" s="17">
        <v>1.23</v>
      </c>
      <c r="PO20" s="17">
        <v>-0.93</v>
      </c>
      <c r="PP20" s="17">
        <v>1.6</v>
      </c>
      <c r="PQ20" s="17">
        <v>1.51</v>
      </c>
      <c r="PR20" s="17">
        <v>1.51</v>
      </c>
      <c r="PS20" s="17">
        <v>0.09</v>
      </c>
      <c r="PT20" s="17">
        <v>1.7</v>
      </c>
      <c r="PU20" s="17">
        <v>3.55</v>
      </c>
      <c r="PV20" s="17">
        <v>3.55</v>
      </c>
      <c r="PW20" s="17">
        <v>-1.85</v>
      </c>
      <c r="PX20" s="17">
        <v>19.8</v>
      </c>
      <c r="PY20" s="17">
        <v>17.475729999999999</v>
      </c>
      <c r="PZ20" s="17">
        <v>17.475719999999999</v>
      </c>
      <c r="QA20" s="17">
        <v>2.3242799999999999</v>
      </c>
      <c r="QB20" s="17">
        <v>9.1999999999999993</v>
      </c>
      <c r="QC20" s="17">
        <v>7.5</v>
      </c>
      <c r="QD20" s="17">
        <v>7.5</v>
      </c>
      <c r="QE20" s="17">
        <v>1.7</v>
      </c>
      <c r="QF20" s="17">
        <v>4</v>
      </c>
      <c r="QG20" s="17">
        <v>4</v>
      </c>
      <c r="QH20" s="17">
        <v>4</v>
      </c>
      <c r="QI20" s="17">
        <v>0</v>
      </c>
      <c r="QJ20" s="17">
        <v>3.5</v>
      </c>
      <c r="QK20" s="17">
        <v>3.4</v>
      </c>
      <c r="QL20" s="17">
        <v>3.4</v>
      </c>
      <c r="QM20" s="17">
        <v>0.1</v>
      </c>
      <c r="QN20" s="17">
        <v>17.5</v>
      </c>
      <c r="QO20" s="17">
        <v>17.864080000000001</v>
      </c>
      <c r="QP20" s="17">
        <v>17.864070000000002</v>
      </c>
      <c r="QQ20" s="17">
        <v>-0.36407</v>
      </c>
      <c r="QR20" s="17">
        <v>0.3</v>
      </c>
      <c r="QS20" s="17">
        <v>0.191</v>
      </c>
      <c r="QT20" s="17">
        <v>0.191</v>
      </c>
      <c r="QU20" s="17">
        <v>0.109</v>
      </c>
      <c r="QV20" s="17">
        <v>0.1</v>
      </c>
      <c r="QW20" s="17">
        <v>3.2000000000000001E-2</v>
      </c>
      <c r="QX20" s="17">
        <v>3.2000000000000001E-2</v>
      </c>
      <c r="QY20" s="17">
        <v>6.8000000000000005E-2</v>
      </c>
      <c r="QZ20" s="17">
        <v>19.8</v>
      </c>
      <c r="RA20" s="17">
        <v>21.381</v>
      </c>
      <c r="RB20" s="17">
        <v>21.381</v>
      </c>
      <c r="RC20" s="17">
        <v>-1.581</v>
      </c>
      <c r="RD20" s="17">
        <v>59.8</v>
      </c>
      <c r="RE20" s="17">
        <v>53.298999999999999</v>
      </c>
      <c r="RF20" s="17">
        <v>53.298999999999999</v>
      </c>
      <c r="RG20" s="17">
        <v>6.5010000000000003</v>
      </c>
      <c r="RH20" s="17">
        <v>4.5</v>
      </c>
      <c r="RI20" s="17">
        <v>4.2</v>
      </c>
      <c r="RJ20" s="17">
        <v>4.2</v>
      </c>
      <c r="RK20" s="17">
        <v>0.3</v>
      </c>
      <c r="RL20" s="17">
        <v>1.2</v>
      </c>
      <c r="RM20" s="17"/>
      <c r="RN20" s="17">
        <v>1.2</v>
      </c>
      <c r="RO20" s="17">
        <v>0</v>
      </c>
      <c r="RP20" s="17">
        <v>2.4</v>
      </c>
      <c r="RQ20" s="17">
        <v>2.4</v>
      </c>
      <c r="RR20" s="17">
        <v>2.4</v>
      </c>
      <c r="RS20" s="17">
        <v>0</v>
      </c>
      <c r="RT20" s="17">
        <v>2.6</v>
      </c>
      <c r="RU20" s="17">
        <v>2.8</v>
      </c>
      <c r="RV20" s="17">
        <v>2.8</v>
      </c>
      <c r="RW20" s="17">
        <v>-0.2</v>
      </c>
      <c r="RX20" s="17">
        <v>0</v>
      </c>
      <c r="RY20" s="17">
        <v>8.5000000000000006E-2</v>
      </c>
      <c r="RZ20" s="17">
        <v>8.5000000000000006E-2</v>
      </c>
      <c r="SA20" s="17">
        <v>-8.5000000000000006E-2</v>
      </c>
      <c r="SB20" s="17">
        <v>2.4</v>
      </c>
      <c r="SC20" s="17"/>
      <c r="SD20" s="17"/>
      <c r="SE20" s="17">
        <v>2.4</v>
      </c>
      <c r="SF20" s="17">
        <v>8.1</v>
      </c>
      <c r="SG20" s="17">
        <v>11.66067</v>
      </c>
      <c r="SH20" s="17">
        <v>5.6121699999999999</v>
      </c>
      <c r="SI20" s="17">
        <v>2.4878300000000002</v>
      </c>
      <c r="SJ20" s="17">
        <v>1</v>
      </c>
      <c r="SK20" s="17">
        <v>1.1200000000000001</v>
      </c>
      <c r="SL20" s="17">
        <v>1.1200000000000001</v>
      </c>
      <c r="SM20" s="17">
        <v>-0.12</v>
      </c>
      <c r="SN20" s="17">
        <v>0.4</v>
      </c>
      <c r="SO20" s="17"/>
      <c r="SP20" s="17">
        <v>0.4</v>
      </c>
      <c r="SQ20" s="17">
        <v>0</v>
      </c>
      <c r="SR20" s="17">
        <v>5.5</v>
      </c>
      <c r="SS20" s="17">
        <v>4.8</v>
      </c>
      <c r="ST20" s="17">
        <v>4.8</v>
      </c>
      <c r="SU20" s="17">
        <v>0.7</v>
      </c>
      <c r="SV20" s="17">
        <v>4.3</v>
      </c>
      <c r="SW20" s="17">
        <v>3.4</v>
      </c>
      <c r="SX20" s="17">
        <v>3.4</v>
      </c>
      <c r="SY20" s="17">
        <v>0.9</v>
      </c>
      <c r="SZ20" s="17">
        <v>3.2</v>
      </c>
      <c r="TA20" s="17">
        <v>3.5</v>
      </c>
      <c r="TB20" s="17">
        <v>3.5</v>
      </c>
      <c r="TC20" s="17">
        <v>-0.3</v>
      </c>
      <c r="TD20" s="17">
        <v>4.8</v>
      </c>
      <c r="TE20" s="17">
        <v>5</v>
      </c>
      <c r="TF20" s="17">
        <v>5</v>
      </c>
      <c r="TG20" s="17">
        <v>-0.2</v>
      </c>
      <c r="TH20" s="17">
        <v>8.3000000000000007</v>
      </c>
      <c r="TI20" s="17"/>
      <c r="TJ20" s="17">
        <v>10</v>
      </c>
      <c r="TK20" s="17">
        <v>-1.7</v>
      </c>
      <c r="TL20" s="17">
        <v>6.1</v>
      </c>
      <c r="TM20" s="17">
        <v>15.157</v>
      </c>
      <c r="TN20" s="17">
        <v>15.157</v>
      </c>
      <c r="TO20" s="17">
        <v>-9.0570000000000004</v>
      </c>
      <c r="TP20" s="17">
        <v>1.3</v>
      </c>
      <c r="TQ20" s="17">
        <v>11.635</v>
      </c>
      <c r="TR20" s="17">
        <v>11.635</v>
      </c>
      <c r="TS20" s="17">
        <v>-10.335000000000001</v>
      </c>
      <c r="TT20" s="17">
        <v>0</v>
      </c>
      <c r="TU20" s="17">
        <v>0.113</v>
      </c>
      <c r="TV20" s="17">
        <v>0.113</v>
      </c>
      <c r="TW20" s="17">
        <v>-0.113</v>
      </c>
      <c r="TX20" s="17">
        <v>54.4</v>
      </c>
      <c r="TY20" s="17">
        <v>58.051000000000002</v>
      </c>
      <c r="TZ20" s="17">
        <v>58.051000000000002</v>
      </c>
      <c r="UA20" s="17">
        <v>-3.6509999999999998</v>
      </c>
      <c r="UB20" s="17">
        <v>96.6</v>
      </c>
      <c r="UC20" s="17">
        <v>79.003</v>
      </c>
      <c r="UD20" s="17">
        <v>79.003</v>
      </c>
      <c r="UE20" s="17">
        <v>17.597000000000001</v>
      </c>
      <c r="UF20" s="17">
        <v>3.8</v>
      </c>
      <c r="UG20" s="17">
        <v>2.552</v>
      </c>
      <c r="UH20" s="17">
        <v>2.552</v>
      </c>
      <c r="UI20" s="17">
        <v>1.248</v>
      </c>
      <c r="UJ20" s="17">
        <v>3.6</v>
      </c>
      <c r="UK20" s="17">
        <v>2.1320000000000001</v>
      </c>
      <c r="UL20" s="17">
        <v>2.1320000000000001</v>
      </c>
      <c r="UM20" s="17">
        <v>1.468</v>
      </c>
      <c r="UN20" s="17">
        <v>10.5</v>
      </c>
      <c r="UO20" s="17">
        <v>8</v>
      </c>
      <c r="UP20" s="17">
        <v>8</v>
      </c>
      <c r="UQ20" s="17">
        <v>2.5</v>
      </c>
      <c r="UR20" s="17">
        <v>4.3</v>
      </c>
      <c r="US20" s="17">
        <v>3.5</v>
      </c>
      <c r="UT20" s="17">
        <v>3.5</v>
      </c>
      <c r="UU20" s="17">
        <v>0.8</v>
      </c>
      <c r="UV20" s="17">
        <v>8.6999999999999993</v>
      </c>
      <c r="UW20" s="17">
        <v>7.7</v>
      </c>
      <c r="UX20" s="17">
        <v>7.7</v>
      </c>
      <c r="UY20" s="17">
        <v>1</v>
      </c>
      <c r="UZ20" s="17">
        <v>3.5</v>
      </c>
      <c r="VA20" s="17">
        <v>3.5</v>
      </c>
      <c r="VB20" s="17">
        <v>3.5</v>
      </c>
      <c r="VC20" s="17">
        <v>0</v>
      </c>
      <c r="VD20" s="17">
        <v>3.9</v>
      </c>
      <c r="VE20" s="17">
        <v>3.9</v>
      </c>
      <c r="VF20" s="17">
        <v>3.9</v>
      </c>
      <c r="VG20" s="17">
        <v>0</v>
      </c>
      <c r="VH20" s="17">
        <v>4.3</v>
      </c>
      <c r="VI20" s="17">
        <v>3.9</v>
      </c>
      <c r="VJ20" s="17">
        <v>3.9</v>
      </c>
      <c r="VK20" s="17">
        <v>0.4</v>
      </c>
      <c r="VL20" s="17">
        <v>12.6</v>
      </c>
      <c r="VM20" s="17">
        <v>10.583</v>
      </c>
      <c r="VN20" s="17">
        <v>10.583</v>
      </c>
      <c r="VO20" s="17">
        <v>2.0169999999999999</v>
      </c>
      <c r="VP20" s="17">
        <v>0</v>
      </c>
      <c r="VQ20" s="17">
        <v>0.71106999999999998</v>
      </c>
      <c r="VR20" s="17">
        <v>0.71106999999999998</v>
      </c>
      <c r="VS20" s="17">
        <v>-0.71106999999999998</v>
      </c>
      <c r="VT20" s="17">
        <v>0</v>
      </c>
      <c r="VU20" s="17">
        <v>0.20899999999999999</v>
      </c>
      <c r="VV20" s="17">
        <v>0.20899999999999999</v>
      </c>
      <c r="VW20" s="17">
        <v>-0.20899999999999999</v>
      </c>
      <c r="VX20" s="17">
        <v>0</v>
      </c>
      <c r="VY20" s="17">
        <v>0.93200000000000005</v>
      </c>
      <c r="VZ20" s="17">
        <v>0.93200000000000005</v>
      </c>
      <c r="WA20" s="17">
        <v>-0.93200000000000005</v>
      </c>
      <c r="WB20" s="17">
        <v>0.6</v>
      </c>
      <c r="WC20" s="17">
        <v>0.6</v>
      </c>
      <c r="WD20" s="17">
        <v>0.6</v>
      </c>
      <c r="WE20" s="17">
        <v>0</v>
      </c>
      <c r="WF20" s="17">
        <v>52.3</v>
      </c>
      <c r="WG20" s="17">
        <v>16.949000000000002</v>
      </c>
      <c r="WH20" s="17">
        <v>16.949000000000002</v>
      </c>
      <c r="WI20" s="17">
        <v>35.350999999999999</v>
      </c>
      <c r="WJ20" s="17">
        <v>54.9</v>
      </c>
      <c r="WK20" s="17">
        <v>17.974</v>
      </c>
      <c r="WL20" s="17">
        <v>17.974</v>
      </c>
      <c r="WM20" s="17">
        <v>36.926000000000002</v>
      </c>
      <c r="WN20" s="17">
        <v>0</v>
      </c>
      <c r="WO20" s="17">
        <v>0.63400000000000001</v>
      </c>
      <c r="WP20" s="17">
        <v>0.63400000000000001</v>
      </c>
      <c r="WQ20" s="17">
        <v>-0.63400000000000001</v>
      </c>
      <c r="WR20" s="17">
        <v>0</v>
      </c>
      <c r="WS20" s="17"/>
      <c r="WT20" s="17"/>
      <c r="WU20" s="17">
        <v>0</v>
      </c>
      <c r="WV20" s="17">
        <v>8.1999999999999993</v>
      </c>
      <c r="WW20" s="17">
        <v>10</v>
      </c>
      <c r="WX20" s="17">
        <v>10</v>
      </c>
      <c r="WY20" s="17">
        <v>-1.8</v>
      </c>
      <c r="WZ20" s="17">
        <v>20</v>
      </c>
      <c r="XA20" s="17">
        <v>18.932040000000001</v>
      </c>
      <c r="XB20" s="17">
        <v>18.932030000000001</v>
      </c>
      <c r="XC20" s="17">
        <v>1.0679700000000001</v>
      </c>
      <c r="XD20" s="17">
        <v>9.5</v>
      </c>
      <c r="XE20" s="17">
        <v>10.6</v>
      </c>
      <c r="XF20" s="17">
        <v>10.6</v>
      </c>
      <c r="XG20" s="17">
        <v>-1.1000000000000001</v>
      </c>
      <c r="XH20" s="17"/>
      <c r="XI20" s="17"/>
      <c r="XJ20" s="17"/>
      <c r="XK20" s="17">
        <v>0</v>
      </c>
      <c r="XL20" s="17"/>
      <c r="XM20" s="17"/>
      <c r="XN20" s="17"/>
      <c r="XO20" s="17">
        <v>0</v>
      </c>
      <c r="XP20" s="17">
        <v>15.3</v>
      </c>
      <c r="XQ20" s="17">
        <v>14</v>
      </c>
      <c r="XR20" s="17">
        <v>14</v>
      </c>
      <c r="XS20" s="17">
        <v>1.3</v>
      </c>
      <c r="XT20" s="17">
        <v>17.5</v>
      </c>
      <c r="XU20" s="17">
        <v>20.39</v>
      </c>
      <c r="XV20" s="17">
        <v>20.39</v>
      </c>
      <c r="XW20" s="17">
        <v>-2.89</v>
      </c>
      <c r="XX20" s="17">
        <v>7.6</v>
      </c>
      <c r="XY20" s="17">
        <v>7.9</v>
      </c>
      <c r="XZ20" s="17">
        <v>7.9</v>
      </c>
      <c r="YA20" s="17">
        <v>-0.3</v>
      </c>
      <c r="YB20" s="17"/>
      <c r="YC20" s="17"/>
      <c r="YD20" s="17"/>
      <c r="YE20" s="17">
        <v>0</v>
      </c>
      <c r="YF20" s="17"/>
      <c r="YG20" s="17"/>
      <c r="YH20" s="17"/>
      <c r="YI20" s="17">
        <v>0</v>
      </c>
      <c r="YJ20" s="17"/>
      <c r="YK20" s="17"/>
      <c r="YL20" s="17"/>
      <c r="YM20" s="17">
        <v>0</v>
      </c>
      <c r="YN20" s="17"/>
      <c r="YO20" s="17"/>
      <c r="YP20" s="17"/>
      <c r="YQ20" s="17">
        <v>0</v>
      </c>
    </row>
    <row r="21" spans="1:667" ht="24" customHeight="1" x14ac:dyDescent="0.25">
      <c r="A21" s="1"/>
      <c r="B21" s="16" t="s">
        <v>61</v>
      </c>
      <c r="C21" s="16" t="s">
        <v>785</v>
      </c>
      <c r="D21" s="17">
        <v>32.700000000000003</v>
      </c>
      <c r="E21" s="17">
        <v>113.42628999999999</v>
      </c>
      <c r="F21" s="17">
        <v>84.682450000000003</v>
      </c>
      <c r="G21" s="17">
        <v>-51.98245</v>
      </c>
      <c r="H21" s="17">
        <v>641.5</v>
      </c>
      <c r="I21" s="17">
        <v>644.44883000000004</v>
      </c>
      <c r="J21" s="17">
        <v>644.44881999999996</v>
      </c>
      <c r="K21" s="17">
        <v>-2.94882</v>
      </c>
      <c r="L21" s="17">
        <v>216.4</v>
      </c>
      <c r="M21" s="17">
        <v>209.65065999999999</v>
      </c>
      <c r="N21" s="17">
        <v>209.65065000000001</v>
      </c>
      <c r="O21" s="17">
        <v>6.7493499999999997</v>
      </c>
      <c r="P21" s="17"/>
      <c r="Q21" s="17"/>
      <c r="R21" s="17"/>
      <c r="S21" s="17">
        <v>0</v>
      </c>
      <c r="T21" s="17"/>
      <c r="U21" s="17"/>
      <c r="V21" s="17"/>
      <c r="W21" s="17">
        <v>0</v>
      </c>
      <c r="X21" s="17"/>
      <c r="Y21" s="17"/>
      <c r="Z21" s="17"/>
      <c r="AA21" s="17">
        <v>0</v>
      </c>
      <c r="AB21" s="17">
        <v>85.1</v>
      </c>
      <c r="AC21" s="17">
        <v>87.85</v>
      </c>
      <c r="AD21" s="17">
        <v>87.85</v>
      </c>
      <c r="AE21" s="17">
        <v>-2.75</v>
      </c>
      <c r="AF21" s="17">
        <v>27.7</v>
      </c>
      <c r="AG21" s="17">
        <v>27.835049999999999</v>
      </c>
      <c r="AH21" s="17">
        <v>27.835059999999999</v>
      </c>
      <c r="AI21" s="17">
        <v>-0.13506000000000001</v>
      </c>
      <c r="AJ21" s="17"/>
      <c r="AK21" s="17"/>
      <c r="AL21" s="17"/>
      <c r="AM21" s="17">
        <v>0</v>
      </c>
      <c r="AN21" s="17">
        <v>188.4</v>
      </c>
      <c r="AO21" s="17">
        <v>196.22801999999999</v>
      </c>
      <c r="AP21" s="17">
        <v>187.96459999999999</v>
      </c>
      <c r="AQ21" s="17">
        <v>0.43540000000000001</v>
      </c>
      <c r="AR21" s="17">
        <v>206.3</v>
      </c>
      <c r="AS21" s="17">
        <v>196.22801999999999</v>
      </c>
      <c r="AT21" s="17">
        <v>187.96459999999999</v>
      </c>
      <c r="AU21" s="17">
        <v>18.3354</v>
      </c>
      <c r="AV21" s="17">
        <v>206.1</v>
      </c>
      <c r="AW21" s="17">
        <v>196.22801999999999</v>
      </c>
      <c r="AX21" s="17">
        <v>187.96459999999999</v>
      </c>
      <c r="AY21" s="17">
        <v>18.135400000000001</v>
      </c>
      <c r="AZ21" s="17">
        <v>283.7</v>
      </c>
      <c r="BA21" s="17">
        <v>295.22593999999998</v>
      </c>
      <c r="BB21" s="17">
        <v>282.79358999999999</v>
      </c>
      <c r="BC21" s="17">
        <v>0.90641000000000005</v>
      </c>
      <c r="BD21" s="17">
        <v>216.2</v>
      </c>
      <c r="BE21" s="17">
        <v>208.07390000000001</v>
      </c>
      <c r="BF21" s="17">
        <v>208.07383999999999</v>
      </c>
      <c r="BG21" s="17">
        <v>8.1261600000000005</v>
      </c>
      <c r="BH21" s="17">
        <v>111.4</v>
      </c>
      <c r="BI21" s="17">
        <v>104.34936999999999</v>
      </c>
      <c r="BJ21" s="17">
        <v>104.34934</v>
      </c>
      <c r="BK21" s="17">
        <v>7.0506599999999997</v>
      </c>
      <c r="BL21" s="17">
        <v>378.9</v>
      </c>
      <c r="BM21" s="17">
        <v>361.34381000000002</v>
      </c>
      <c r="BN21" s="17">
        <v>315.23914000000002</v>
      </c>
      <c r="BO21" s="17">
        <v>63.66086</v>
      </c>
      <c r="BP21" s="17">
        <v>2.9</v>
      </c>
      <c r="BQ21" s="17">
        <v>4.4318400000000002</v>
      </c>
      <c r="BR21" s="17">
        <v>4.4318299999999997</v>
      </c>
      <c r="BS21" s="17">
        <v>-1.53183</v>
      </c>
      <c r="BT21" s="17"/>
      <c r="BU21" s="17"/>
      <c r="BV21" s="17"/>
      <c r="BW21" s="17">
        <v>0</v>
      </c>
      <c r="BX21" s="17"/>
      <c r="BY21" s="17"/>
      <c r="BZ21" s="17"/>
      <c r="CA21" s="17">
        <v>0</v>
      </c>
      <c r="CB21" s="17"/>
      <c r="CC21" s="17"/>
      <c r="CD21" s="17"/>
      <c r="CE21" s="17">
        <v>0</v>
      </c>
      <c r="CF21" s="17"/>
      <c r="CG21" s="17"/>
      <c r="CH21" s="17"/>
      <c r="CI21" s="17">
        <v>0</v>
      </c>
      <c r="CJ21" s="17">
        <v>125.5</v>
      </c>
      <c r="CK21" s="17">
        <v>125.95107</v>
      </c>
      <c r="CL21" s="17">
        <v>125.95106</v>
      </c>
      <c r="CM21" s="17">
        <v>-0.45106000000000002</v>
      </c>
      <c r="CN21" s="17">
        <v>8</v>
      </c>
      <c r="CO21" s="17">
        <v>5.1333399999999996</v>
      </c>
      <c r="CP21" s="17">
        <v>5.1333399999999996</v>
      </c>
      <c r="CQ21" s="17">
        <v>2.86666</v>
      </c>
      <c r="CR21" s="17">
        <v>5.7</v>
      </c>
      <c r="CS21" s="17">
        <v>2.8177599999999998</v>
      </c>
      <c r="CT21" s="17">
        <v>2.8177500000000002</v>
      </c>
      <c r="CU21" s="17">
        <v>2.88225</v>
      </c>
      <c r="CV21" s="17"/>
      <c r="CW21" s="17"/>
      <c r="CX21" s="17"/>
      <c r="CY21" s="17">
        <v>0</v>
      </c>
      <c r="CZ21" s="17">
        <v>6.9</v>
      </c>
      <c r="DA21" s="17">
        <v>6.8787000000000003</v>
      </c>
      <c r="DB21" s="17">
        <v>6.8787000000000003</v>
      </c>
      <c r="DC21" s="17">
        <v>2.1299999999999999E-2</v>
      </c>
      <c r="DD21" s="17">
        <v>10.6</v>
      </c>
      <c r="DE21" s="17">
        <v>12.77125</v>
      </c>
      <c r="DF21" s="17">
        <v>12.77125</v>
      </c>
      <c r="DG21" s="17">
        <v>-2.1712500000000001</v>
      </c>
      <c r="DH21" s="17">
        <v>30.3</v>
      </c>
      <c r="DI21" s="17">
        <v>60</v>
      </c>
      <c r="DJ21" s="17">
        <v>104.40401</v>
      </c>
      <c r="DK21" s="17">
        <v>-74.104010000000002</v>
      </c>
      <c r="DL21" s="17"/>
      <c r="DM21" s="17"/>
      <c r="DN21" s="17"/>
      <c r="DO21" s="17">
        <v>0</v>
      </c>
      <c r="DP21" s="17"/>
      <c r="DQ21" s="17"/>
      <c r="DR21" s="17"/>
      <c r="DS21" s="17">
        <v>0</v>
      </c>
      <c r="DT21" s="17"/>
      <c r="DU21" s="17"/>
      <c r="DV21" s="17"/>
      <c r="DW21" s="17">
        <v>0</v>
      </c>
      <c r="DX21" s="17"/>
      <c r="DY21" s="17"/>
      <c r="DZ21" s="17"/>
      <c r="EA21" s="17">
        <v>0</v>
      </c>
      <c r="EB21" s="17">
        <v>60.3</v>
      </c>
      <c r="EC21" s="17">
        <v>57.825479999999999</v>
      </c>
      <c r="ED21" s="17">
        <v>62.083089999999999</v>
      </c>
      <c r="EE21" s="17">
        <v>-1.7830900000000001</v>
      </c>
      <c r="EF21" s="17">
        <v>60.6</v>
      </c>
      <c r="EG21" s="17">
        <v>20.618559999999999</v>
      </c>
      <c r="EH21" s="17">
        <v>110.26300000000001</v>
      </c>
      <c r="EI21" s="17">
        <v>-49.662999999999997</v>
      </c>
      <c r="EJ21" s="17"/>
      <c r="EK21" s="17"/>
      <c r="EL21" s="17"/>
      <c r="EM21" s="17">
        <v>0</v>
      </c>
      <c r="EN21" s="17"/>
      <c r="EO21" s="17"/>
      <c r="EP21" s="17"/>
      <c r="EQ21" s="17">
        <v>0</v>
      </c>
      <c r="ER21" s="17">
        <v>0</v>
      </c>
      <c r="ES21" s="17"/>
      <c r="ET21" s="17"/>
      <c r="EU21" s="17">
        <v>0</v>
      </c>
      <c r="EV21" s="17">
        <v>6.4</v>
      </c>
      <c r="EW21" s="17">
        <v>6.39</v>
      </c>
      <c r="EX21" s="17">
        <v>6.39</v>
      </c>
      <c r="EY21" s="17">
        <v>0.01</v>
      </c>
      <c r="EZ21" s="17">
        <v>0</v>
      </c>
      <c r="FA21" s="17"/>
      <c r="FB21" s="17"/>
      <c r="FC21" s="17">
        <v>0</v>
      </c>
      <c r="FD21" s="17">
        <v>35.4</v>
      </c>
      <c r="FE21" s="17">
        <v>29.703869999999998</v>
      </c>
      <c r="FF21" s="17">
        <v>29.703869999999998</v>
      </c>
      <c r="FG21" s="17">
        <v>5.6961300000000001</v>
      </c>
      <c r="FH21" s="17">
        <v>66.3</v>
      </c>
      <c r="FI21" s="17">
        <v>66.998589999999993</v>
      </c>
      <c r="FJ21" s="17">
        <v>74.999979999999994</v>
      </c>
      <c r="FK21" s="17">
        <v>-8.69998</v>
      </c>
      <c r="FL21" s="17">
        <v>24.6</v>
      </c>
      <c r="FM21" s="17">
        <v>21.749829999999999</v>
      </c>
      <c r="FN21" s="17">
        <v>21.74982</v>
      </c>
      <c r="FO21" s="17">
        <v>2.8501799999999999</v>
      </c>
      <c r="FP21" s="17">
        <v>18.5</v>
      </c>
      <c r="FQ21" s="17">
        <v>18.088999999999999</v>
      </c>
      <c r="FR21" s="17">
        <v>18.088999999999999</v>
      </c>
      <c r="FS21" s="17">
        <v>0.41099999999999998</v>
      </c>
      <c r="FT21" s="17">
        <v>13.1</v>
      </c>
      <c r="FU21" s="17">
        <v>10.19417</v>
      </c>
      <c r="FV21" s="17">
        <v>10.19417</v>
      </c>
      <c r="FW21" s="17">
        <v>2.9058299999999999</v>
      </c>
      <c r="FX21" s="17">
        <v>64.400000000000006</v>
      </c>
      <c r="FY21" s="17">
        <v>68.824389999999994</v>
      </c>
      <c r="FZ21" s="17">
        <v>68.824389999999994</v>
      </c>
      <c r="GA21" s="17">
        <v>-4.4243899999999998</v>
      </c>
      <c r="GB21" s="17">
        <v>141.1</v>
      </c>
      <c r="GC21" s="17">
        <v>184.91498000000001</v>
      </c>
      <c r="GD21" s="17">
        <v>184.91489000000001</v>
      </c>
      <c r="GE21" s="17">
        <v>-43.814889999999998</v>
      </c>
      <c r="GF21" s="17">
        <v>141.4</v>
      </c>
      <c r="GG21" s="17">
        <v>184.91498000000001</v>
      </c>
      <c r="GH21" s="17">
        <v>184.91489000000001</v>
      </c>
      <c r="GI21" s="17">
        <v>-43.514890000000001</v>
      </c>
      <c r="GJ21" s="17">
        <v>158.4</v>
      </c>
      <c r="GK21" s="17">
        <v>185.47028</v>
      </c>
      <c r="GL21" s="17">
        <v>185.47019</v>
      </c>
      <c r="GM21" s="17">
        <v>-27.07019</v>
      </c>
      <c r="GN21" s="17">
        <v>82.5</v>
      </c>
      <c r="GO21" s="17">
        <v>77.13015</v>
      </c>
      <c r="GP21" s="17">
        <v>57.679850000000002</v>
      </c>
      <c r="GQ21" s="17">
        <v>24.820150000000002</v>
      </c>
      <c r="GR21" s="17">
        <v>7.5</v>
      </c>
      <c r="GS21" s="17">
        <v>6.1041400000000001</v>
      </c>
      <c r="GT21" s="17">
        <v>6.1041299999999996</v>
      </c>
      <c r="GU21" s="17">
        <v>1.3958699999999999</v>
      </c>
      <c r="GV21" s="17">
        <v>4.8</v>
      </c>
      <c r="GW21" s="17">
        <v>6.40381</v>
      </c>
      <c r="GX21" s="17">
        <v>6.4038000000000004</v>
      </c>
      <c r="GY21" s="17">
        <v>-1.6037999999999999</v>
      </c>
      <c r="GZ21" s="17">
        <v>17.399999999999999</v>
      </c>
      <c r="HA21" s="17">
        <v>18.556699999999999</v>
      </c>
      <c r="HB21" s="17">
        <v>4.1237199999999996</v>
      </c>
      <c r="HC21" s="17">
        <v>13.27628</v>
      </c>
      <c r="HD21" s="17">
        <v>32.4</v>
      </c>
      <c r="HE21" s="17">
        <v>32.627180000000003</v>
      </c>
      <c r="HF21" s="17">
        <v>32.627180000000003</v>
      </c>
      <c r="HG21" s="17">
        <v>-0.22717999999999999</v>
      </c>
      <c r="HH21" s="17">
        <v>2</v>
      </c>
      <c r="HI21" s="17">
        <v>1.97359</v>
      </c>
      <c r="HJ21" s="17">
        <v>1.9735799999999999</v>
      </c>
      <c r="HK21" s="17">
        <v>2.6419999999999999E-2</v>
      </c>
      <c r="HL21" s="17">
        <v>0</v>
      </c>
      <c r="HM21" s="17"/>
      <c r="HN21" s="17"/>
      <c r="HO21" s="17">
        <v>0</v>
      </c>
      <c r="HP21" s="17">
        <v>113.3</v>
      </c>
      <c r="HQ21" s="17">
        <v>50</v>
      </c>
      <c r="HR21" s="17">
        <v>50.000039999999998</v>
      </c>
      <c r="HS21" s="17">
        <v>63.299959999999999</v>
      </c>
      <c r="HT21" s="17"/>
      <c r="HU21" s="17"/>
      <c r="HV21" s="17"/>
      <c r="HW21" s="17">
        <v>0</v>
      </c>
      <c r="HX21" s="17"/>
      <c r="HY21" s="17"/>
      <c r="HZ21" s="17"/>
      <c r="IA21" s="17">
        <v>0</v>
      </c>
      <c r="IB21" s="17">
        <v>25.4</v>
      </c>
      <c r="IC21" s="17">
        <v>16.490729999999999</v>
      </c>
      <c r="ID21" s="17">
        <v>30.91676</v>
      </c>
      <c r="IE21" s="17">
        <v>-5.5167599999999997</v>
      </c>
      <c r="IF21" s="17">
        <v>0</v>
      </c>
      <c r="IG21" s="17"/>
      <c r="IH21" s="17"/>
      <c r="II21" s="17">
        <v>0</v>
      </c>
      <c r="IJ21" s="17"/>
      <c r="IK21" s="17"/>
      <c r="IL21" s="17"/>
      <c r="IM21" s="17">
        <v>0</v>
      </c>
      <c r="IN21" s="17"/>
      <c r="IO21" s="17"/>
      <c r="IP21" s="17"/>
      <c r="IQ21" s="17">
        <v>0</v>
      </c>
      <c r="IR21" s="17"/>
      <c r="IS21" s="17"/>
      <c r="IT21" s="17"/>
      <c r="IU21" s="17">
        <v>0</v>
      </c>
      <c r="IV21" s="17">
        <v>0</v>
      </c>
      <c r="IW21" s="17"/>
      <c r="IX21" s="17"/>
      <c r="IY21" s="17">
        <v>0</v>
      </c>
      <c r="IZ21" s="17"/>
      <c r="JA21" s="17"/>
      <c r="JB21" s="17"/>
      <c r="JC21" s="17">
        <v>0</v>
      </c>
      <c r="JD21" s="17">
        <v>64.400000000000006</v>
      </c>
      <c r="JE21" s="17">
        <v>67.495800000000003</v>
      </c>
      <c r="JF21" s="17">
        <v>43.829949999999997</v>
      </c>
      <c r="JG21" s="17">
        <v>20.570049999999998</v>
      </c>
      <c r="JH21" s="17">
        <v>177.5</v>
      </c>
      <c r="JI21" s="17">
        <v>171.17592999999999</v>
      </c>
      <c r="JJ21" s="17">
        <v>171.17587</v>
      </c>
      <c r="JK21" s="17">
        <v>6.3241300000000003</v>
      </c>
      <c r="JL21" s="17">
        <v>175.6</v>
      </c>
      <c r="JM21" s="17">
        <v>171.17592999999999</v>
      </c>
      <c r="JN21" s="17">
        <v>171.17587</v>
      </c>
      <c r="JO21" s="17">
        <v>4.4241299999999999</v>
      </c>
      <c r="JP21" s="17">
        <v>200</v>
      </c>
      <c r="JQ21" s="17">
        <v>80</v>
      </c>
      <c r="JR21" s="17">
        <v>80</v>
      </c>
      <c r="JS21" s="17">
        <v>120</v>
      </c>
      <c r="JT21" s="17">
        <v>273.89999999999998</v>
      </c>
      <c r="JU21" s="17">
        <v>171.68996999999999</v>
      </c>
      <c r="JV21" s="17">
        <v>171.68991</v>
      </c>
      <c r="JW21" s="17">
        <v>102.21008999999999</v>
      </c>
      <c r="JX21" s="17">
        <v>38.5</v>
      </c>
      <c r="JY21" s="17">
        <v>73.590999999999994</v>
      </c>
      <c r="JZ21" s="17">
        <v>44.849020000000003</v>
      </c>
      <c r="KA21" s="17">
        <v>-6.3490200000000003</v>
      </c>
      <c r="KB21" s="17">
        <v>27</v>
      </c>
      <c r="KC21" s="17">
        <v>36.905999999999999</v>
      </c>
      <c r="KD21" s="17">
        <v>22.491849999999999</v>
      </c>
      <c r="KE21" s="17">
        <v>4.5081499999999997</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c r="LA21" s="17"/>
      <c r="LB21" s="17"/>
      <c r="LC21" s="17">
        <v>0</v>
      </c>
      <c r="LD21" s="17">
        <v>0.7</v>
      </c>
      <c r="LE21" s="17">
        <v>0.70623000000000002</v>
      </c>
      <c r="LF21" s="17">
        <v>0.70621999999999996</v>
      </c>
      <c r="LG21" s="17">
        <v>-6.2199999999999998E-3</v>
      </c>
      <c r="LH21" s="17">
        <v>185.2</v>
      </c>
      <c r="LI21" s="17">
        <v>26.804120000000001</v>
      </c>
      <c r="LJ21" s="17">
        <v>128.65459000000001</v>
      </c>
      <c r="LK21" s="17">
        <v>56.545409999999997</v>
      </c>
      <c r="LL21" s="17">
        <v>87.7</v>
      </c>
      <c r="LM21" s="17">
        <v>86.984579999999994</v>
      </c>
      <c r="LN21" s="17">
        <v>82.179130000000001</v>
      </c>
      <c r="LO21" s="17">
        <v>5.5208700000000004</v>
      </c>
      <c r="LP21" s="17">
        <v>62.9</v>
      </c>
      <c r="LQ21" s="17">
        <v>67.133979999999994</v>
      </c>
      <c r="LR21" s="17">
        <v>67.133979999999994</v>
      </c>
      <c r="LS21" s="17">
        <v>-4.2339799999999999</v>
      </c>
      <c r="LT21" s="17">
        <v>50.4</v>
      </c>
      <c r="LU21" s="17">
        <v>65.861649999999997</v>
      </c>
      <c r="LV21" s="17">
        <v>65.861649999999997</v>
      </c>
      <c r="LW21" s="17">
        <v>-15.461650000000001</v>
      </c>
      <c r="LX21" s="17">
        <v>29.3</v>
      </c>
      <c r="LY21" s="17">
        <v>28.273790000000002</v>
      </c>
      <c r="LZ21" s="17">
        <v>28.273800000000001</v>
      </c>
      <c r="MA21" s="17">
        <v>1.0262</v>
      </c>
      <c r="MB21" s="17"/>
      <c r="MC21" s="17"/>
      <c r="MD21" s="17"/>
      <c r="ME21" s="17">
        <v>0</v>
      </c>
      <c r="MF21" s="17"/>
      <c r="MG21" s="17"/>
      <c r="MH21" s="17"/>
      <c r="MI21" s="17">
        <v>0</v>
      </c>
      <c r="MJ21" s="17"/>
      <c r="MK21" s="17"/>
      <c r="ML21" s="17"/>
      <c r="MM21" s="17">
        <v>0</v>
      </c>
      <c r="MN21" s="17">
        <v>148</v>
      </c>
      <c r="MO21" s="17">
        <v>151.08886999999999</v>
      </c>
      <c r="MP21" s="17">
        <v>151.08882</v>
      </c>
      <c r="MQ21" s="17">
        <v>-3.0888200000000001</v>
      </c>
      <c r="MR21" s="17">
        <v>150</v>
      </c>
      <c r="MS21" s="17">
        <v>151.08886999999999</v>
      </c>
      <c r="MT21" s="17">
        <v>151.08882</v>
      </c>
      <c r="MU21" s="17">
        <v>-1.0888199999999999</v>
      </c>
      <c r="MV21" s="17">
        <v>150.1</v>
      </c>
      <c r="MW21" s="17">
        <v>151.54258999999999</v>
      </c>
      <c r="MX21" s="17">
        <v>151.54254</v>
      </c>
      <c r="MY21" s="17">
        <v>-1.4425399999999999</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c r="NU21" s="17"/>
      <c r="NV21" s="17"/>
      <c r="NW21" s="17">
        <v>0</v>
      </c>
      <c r="NX21" s="17"/>
      <c r="NY21" s="17"/>
      <c r="NZ21" s="17"/>
      <c r="OA21" s="17">
        <v>0</v>
      </c>
      <c r="OB21" s="17">
        <v>0</v>
      </c>
      <c r="OC21" s="17">
        <v>3.5000000000000003E-2</v>
      </c>
      <c r="OD21" s="17">
        <v>3.5000000000000003E-2</v>
      </c>
      <c r="OE21" s="17">
        <v>-3.5000000000000003E-2</v>
      </c>
      <c r="OF21" s="17">
        <v>62.3</v>
      </c>
      <c r="OG21" s="17">
        <v>91.177000000000007</v>
      </c>
      <c r="OH21" s="17">
        <v>91.177000000000007</v>
      </c>
      <c r="OI21" s="17">
        <v>-28.876999999999999</v>
      </c>
      <c r="OJ21" s="17">
        <v>3.5</v>
      </c>
      <c r="OK21" s="17">
        <v>11.207000000000001</v>
      </c>
      <c r="OL21" s="17">
        <v>11.207000000000001</v>
      </c>
      <c r="OM21" s="17">
        <v>-7.7069999999999999</v>
      </c>
      <c r="ON21" s="17">
        <v>15.9</v>
      </c>
      <c r="OO21" s="17">
        <v>13.688000000000001</v>
      </c>
      <c r="OP21" s="17">
        <v>13.688000000000001</v>
      </c>
      <c r="OQ21" s="17">
        <v>2.2120000000000002</v>
      </c>
      <c r="OR21" s="17">
        <v>0</v>
      </c>
      <c r="OS21" s="17"/>
      <c r="OT21" s="17"/>
      <c r="OU21" s="17">
        <v>0</v>
      </c>
      <c r="OV21" s="17">
        <v>6.6</v>
      </c>
      <c r="OW21" s="17">
        <v>6.2</v>
      </c>
      <c r="OX21" s="17">
        <v>6.2</v>
      </c>
      <c r="OY21" s="17">
        <v>0.4</v>
      </c>
      <c r="OZ21" s="17"/>
      <c r="PA21" s="17"/>
      <c r="PB21" s="17">
        <v>6</v>
      </c>
      <c r="PC21" s="17">
        <v>-6</v>
      </c>
      <c r="PD21" s="17"/>
      <c r="PE21" s="17"/>
      <c r="PF21" s="17"/>
      <c r="PG21" s="17">
        <v>0</v>
      </c>
      <c r="PH21" s="17"/>
      <c r="PI21" s="17"/>
      <c r="PJ21" s="17"/>
      <c r="PK21" s="17">
        <v>0</v>
      </c>
      <c r="PL21" s="17">
        <v>0.3</v>
      </c>
      <c r="PM21" s="17">
        <v>1.23</v>
      </c>
      <c r="PN21" s="17">
        <v>1.23</v>
      </c>
      <c r="PO21" s="17">
        <v>-0.93</v>
      </c>
      <c r="PP21" s="17">
        <v>1.6</v>
      </c>
      <c r="PQ21" s="17">
        <v>1.51</v>
      </c>
      <c r="PR21" s="17">
        <v>1.51</v>
      </c>
      <c r="PS21" s="17">
        <v>0.09</v>
      </c>
      <c r="PT21" s="17">
        <v>1.7</v>
      </c>
      <c r="PU21" s="17">
        <v>3.55</v>
      </c>
      <c r="PV21" s="17">
        <v>3.55</v>
      </c>
      <c r="PW21" s="17">
        <v>-1.85</v>
      </c>
      <c r="PX21" s="17">
        <v>20.399999999999999</v>
      </c>
      <c r="PY21" s="17">
        <v>17.475729999999999</v>
      </c>
      <c r="PZ21" s="17">
        <v>17.475719999999999</v>
      </c>
      <c r="QA21" s="17">
        <v>2.92428</v>
      </c>
      <c r="QB21" s="17">
        <v>9.1999999999999993</v>
      </c>
      <c r="QC21" s="17">
        <v>7.5</v>
      </c>
      <c r="QD21" s="17">
        <v>7.5</v>
      </c>
      <c r="QE21" s="17">
        <v>1.7</v>
      </c>
      <c r="QF21" s="17">
        <v>4</v>
      </c>
      <c r="QG21" s="17">
        <v>4</v>
      </c>
      <c r="QH21" s="17">
        <v>4</v>
      </c>
      <c r="QI21" s="17">
        <v>0</v>
      </c>
      <c r="QJ21" s="17">
        <v>3.5</v>
      </c>
      <c r="QK21" s="17">
        <v>3.4</v>
      </c>
      <c r="QL21" s="17">
        <v>3.4</v>
      </c>
      <c r="QM21" s="17">
        <v>0.1</v>
      </c>
      <c r="QN21" s="17">
        <v>17.5</v>
      </c>
      <c r="QO21" s="17">
        <v>17.864080000000001</v>
      </c>
      <c r="QP21" s="17">
        <v>17.864070000000002</v>
      </c>
      <c r="QQ21" s="17">
        <v>-0.36407</v>
      </c>
      <c r="QR21" s="17">
        <v>4.2</v>
      </c>
      <c r="QS21" s="17">
        <v>4.1539999999999999</v>
      </c>
      <c r="QT21" s="17">
        <v>4.1539999999999999</v>
      </c>
      <c r="QU21" s="17">
        <v>4.5999999999999999E-2</v>
      </c>
      <c r="QV21" s="17">
        <v>4.8</v>
      </c>
      <c r="QW21" s="17">
        <v>1.0349999999999999</v>
      </c>
      <c r="QX21" s="17">
        <v>1.0349999999999999</v>
      </c>
      <c r="QY21" s="17">
        <v>3.7650000000000001</v>
      </c>
      <c r="QZ21" s="17">
        <v>15.3</v>
      </c>
      <c r="RA21" s="17">
        <v>21.611000000000001</v>
      </c>
      <c r="RB21" s="17">
        <v>21.611000000000001</v>
      </c>
      <c r="RC21" s="17">
        <v>-6.3109999999999999</v>
      </c>
      <c r="RD21" s="17">
        <v>44.6</v>
      </c>
      <c r="RE21" s="17">
        <v>53.02</v>
      </c>
      <c r="RF21" s="17">
        <v>53.02</v>
      </c>
      <c r="RG21" s="17">
        <v>-8.42</v>
      </c>
      <c r="RH21" s="17">
        <v>4.5</v>
      </c>
      <c r="RI21" s="17">
        <v>4.2</v>
      </c>
      <c r="RJ21" s="17">
        <v>4.2</v>
      </c>
      <c r="RK21" s="17">
        <v>0.3</v>
      </c>
      <c r="RL21" s="17">
        <v>1.2</v>
      </c>
      <c r="RM21" s="17"/>
      <c r="RN21" s="17">
        <v>1.2</v>
      </c>
      <c r="RO21" s="17">
        <v>0</v>
      </c>
      <c r="RP21" s="17">
        <v>2.4</v>
      </c>
      <c r="RQ21" s="17">
        <v>2.4</v>
      </c>
      <c r="RR21" s="17">
        <v>2.4</v>
      </c>
      <c r="RS21" s="17">
        <v>0</v>
      </c>
      <c r="RT21" s="17">
        <v>2.6</v>
      </c>
      <c r="RU21" s="17">
        <v>2.8</v>
      </c>
      <c r="RV21" s="17">
        <v>2.8</v>
      </c>
      <c r="RW21" s="17">
        <v>-0.2</v>
      </c>
      <c r="RX21" s="17">
        <v>0.6</v>
      </c>
      <c r="RY21" s="17">
        <v>0.88200000000000001</v>
      </c>
      <c r="RZ21" s="17">
        <v>0.88200000000000001</v>
      </c>
      <c r="SA21" s="17">
        <v>-0.28199999999999997</v>
      </c>
      <c r="SB21" s="17">
        <v>2.4</v>
      </c>
      <c r="SC21" s="17"/>
      <c r="SD21" s="17"/>
      <c r="SE21" s="17">
        <v>2.4</v>
      </c>
      <c r="SF21" s="17">
        <v>8.1</v>
      </c>
      <c r="SG21" s="17">
        <v>3.8144300000000002</v>
      </c>
      <c r="SH21" s="17">
        <v>7.1512799999999999</v>
      </c>
      <c r="SI21" s="17">
        <v>0.94872000000000001</v>
      </c>
      <c r="SJ21" s="17">
        <v>1</v>
      </c>
      <c r="SK21" s="17">
        <v>1.1200000000000001</v>
      </c>
      <c r="SL21" s="17">
        <v>1.1200000000000001</v>
      </c>
      <c r="SM21" s="17">
        <v>-0.12</v>
      </c>
      <c r="SN21" s="17">
        <v>0.4</v>
      </c>
      <c r="SO21" s="17"/>
      <c r="SP21" s="17">
        <v>0.4</v>
      </c>
      <c r="SQ21" s="17">
        <v>0</v>
      </c>
      <c r="SR21" s="17">
        <v>5.7</v>
      </c>
      <c r="SS21" s="17">
        <v>4.8</v>
      </c>
      <c r="ST21" s="17">
        <v>4.8</v>
      </c>
      <c r="SU21" s="17">
        <v>0.9</v>
      </c>
      <c r="SV21" s="17">
        <v>4.4000000000000004</v>
      </c>
      <c r="SW21" s="17">
        <v>3.4</v>
      </c>
      <c r="SX21" s="17">
        <v>3.4</v>
      </c>
      <c r="SY21" s="17">
        <v>1</v>
      </c>
      <c r="SZ21" s="17">
        <v>3.7</v>
      </c>
      <c r="TA21" s="17">
        <v>3.5</v>
      </c>
      <c r="TB21" s="17">
        <v>3.5</v>
      </c>
      <c r="TC21" s="17">
        <v>0.2</v>
      </c>
      <c r="TD21" s="17">
        <v>5.2</v>
      </c>
      <c r="TE21" s="17">
        <v>5</v>
      </c>
      <c r="TF21" s="17">
        <v>5</v>
      </c>
      <c r="TG21" s="17">
        <v>0.2</v>
      </c>
      <c r="TH21" s="17">
        <v>0</v>
      </c>
      <c r="TI21" s="17"/>
      <c r="TJ21" s="17">
        <v>10</v>
      </c>
      <c r="TK21" s="17">
        <v>-10</v>
      </c>
      <c r="TL21" s="17">
        <v>8.1</v>
      </c>
      <c r="TM21" s="17">
        <v>14.766</v>
      </c>
      <c r="TN21" s="17">
        <v>14.766</v>
      </c>
      <c r="TO21" s="17">
        <v>-6.6660000000000004</v>
      </c>
      <c r="TP21" s="17">
        <v>0.8</v>
      </c>
      <c r="TQ21" s="17">
        <v>12.565</v>
      </c>
      <c r="TR21" s="17">
        <v>12.565</v>
      </c>
      <c r="TS21" s="17">
        <v>-11.765000000000001</v>
      </c>
      <c r="TT21" s="17">
        <v>0.8</v>
      </c>
      <c r="TU21" s="17">
        <v>3.2930000000000001</v>
      </c>
      <c r="TV21" s="17">
        <v>3.2930000000000001</v>
      </c>
      <c r="TW21" s="17">
        <v>-2.4929999999999999</v>
      </c>
      <c r="TX21" s="17">
        <v>55.7</v>
      </c>
      <c r="TY21" s="17">
        <v>59.875999999999998</v>
      </c>
      <c r="TZ21" s="17">
        <v>59.875999999999998</v>
      </c>
      <c r="UA21" s="17">
        <v>-4.1760000000000002</v>
      </c>
      <c r="UB21" s="17">
        <v>91.8</v>
      </c>
      <c r="UC21" s="17">
        <v>79.623000000000005</v>
      </c>
      <c r="UD21" s="17">
        <v>79.623000000000005</v>
      </c>
      <c r="UE21" s="17">
        <v>12.177</v>
      </c>
      <c r="UF21" s="17">
        <v>5.6</v>
      </c>
      <c r="UG21" s="17">
        <v>2.8079999999999998</v>
      </c>
      <c r="UH21" s="17">
        <v>2.8079999999999998</v>
      </c>
      <c r="UI21" s="17">
        <v>2.7919999999999998</v>
      </c>
      <c r="UJ21" s="17">
        <v>2.2999999999999998</v>
      </c>
      <c r="UK21" s="17">
        <v>2.5739999999999998</v>
      </c>
      <c r="UL21" s="17">
        <v>2.5739999999999998</v>
      </c>
      <c r="UM21" s="17">
        <v>-0.27400000000000002</v>
      </c>
      <c r="UN21" s="17">
        <v>10.5</v>
      </c>
      <c r="UO21" s="17">
        <v>8</v>
      </c>
      <c r="UP21" s="17">
        <v>8</v>
      </c>
      <c r="UQ21" s="17">
        <v>2.5</v>
      </c>
      <c r="UR21" s="17">
        <v>4.3</v>
      </c>
      <c r="US21" s="17">
        <v>3.5</v>
      </c>
      <c r="UT21" s="17">
        <v>3.5</v>
      </c>
      <c r="UU21" s="17">
        <v>0.8</v>
      </c>
      <c r="UV21" s="17">
        <v>8.6999999999999993</v>
      </c>
      <c r="UW21" s="17">
        <v>7.7</v>
      </c>
      <c r="UX21" s="17">
        <v>7.7</v>
      </c>
      <c r="UY21" s="17">
        <v>1</v>
      </c>
      <c r="UZ21" s="17">
        <v>3.5</v>
      </c>
      <c r="VA21" s="17">
        <v>3.5</v>
      </c>
      <c r="VB21" s="17">
        <v>3.5</v>
      </c>
      <c r="VC21" s="17">
        <v>0</v>
      </c>
      <c r="VD21" s="17">
        <v>3.9</v>
      </c>
      <c r="VE21" s="17">
        <v>3.9</v>
      </c>
      <c r="VF21" s="17">
        <v>3.9</v>
      </c>
      <c r="VG21" s="17">
        <v>0</v>
      </c>
      <c r="VH21" s="17">
        <v>4.3</v>
      </c>
      <c r="VI21" s="17">
        <v>3.9</v>
      </c>
      <c r="VJ21" s="17">
        <v>3.9</v>
      </c>
      <c r="VK21" s="17">
        <v>0.4</v>
      </c>
      <c r="VL21" s="17">
        <v>13.9</v>
      </c>
      <c r="VM21" s="17">
        <v>10.865</v>
      </c>
      <c r="VN21" s="17">
        <v>10.865</v>
      </c>
      <c r="VO21" s="17">
        <v>3.0350000000000001</v>
      </c>
      <c r="VP21" s="17">
        <v>10</v>
      </c>
      <c r="VQ21" s="17">
        <v>31.88617</v>
      </c>
      <c r="VR21" s="17">
        <v>31.88616</v>
      </c>
      <c r="VS21" s="17">
        <v>-21.88616</v>
      </c>
      <c r="VT21" s="17">
        <v>0</v>
      </c>
      <c r="VU21" s="17">
        <v>4.3259999999999996</v>
      </c>
      <c r="VV21" s="17">
        <v>4.3259999999999996</v>
      </c>
      <c r="VW21" s="17">
        <v>-4.3259999999999996</v>
      </c>
      <c r="VX21" s="17">
        <v>7</v>
      </c>
      <c r="VY21" s="17">
        <v>20.643999999999998</v>
      </c>
      <c r="VZ21" s="17">
        <v>20.643999999999998</v>
      </c>
      <c r="WA21" s="17">
        <v>-13.644</v>
      </c>
      <c r="WB21" s="17">
        <v>0.6</v>
      </c>
      <c r="WC21" s="17">
        <v>0.6</v>
      </c>
      <c r="WD21" s="17">
        <v>0.6</v>
      </c>
      <c r="WE21" s="17">
        <v>0</v>
      </c>
      <c r="WF21" s="17">
        <v>62.3</v>
      </c>
      <c r="WG21" s="17">
        <v>18.893999999999998</v>
      </c>
      <c r="WH21" s="17">
        <v>18.893999999999998</v>
      </c>
      <c r="WI21" s="17">
        <v>43.405999999999999</v>
      </c>
      <c r="WJ21" s="17">
        <v>62.4</v>
      </c>
      <c r="WK21" s="17">
        <v>20.12</v>
      </c>
      <c r="WL21" s="17">
        <v>20.12</v>
      </c>
      <c r="WM21" s="17">
        <v>42.28</v>
      </c>
      <c r="WN21" s="17">
        <v>5.5</v>
      </c>
      <c r="WO21" s="17">
        <v>14.122999999999999</v>
      </c>
      <c r="WP21" s="17">
        <v>14.122999999999999</v>
      </c>
      <c r="WQ21" s="17">
        <v>-8.6229999999999993</v>
      </c>
      <c r="WR21" s="17">
        <v>0</v>
      </c>
      <c r="WS21" s="17"/>
      <c r="WT21" s="17"/>
      <c r="WU21" s="17">
        <v>0</v>
      </c>
      <c r="WV21" s="17">
        <v>8.1999999999999993</v>
      </c>
      <c r="WW21" s="17">
        <v>10</v>
      </c>
      <c r="WX21" s="17">
        <v>10</v>
      </c>
      <c r="WY21" s="17">
        <v>-1.8</v>
      </c>
      <c r="WZ21" s="17">
        <v>20</v>
      </c>
      <c r="XA21" s="17">
        <v>18.932040000000001</v>
      </c>
      <c r="XB21" s="17">
        <v>18.932030000000001</v>
      </c>
      <c r="XC21" s="17">
        <v>1.0679700000000001</v>
      </c>
      <c r="XD21" s="17">
        <v>9.1</v>
      </c>
      <c r="XE21" s="17">
        <v>10.6</v>
      </c>
      <c r="XF21" s="17">
        <v>10.6</v>
      </c>
      <c r="XG21" s="17">
        <v>-1.5</v>
      </c>
      <c r="XH21" s="17"/>
      <c r="XI21" s="17"/>
      <c r="XJ21" s="17"/>
      <c r="XK21" s="17">
        <v>0</v>
      </c>
      <c r="XL21" s="17"/>
      <c r="XM21" s="17"/>
      <c r="XN21" s="17"/>
      <c r="XO21" s="17">
        <v>0</v>
      </c>
      <c r="XP21" s="17">
        <v>15.1</v>
      </c>
      <c r="XQ21" s="17">
        <v>14</v>
      </c>
      <c r="XR21" s="17">
        <v>14</v>
      </c>
      <c r="XS21" s="17">
        <v>1.1000000000000001</v>
      </c>
      <c r="XT21" s="17">
        <v>17.100000000000001</v>
      </c>
      <c r="XU21" s="17">
        <v>20.39</v>
      </c>
      <c r="XV21" s="17">
        <v>20.39</v>
      </c>
      <c r="XW21" s="17">
        <v>-3.29</v>
      </c>
      <c r="XX21" s="17">
        <v>8.4</v>
      </c>
      <c r="XY21" s="17">
        <v>7.9</v>
      </c>
      <c r="XZ21" s="17">
        <v>7.9</v>
      </c>
      <c r="YA21" s="17">
        <v>0.5</v>
      </c>
      <c r="YB21" s="17"/>
      <c r="YC21" s="17"/>
      <c r="YD21" s="17"/>
      <c r="YE21" s="17">
        <v>0</v>
      </c>
      <c r="YF21" s="17"/>
      <c r="YG21" s="17"/>
      <c r="YH21" s="17"/>
      <c r="YI21" s="17">
        <v>0</v>
      </c>
      <c r="YJ21" s="17"/>
      <c r="YK21" s="17"/>
      <c r="YL21" s="17"/>
      <c r="YM21" s="17">
        <v>0</v>
      </c>
      <c r="YN21" s="17"/>
      <c r="YO21" s="17"/>
      <c r="YP21" s="17"/>
      <c r="YQ21" s="17">
        <v>0</v>
      </c>
    </row>
    <row r="22" spans="1:667" ht="24" customHeight="1" x14ac:dyDescent="0.25">
      <c r="A22" s="1"/>
      <c r="B22" s="16" t="s">
        <v>61</v>
      </c>
      <c r="C22" s="16" t="s">
        <v>786</v>
      </c>
      <c r="D22" s="17">
        <v>42.6</v>
      </c>
      <c r="E22" s="17">
        <v>85.436530000000005</v>
      </c>
      <c r="F22" s="17">
        <v>59.947299999999998</v>
      </c>
      <c r="G22" s="17">
        <v>-17.347300000000001</v>
      </c>
      <c r="H22" s="17">
        <v>634.6</v>
      </c>
      <c r="I22" s="17">
        <v>644.44883000000004</v>
      </c>
      <c r="J22" s="17">
        <v>644.44881999999996</v>
      </c>
      <c r="K22" s="17">
        <v>-9.8488199999999999</v>
      </c>
      <c r="L22" s="17">
        <v>213.4</v>
      </c>
      <c r="M22" s="17">
        <v>209.65065999999999</v>
      </c>
      <c r="N22" s="17">
        <v>209.65065000000001</v>
      </c>
      <c r="O22" s="17">
        <v>3.7493500000000002</v>
      </c>
      <c r="P22" s="17"/>
      <c r="Q22" s="17"/>
      <c r="R22" s="17"/>
      <c r="S22" s="17">
        <v>0</v>
      </c>
      <c r="T22" s="17"/>
      <c r="U22" s="17"/>
      <c r="V22" s="17"/>
      <c r="W22" s="17">
        <v>0</v>
      </c>
      <c r="X22" s="17"/>
      <c r="Y22" s="17"/>
      <c r="Z22" s="17"/>
      <c r="AA22" s="17">
        <v>0</v>
      </c>
      <c r="AB22" s="17">
        <v>83.9</v>
      </c>
      <c r="AC22" s="17">
        <v>87.85</v>
      </c>
      <c r="AD22" s="17">
        <v>87.85</v>
      </c>
      <c r="AE22" s="17">
        <v>-3.95</v>
      </c>
      <c r="AF22" s="17">
        <v>26.8</v>
      </c>
      <c r="AG22" s="17">
        <v>27.835049999999999</v>
      </c>
      <c r="AH22" s="17">
        <v>27.835059999999999</v>
      </c>
      <c r="AI22" s="17">
        <v>-1.0350600000000001</v>
      </c>
      <c r="AJ22" s="17"/>
      <c r="AK22" s="17"/>
      <c r="AL22" s="17"/>
      <c r="AM22" s="17">
        <v>0</v>
      </c>
      <c r="AN22" s="17">
        <v>149.69999999999999</v>
      </c>
      <c r="AO22" s="17">
        <v>196.22801999999999</v>
      </c>
      <c r="AP22" s="17">
        <v>193.43158</v>
      </c>
      <c r="AQ22" s="17">
        <v>-43.731580000000001</v>
      </c>
      <c r="AR22" s="17">
        <v>149</v>
      </c>
      <c r="AS22" s="17">
        <v>196.22801999999999</v>
      </c>
      <c r="AT22" s="17">
        <v>193.43158</v>
      </c>
      <c r="AU22" s="17">
        <v>-44.431579999999997</v>
      </c>
      <c r="AV22" s="17">
        <v>149</v>
      </c>
      <c r="AW22" s="17">
        <v>196.22801999999999</v>
      </c>
      <c r="AX22" s="17">
        <v>193.43158</v>
      </c>
      <c r="AY22" s="17">
        <v>-44.431579999999997</v>
      </c>
      <c r="AZ22" s="17">
        <v>244.1</v>
      </c>
      <c r="BA22" s="17">
        <v>295.22593999999998</v>
      </c>
      <c r="BB22" s="17">
        <v>291.01868999999999</v>
      </c>
      <c r="BC22" s="17">
        <v>-46.918689999999998</v>
      </c>
      <c r="BD22" s="17">
        <v>214.9</v>
      </c>
      <c r="BE22" s="17">
        <v>208.07390000000001</v>
      </c>
      <c r="BF22" s="17">
        <v>208.07383999999999</v>
      </c>
      <c r="BG22" s="17">
        <v>6.8261599999999998</v>
      </c>
      <c r="BH22" s="17">
        <v>111.1</v>
      </c>
      <c r="BI22" s="17">
        <v>104.34936999999999</v>
      </c>
      <c r="BJ22" s="17">
        <v>104.34935</v>
      </c>
      <c r="BK22" s="17">
        <v>6.7506500000000003</v>
      </c>
      <c r="BL22" s="17">
        <v>369.5</v>
      </c>
      <c r="BM22" s="17">
        <v>322.35777000000002</v>
      </c>
      <c r="BN22" s="17">
        <v>232.08864</v>
      </c>
      <c r="BO22" s="17">
        <v>137.41136</v>
      </c>
      <c r="BP22" s="17">
        <v>3</v>
      </c>
      <c r="BQ22" s="17">
        <v>4.4318400000000002</v>
      </c>
      <c r="BR22" s="17">
        <v>4.4318299999999997</v>
      </c>
      <c r="BS22" s="17">
        <v>-1.4318299999999999</v>
      </c>
      <c r="BT22" s="17"/>
      <c r="BU22" s="17"/>
      <c r="BV22" s="17"/>
      <c r="BW22" s="17">
        <v>0</v>
      </c>
      <c r="BX22" s="17"/>
      <c r="BY22" s="17"/>
      <c r="BZ22" s="17"/>
      <c r="CA22" s="17">
        <v>0</v>
      </c>
      <c r="CB22" s="17"/>
      <c r="CC22" s="17"/>
      <c r="CD22" s="17"/>
      <c r="CE22" s="17">
        <v>0</v>
      </c>
      <c r="CF22" s="17"/>
      <c r="CG22" s="17"/>
      <c r="CH22" s="17"/>
      <c r="CI22" s="17">
        <v>0</v>
      </c>
      <c r="CJ22" s="17">
        <v>129.4</v>
      </c>
      <c r="CK22" s="17">
        <v>125.95107</v>
      </c>
      <c r="CL22" s="17">
        <v>125.95106</v>
      </c>
      <c r="CM22" s="17">
        <v>3.4489399999999999</v>
      </c>
      <c r="CN22" s="17">
        <v>7.5</v>
      </c>
      <c r="CO22" s="17">
        <v>5.1333399999999996</v>
      </c>
      <c r="CP22" s="17">
        <v>5.1333399999999996</v>
      </c>
      <c r="CQ22" s="17">
        <v>2.36666</v>
      </c>
      <c r="CR22" s="17">
        <v>5.6</v>
      </c>
      <c r="CS22" s="17">
        <v>2.8177599999999998</v>
      </c>
      <c r="CT22" s="17">
        <v>2.8177500000000002</v>
      </c>
      <c r="CU22" s="17">
        <v>2.7822499999999999</v>
      </c>
      <c r="CV22" s="17"/>
      <c r="CW22" s="17"/>
      <c r="CX22" s="17"/>
      <c r="CY22" s="17">
        <v>0</v>
      </c>
      <c r="CZ22" s="17">
        <v>7</v>
      </c>
      <c r="DA22" s="17">
        <v>6.8787000000000003</v>
      </c>
      <c r="DB22" s="17">
        <v>6.8787000000000003</v>
      </c>
      <c r="DC22" s="17">
        <v>0.12130000000000001</v>
      </c>
      <c r="DD22" s="17">
        <v>10.6</v>
      </c>
      <c r="DE22" s="17">
        <v>12.77125</v>
      </c>
      <c r="DF22" s="17">
        <v>12.77125</v>
      </c>
      <c r="DG22" s="17">
        <v>-2.1712500000000001</v>
      </c>
      <c r="DH22" s="17">
        <v>29.7</v>
      </c>
      <c r="DI22" s="17">
        <v>60</v>
      </c>
      <c r="DJ22" s="17">
        <v>69.944389999999999</v>
      </c>
      <c r="DK22" s="17">
        <v>-40.244390000000003</v>
      </c>
      <c r="DL22" s="17"/>
      <c r="DM22" s="17"/>
      <c r="DN22" s="17"/>
      <c r="DO22" s="17">
        <v>0</v>
      </c>
      <c r="DP22" s="17"/>
      <c r="DQ22" s="17"/>
      <c r="DR22" s="17"/>
      <c r="DS22" s="17">
        <v>0</v>
      </c>
      <c r="DT22" s="17"/>
      <c r="DU22" s="17"/>
      <c r="DV22" s="17"/>
      <c r="DW22" s="17">
        <v>0</v>
      </c>
      <c r="DX22" s="17"/>
      <c r="DY22" s="17"/>
      <c r="DZ22" s="17"/>
      <c r="EA22" s="17">
        <v>0</v>
      </c>
      <c r="EB22" s="17">
        <v>60.5</v>
      </c>
      <c r="EC22" s="17">
        <v>52.636800000000001</v>
      </c>
      <c r="ED22" s="17">
        <v>57.673220000000001</v>
      </c>
      <c r="EE22" s="17">
        <v>2.8267799999999998</v>
      </c>
      <c r="EF22" s="17">
        <v>20.7</v>
      </c>
      <c r="EG22" s="17">
        <v>20.618559999999999</v>
      </c>
      <c r="EH22" s="17">
        <v>110.26299</v>
      </c>
      <c r="EI22" s="17">
        <v>-89.562989999999999</v>
      </c>
      <c r="EJ22" s="17"/>
      <c r="EK22" s="17"/>
      <c r="EL22" s="17"/>
      <c r="EM22" s="17">
        <v>0</v>
      </c>
      <c r="EN22" s="17"/>
      <c r="EO22" s="17"/>
      <c r="EP22" s="17"/>
      <c r="EQ22" s="17">
        <v>0</v>
      </c>
      <c r="ER22" s="17">
        <v>0</v>
      </c>
      <c r="ES22" s="17"/>
      <c r="ET22" s="17"/>
      <c r="EU22" s="17">
        <v>0</v>
      </c>
      <c r="EV22" s="17">
        <v>6.4</v>
      </c>
      <c r="EW22" s="17">
        <v>6.39</v>
      </c>
      <c r="EX22" s="17">
        <v>6.39</v>
      </c>
      <c r="EY22" s="17">
        <v>0.01</v>
      </c>
      <c r="EZ22" s="17">
        <v>0</v>
      </c>
      <c r="FA22" s="17"/>
      <c r="FB22" s="17"/>
      <c r="FC22" s="17">
        <v>0</v>
      </c>
      <c r="FD22" s="17">
        <v>34.799999999999997</v>
      </c>
      <c r="FE22" s="17">
        <v>29.703869999999998</v>
      </c>
      <c r="FF22" s="17">
        <v>29.703869999999998</v>
      </c>
      <c r="FG22" s="17">
        <v>5.0961299999999996</v>
      </c>
      <c r="FH22" s="17">
        <v>76.3</v>
      </c>
      <c r="FI22" s="17">
        <v>76.301159999999996</v>
      </c>
      <c r="FJ22" s="17">
        <v>74.999979999999994</v>
      </c>
      <c r="FK22" s="17">
        <v>1.30002</v>
      </c>
      <c r="FL22" s="17">
        <v>23.8</v>
      </c>
      <c r="FM22" s="17">
        <v>21.749829999999999</v>
      </c>
      <c r="FN22" s="17">
        <v>21.74982</v>
      </c>
      <c r="FO22" s="17">
        <v>2.0501800000000001</v>
      </c>
      <c r="FP22" s="17">
        <v>18.399999999999999</v>
      </c>
      <c r="FQ22" s="17">
        <v>18.088999999999999</v>
      </c>
      <c r="FR22" s="17">
        <v>18.088999999999999</v>
      </c>
      <c r="FS22" s="17">
        <v>0.311</v>
      </c>
      <c r="FT22" s="17">
        <v>13</v>
      </c>
      <c r="FU22" s="17">
        <v>10.19417</v>
      </c>
      <c r="FV22" s="17">
        <v>10.19417</v>
      </c>
      <c r="FW22" s="17">
        <v>2.8058299999999998</v>
      </c>
      <c r="FX22" s="17">
        <v>66.5</v>
      </c>
      <c r="FY22" s="17">
        <v>68.824389999999994</v>
      </c>
      <c r="FZ22" s="17">
        <v>68.824389999999994</v>
      </c>
      <c r="GA22" s="17">
        <v>-2.3243900000000002</v>
      </c>
      <c r="GB22" s="17">
        <v>183</v>
      </c>
      <c r="GC22" s="17">
        <v>184.91498000000001</v>
      </c>
      <c r="GD22" s="17">
        <v>184.91489000000001</v>
      </c>
      <c r="GE22" s="17">
        <v>-1.91489</v>
      </c>
      <c r="GF22" s="17">
        <v>183.4</v>
      </c>
      <c r="GG22" s="17">
        <v>184.91498000000001</v>
      </c>
      <c r="GH22" s="17">
        <v>184.91489000000001</v>
      </c>
      <c r="GI22" s="17">
        <v>-1.5148900000000001</v>
      </c>
      <c r="GJ22" s="17">
        <v>183</v>
      </c>
      <c r="GK22" s="17">
        <v>185.47028</v>
      </c>
      <c r="GL22" s="17">
        <v>185.47019</v>
      </c>
      <c r="GM22" s="17">
        <v>-2.4701900000000001</v>
      </c>
      <c r="GN22" s="17">
        <v>81.599999999999994</v>
      </c>
      <c r="GO22" s="17">
        <v>77.13015</v>
      </c>
      <c r="GP22" s="17">
        <v>65.494</v>
      </c>
      <c r="GQ22" s="17">
        <v>16.106000000000002</v>
      </c>
      <c r="GR22" s="17">
        <v>7.5</v>
      </c>
      <c r="GS22" s="17">
        <v>6.1041400000000001</v>
      </c>
      <c r="GT22" s="17">
        <v>6.1041299999999996</v>
      </c>
      <c r="GU22" s="17">
        <v>1.3958699999999999</v>
      </c>
      <c r="GV22" s="17">
        <v>4.8</v>
      </c>
      <c r="GW22" s="17">
        <v>6.40381</v>
      </c>
      <c r="GX22" s="17">
        <v>6.4038000000000004</v>
      </c>
      <c r="GY22" s="17">
        <v>-1.6037999999999999</v>
      </c>
      <c r="GZ22" s="17">
        <v>33.700000000000003</v>
      </c>
      <c r="HA22" s="17"/>
      <c r="HB22" s="17">
        <v>4.1237199999999996</v>
      </c>
      <c r="HC22" s="17">
        <v>29.576280000000001</v>
      </c>
      <c r="HD22" s="17">
        <v>26.3</v>
      </c>
      <c r="HE22" s="17">
        <v>32.627180000000003</v>
      </c>
      <c r="HF22" s="17">
        <v>32.627180000000003</v>
      </c>
      <c r="HG22" s="17">
        <v>-6.3271800000000002</v>
      </c>
      <c r="HH22" s="17">
        <v>2</v>
      </c>
      <c r="HI22" s="17">
        <v>1.97359</v>
      </c>
      <c r="HJ22" s="17">
        <v>1.9735799999999999</v>
      </c>
      <c r="HK22" s="17">
        <v>2.6419999999999999E-2</v>
      </c>
      <c r="HL22" s="17">
        <v>0</v>
      </c>
      <c r="HM22" s="17"/>
      <c r="HN22" s="17"/>
      <c r="HO22" s="17">
        <v>0</v>
      </c>
      <c r="HP22" s="17">
        <v>51</v>
      </c>
      <c r="HQ22" s="17">
        <v>50</v>
      </c>
      <c r="HR22" s="17">
        <v>50.000039999999998</v>
      </c>
      <c r="HS22" s="17">
        <v>0.99995999999999996</v>
      </c>
      <c r="HT22" s="17"/>
      <c r="HU22" s="17"/>
      <c r="HV22" s="17"/>
      <c r="HW22" s="17">
        <v>0</v>
      </c>
      <c r="HX22" s="17"/>
      <c r="HY22" s="17"/>
      <c r="HZ22" s="17"/>
      <c r="IA22" s="17">
        <v>0</v>
      </c>
      <c r="IB22" s="17">
        <v>25.5</v>
      </c>
      <c r="IC22" s="17">
        <v>16.490729999999999</v>
      </c>
      <c r="ID22" s="17">
        <v>38.790460000000003</v>
      </c>
      <c r="IE22" s="17">
        <v>-13.290459999999999</v>
      </c>
      <c r="IF22" s="17">
        <v>0</v>
      </c>
      <c r="IG22" s="17"/>
      <c r="IH22" s="17"/>
      <c r="II22" s="17">
        <v>0</v>
      </c>
      <c r="IJ22" s="17"/>
      <c r="IK22" s="17"/>
      <c r="IL22" s="17"/>
      <c r="IM22" s="17">
        <v>0</v>
      </c>
      <c r="IN22" s="17"/>
      <c r="IO22" s="17"/>
      <c r="IP22" s="17"/>
      <c r="IQ22" s="17">
        <v>0</v>
      </c>
      <c r="IR22" s="17"/>
      <c r="IS22" s="17"/>
      <c r="IT22" s="17"/>
      <c r="IU22" s="17">
        <v>0</v>
      </c>
      <c r="IV22" s="17">
        <v>0</v>
      </c>
      <c r="IW22" s="17"/>
      <c r="IX22" s="17"/>
      <c r="IY22" s="17">
        <v>0</v>
      </c>
      <c r="IZ22" s="17"/>
      <c r="JA22" s="17"/>
      <c r="JB22" s="17"/>
      <c r="JC22" s="17">
        <v>0</v>
      </c>
      <c r="JD22" s="17">
        <v>64.5</v>
      </c>
      <c r="JE22" s="17">
        <v>67.495800000000003</v>
      </c>
      <c r="JF22" s="17">
        <v>53.337699999999998</v>
      </c>
      <c r="JG22" s="17">
        <v>11.1623</v>
      </c>
      <c r="JH22" s="17">
        <v>177.2</v>
      </c>
      <c r="JI22" s="17">
        <v>171.17592999999999</v>
      </c>
      <c r="JJ22" s="17">
        <v>171.17587</v>
      </c>
      <c r="JK22" s="17">
        <v>6.0241300000000004</v>
      </c>
      <c r="JL22" s="17">
        <v>175.4</v>
      </c>
      <c r="JM22" s="17">
        <v>171.17592999999999</v>
      </c>
      <c r="JN22" s="17">
        <v>171.17587</v>
      </c>
      <c r="JO22" s="17">
        <v>4.2241299999999997</v>
      </c>
      <c r="JP22" s="17">
        <v>200</v>
      </c>
      <c r="JQ22" s="17">
        <v>80</v>
      </c>
      <c r="JR22" s="17">
        <v>80</v>
      </c>
      <c r="JS22" s="17">
        <v>120</v>
      </c>
      <c r="JT22" s="17">
        <v>274.5</v>
      </c>
      <c r="JU22" s="17">
        <v>171.68996999999999</v>
      </c>
      <c r="JV22" s="17">
        <v>171.68992</v>
      </c>
      <c r="JW22" s="17">
        <v>102.81008</v>
      </c>
      <c r="JX22" s="17">
        <v>38</v>
      </c>
      <c r="JY22" s="17">
        <v>73.590999999999994</v>
      </c>
      <c r="JZ22" s="17">
        <v>44.849020000000003</v>
      </c>
      <c r="KA22" s="17">
        <v>-6.8490200000000003</v>
      </c>
      <c r="KB22" s="17">
        <v>26.9</v>
      </c>
      <c r="KC22" s="17">
        <v>36.905999999999999</v>
      </c>
      <c r="KD22" s="17">
        <v>22.491849999999999</v>
      </c>
      <c r="KE22" s="17">
        <v>4.40815</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c r="LA22" s="17"/>
      <c r="LB22" s="17"/>
      <c r="LC22" s="17">
        <v>0</v>
      </c>
      <c r="LD22" s="17">
        <v>0.7</v>
      </c>
      <c r="LE22" s="17">
        <v>0.70623000000000002</v>
      </c>
      <c r="LF22" s="17">
        <v>0.70621999999999996</v>
      </c>
      <c r="LG22" s="17">
        <v>-6.2199999999999998E-3</v>
      </c>
      <c r="LH22" s="17">
        <v>93.4</v>
      </c>
      <c r="LI22" s="17">
        <v>20.618559999999999</v>
      </c>
      <c r="LJ22" s="17">
        <v>128.65459999999999</v>
      </c>
      <c r="LK22" s="17">
        <v>-35.254600000000003</v>
      </c>
      <c r="LL22" s="17">
        <v>89.3</v>
      </c>
      <c r="LM22" s="17">
        <v>77.373019999999997</v>
      </c>
      <c r="LN22" s="17">
        <v>82.174049999999994</v>
      </c>
      <c r="LO22" s="17">
        <v>7.1259499999999996</v>
      </c>
      <c r="LP22" s="17">
        <v>62.8</v>
      </c>
      <c r="LQ22" s="17">
        <v>67.133979999999994</v>
      </c>
      <c r="LR22" s="17">
        <v>67.133979999999994</v>
      </c>
      <c r="LS22" s="17">
        <v>-4.3339800000000004</v>
      </c>
      <c r="LT22" s="17">
        <v>51.4</v>
      </c>
      <c r="LU22" s="17">
        <v>65.861649999999997</v>
      </c>
      <c r="LV22" s="17">
        <v>65.861649999999997</v>
      </c>
      <c r="LW22" s="17">
        <v>-14.461650000000001</v>
      </c>
      <c r="LX22" s="17">
        <v>29.4</v>
      </c>
      <c r="LY22" s="17">
        <v>28.273790000000002</v>
      </c>
      <c r="LZ22" s="17">
        <v>28.273800000000001</v>
      </c>
      <c r="MA22" s="17">
        <v>1.1262000000000001</v>
      </c>
      <c r="MB22" s="17"/>
      <c r="MC22" s="17"/>
      <c r="MD22" s="17"/>
      <c r="ME22" s="17">
        <v>0</v>
      </c>
      <c r="MF22" s="17"/>
      <c r="MG22" s="17"/>
      <c r="MH22" s="17"/>
      <c r="MI22" s="17">
        <v>0</v>
      </c>
      <c r="MJ22" s="17"/>
      <c r="MK22" s="17"/>
      <c r="ML22" s="17"/>
      <c r="MM22" s="17">
        <v>0</v>
      </c>
      <c r="MN22" s="17">
        <v>146.4</v>
      </c>
      <c r="MO22" s="17">
        <v>151.08886999999999</v>
      </c>
      <c r="MP22" s="17">
        <v>151.08882</v>
      </c>
      <c r="MQ22" s="17">
        <v>-4.6888199999999998</v>
      </c>
      <c r="MR22" s="17">
        <v>149.1</v>
      </c>
      <c r="MS22" s="17">
        <v>151.08886999999999</v>
      </c>
      <c r="MT22" s="17">
        <v>151.08882</v>
      </c>
      <c r="MU22" s="17">
        <v>-1.98882</v>
      </c>
      <c r="MV22" s="17">
        <v>149.1</v>
      </c>
      <c r="MW22" s="17">
        <v>151.54258999999999</v>
      </c>
      <c r="MX22" s="17">
        <v>151.54254</v>
      </c>
      <c r="MY22" s="17">
        <v>-2.4425400000000002</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c r="NU22" s="17"/>
      <c r="NV22" s="17"/>
      <c r="NW22" s="17">
        <v>0</v>
      </c>
      <c r="NX22" s="17"/>
      <c r="NY22" s="17"/>
      <c r="NZ22" s="17"/>
      <c r="OA22" s="17">
        <v>0</v>
      </c>
      <c r="OB22" s="17">
        <v>0</v>
      </c>
      <c r="OC22" s="17">
        <v>6.9000000000000006E-2</v>
      </c>
      <c r="OD22" s="17">
        <v>6.9000000000000006E-2</v>
      </c>
      <c r="OE22" s="17">
        <v>-6.9000000000000006E-2</v>
      </c>
      <c r="OF22" s="17">
        <v>86.8</v>
      </c>
      <c r="OG22" s="17">
        <v>92.102999999999994</v>
      </c>
      <c r="OH22" s="17">
        <v>92.102999999999994</v>
      </c>
      <c r="OI22" s="17">
        <v>-5.3029999999999999</v>
      </c>
      <c r="OJ22" s="17">
        <v>25.1</v>
      </c>
      <c r="OK22" s="17">
        <v>33.762999999999998</v>
      </c>
      <c r="OL22" s="17">
        <v>33.762999999999998</v>
      </c>
      <c r="OM22" s="17">
        <v>-8.6630000000000003</v>
      </c>
      <c r="ON22" s="17">
        <v>14.7</v>
      </c>
      <c r="OO22" s="17">
        <v>13.868</v>
      </c>
      <c r="OP22" s="17">
        <v>13.868</v>
      </c>
      <c r="OQ22" s="17">
        <v>0.83199999999999996</v>
      </c>
      <c r="OR22" s="17">
        <v>0</v>
      </c>
      <c r="OS22" s="17"/>
      <c r="OT22" s="17"/>
      <c r="OU22" s="17">
        <v>0</v>
      </c>
      <c r="OV22" s="17">
        <v>6.6</v>
      </c>
      <c r="OW22" s="17">
        <v>6.2</v>
      </c>
      <c r="OX22" s="17">
        <v>6.2</v>
      </c>
      <c r="OY22" s="17">
        <v>0.4</v>
      </c>
      <c r="OZ22" s="17"/>
      <c r="PA22" s="17"/>
      <c r="PB22" s="17">
        <v>6</v>
      </c>
      <c r="PC22" s="17">
        <v>-6</v>
      </c>
      <c r="PD22" s="17"/>
      <c r="PE22" s="17"/>
      <c r="PF22" s="17"/>
      <c r="PG22" s="17">
        <v>0</v>
      </c>
      <c r="PH22" s="17"/>
      <c r="PI22" s="17"/>
      <c r="PJ22" s="17"/>
      <c r="PK22" s="17">
        <v>0</v>
      </c>
      <c r="PL22" s="17">
        <v>0.3</v>
      </c>
      <c r="PM22" s="17">
        <v>1.23</v>
      </c>
      <c r="PN22" s="17">
        <v>1.23</v>
      </c>
      <c r="PO22" s="17">
        <v>-0.93</v>
      </c>
      <c r="PP22" s="17">
        <v>1.6</v>
      </c>
      <c r="PQ22" s="17">
        <v>1.51</v>
      </c>
      <c r="PR22" s="17">
        <v>1.51</v>
      </c>
      <c r="PS22" s="17">
        <v>0.09</v>
      </c>
      <c r="PT22" s="17">
        <v>1.6</v>
      </c>
      <c r="PU22" s="17">
        <v>3.55</v>
      </c>
      <c r="PV22" s="17">
        <v>3.55</v>
      </c>
      <c r="PW22" s="17">
        <v>-1.95</v>
      </c>
      <c r="PX22" s="17">
        <v>20.2</v>
      </c>
      <c r="PY22" s="17">
        <v>17.475729999999999</v>
      </c>
      <c r="PZ22" s="17">
        <v>17.475719999999999</v>
      </c>
      <c r="QA22" s="17">
        <v>2.7242799999999998</v>
      </c>
      <c r="QB22" s="17">
        <v>9.1</v>
      </c>
      <c r="QC22" s="17">
        <v>7.5</v>
      </c>
      <c r="QD22" s="17">
        <v>7.5</v>
      </c>
      <c r="QE22" s="17">
        <v>1.6</v>
      </c>
      <c r="QF22" s="17">
        <v>4</v>
      </c>
      <c r="QG22" s="17">
        <v>4</v>
      </c>
      <c r="QH22" s="17">
        <v>4</v>
      </c>
      <c r="QI22" s="17">
        <v>0</v>
      </c>
      <c r="QJ22" s="17">
        <v>3.4</v>
      </c>
      <c r="QK22" s="17">
        <v>3.4</v>
      </c>
      <c r="QL22" s="17">
        <v>3.4</v>
      </c>
      <c r="QM22" s="17">
        <v>0</v>
      </c>
      <c r="QN22" s="17">
        <v>17.5</v>
      </c>
      <c r="QO22" s="17">
        <v>17.864080000000001</v>
      </c>
      <c r="QP22" s="17">
        <v>17.864070000000002</v>
      </c>
      <c r="QQ22" s="17">
        <v>-0.36407</v>
      </c>
      <c r="QR22" s="17">
        <v>10.3</v>
      </c>
      <c r="QS22" s="17">
        <v>10.077</v>
      </c>
      <c r="QT22" s="17">
        <v>10.077</v>
      </c>
      <c r="QU22" s="17">
        <v>0.223</v>
      </c>
      <c r="QV22" s="17">
        <v>12.1</v>
      </c>
      <c r="QW22" s="17">
        <v>5.29</v>
      </c>
      <c r="QX22" s="17">
        <v>5.29</v>
      </c>
      <c r="QY22" s="17">
        <v>6.81</v>
      </c>
      <c r="QZ22" s="17">
        <v>24.2</v>
      </c>
      <c r="RA22" s="17">
        <v>21.821999999999999</v>
      </c>
      <c r="RB22" s="17">
        <v>21.821999999999999</v>
      </c>
      <c r="RC22" s="17">
        <v>2.3780000000000001</v>
      </c>
      <c r="RD22" s="17">
        <v>57</v>
      </c>
      <c r="RE22" s="17">
        <v>52.398000000000003</v>
      </c>
      <c r="RF22" s="17">
        <v>52.398000000000003</v>
      </c>
      <c r="RG22" s="17">
        <v>4.6020000000000003</v>
      </c>
      <c r="RH22" s="17">
        <v>4.5</v>
      </c>
      <c r="RI22" s="17">
        <v>4.2</v>
      </c>
      <c r="RJ22" s="17">
        <v>4.2</v>
      </c>
      <c r="RK22" s="17">
        <v>0.3</v>
      </c>
      <c r="RL22" s="17">
        <v>1.2</v>
      </c>
      <c r="RM22" s="17"/>
      <c r="RN22" s="17">
        <v>1.2</v>
      </c>
      <c r="RO22" s="17">
        <v>0</v>
      </c>
      <c r="RP22" s="17">
        <v>2.4</v>
      </c>
      <c r="RQ22" s="17">
        <v>2.4</v>
      </c>
      <c r="RR22" s="17">
        <v>2.4</v>
      </c>
      <c r="RS22" s="17">
        <v>0</v>
      </c>
      <c r="RT22" s="17">
        <v>2.6</v>
      </c>
      <c r="RU22" s="17">
        <v>2.8</v>
      </c>
      <c r="RV22" s="17">
        <v>2.8</v>
      </c>
      <c r="RW22" s="17">
        <v>-0.2</v>
      </c>
      <c r="RX22" s="17">
        <v>1.6</v>
      </c>
      <c r="RY22" s="17">
        <v>1.375</v>
      </c>
      <c r="RZ22" s="17">
        <v>1.375</v>
      </c>
      <c r="SA22" s="17">
        <v>0.22500000000000001</v>
      </c>
      <c r="SB22" s="17">
        <v>2.4</v>
      </c>
      <c r="SC22" s="17"/>
      <c r="SD22" s="17"/>
      <c r="SE22" s="17">
        <v>2.4</v>
      </c>
      <c r="SF22" s="17">
        <v>8</v>
      </c>
      <c r="SG22" s="17">
        <v>3.8144300000000002</v>
      </c>
      <c r="SH22" s="17">
        <v>8.9725300000000008</v>
      </c>
      <c r="SI22" s="17">
        <v>-0.97253000000000001</v>
      </c>
      <c r="SJ22" s="17">
        <v>1</v>
      </c>
      <c r="SK22" s="17">
        <v>1.08</v>
      </c>
      <c r="SL22" s="17">
        <v>1.08</v>
      </c>
      <c r="SM22" s="17">
        <v>-0.08</v>
      </c>
      <c r="SN22" s="17">
        <v>0.4</v>
      </c>
      <c r="SO22" s="17"/>
      <c r="SP22" s="17">
        <v>0.4</v>
      </c>
      <c r="SQ22" s="17">
        <v>0</v>
      </c>
      <c r="SR22" s="17">
        <v>5.7</v>
      </c>
      <c r="SS22" s="17">
        <v>4.8</v>
      </c>
      <c r="ST22" s="17">
        <v>4.8</v>
      </c>
      <c r="SU22" s="17">
        <v>0.9</v>
      </c>
      <c r="SV22" s="17">
        <v>4.4000000000000004</v>
      </c>
      <c r="SW22" s="17">
        <v>3.4</v>
      </c>
      <c r="SX22" s="17">
        <v>3.4</v>
      </c>
      <c r="SY22" s="17">
        <v>1</v>
      </c>
      <c r="SZ22" s="17">
        <v>3.4</v>
      </c>
      <c r="TA22" s="17">
        <v>3.5</v>
      </c>
      <c r="TB22" s="17">
        <v>3.5</v>
      </c>
      <c r="TC22" s="17">
        <v>-0.1</v>
      </c>
      <c r="TD22" s="17">
        <v>5</v>
      </c>
      <c r="TE22" s="17">
        <v>5</v>
      </c>
      <c r="TF22" s="17">
        <v>5</v>
      </c>
      <c r="TG22" s="17">
        <v>0</v>
      </c>
      <c r="TH22" s="17">
        <v>0</v>
      </c>
      <c r="TI22" s="17"/>
      <c r="TJ22" s="17">
        <v>10</v>
      </c>
      <c r="TK22" s="17">
        <v>-10</v>
      </c>
      <c r="TL22" s="17">
        <v>8.3000000000000007</v>
      </c>
      <c r="TM22" s="17">
        <v>14.397</v>
      </c>
      <c r="TN22" s="17">
        <v>14.397</v>
      </c>
      <c r="TO22" s="17">
        <v>-6.0970000000000004</v>
      </c>
      <c r="TP22" s="17">
        <v>1.6</v>
      </c>
      <c r="TQ22" s="17">
        <v>13.749000000000001</v>
      </c>
      <c r="TR22" s="17">
        <v>13.749000000000001</v>
      </c>
      <c r="TS22" s="17">
        <v>-12.148999999999999</v>
      </c>
      <c r="TT22" s="17">
        <v>9.6999999999999993</v>
      </c>
      <c r="TU22" s="17">
        <v>13.5</v>
      </c>
      <c r="TV22" s="17">
        <v>13.5</v>
      </c>
      <c r="TW22" s="17">
        <v>-3.8</v>
      </c>
      <c r="TX22" s="17">
        <v>57.5</v>
      </c>
      <c r="TY22" s="17">
        <v>61.588999999999999</v>
      </c>
      <c r="TZ22" s="17">
        <v>61.588999999999999</v>
      </c>
      <c r="UA22" s="17">
        <v>-4.0890000000000004</v>
      </c>
      <c r="UB22" s="17">
        <v>94</v>
      </c>
      <c r="UC22" s="17">
        <v>79.951999999999998</v>
      </c>
      <c r="UD22" s="17">
        <v>79.951999999999998</v>
      </c>
      <c r="UE22" s="17">
        <v>14.048</v>
      </c>
      <c r="UF22" s="17">
        <v>5</v>
      </c>
      <c r="UG22" s="17">
        <v>3.0259999999999998</v>
      </c>
      <c r="UH22" s="17">
        <v>3.0259999999999998</v>
      </c>
      <c r="UI22" s="17">
        <v>1.974</v>
      </c>
      <c r="UJ22" s="17">
        <v>3.5</v>
      </c>
      <c r="UK22" s="17">
        <v>3.0760000000000001</v>
      </c>
      <c r="UL22" s="17">
        <v>3.0760000000000001</v>
      </c>
      <c r="UM22" s="17">
        <v>0.42399999999999999</v>
      </c>
      <c r="UN22" s="17">
        <v>10.5</v>
      </c>
      <c r="UO22" s="17">
        <v>8</v>
      </c>
      <c r="UP22" s="17">
        <v>8</v>
      </c>
      <c r="UQ22" s="17">
        <v>2.5</v>
      </c>
      <c r="UR22" s="17">
        <v>4.3</v>
      </c>
      <c r="US22" s="17">
        <v>3.5</v>
      </c>
      <c r="UT22" s="17">
        <v>3.5</v>
      </c>
      <c r="UU22" s="17">
        <v>0.8</v>
      </c>
      <c r="UV22" s="17">
        <v>9.1</v>
      </c>
      <c r="UW22" s="17">
        <v>7.7</v>
      </c>
      <c r="UX22" s="17">
        <v>7.7</v>
      </c>
      <c r="UY22" s="17">
        <v>1.4</v>
      </c>
      <c r="UZ22" s="17">
        <v>3.5</v>
      </c>
      <c r="VA22" s="17">
        <v>3.5</v>
      </c>
      <c r="VB22" s="17">
        <v>3.5</v>
      </c>
      <c r="VC22" s="17">
        <v>0</v>
      </c>
      <c r="VD22" s="17">
        <v>3.9</v>
      </c>
      <c r="VE22" s="17">
        <v>3.9</v>
      </c>
      <c r="VF22" s="17">
        <v>3.9</v>
      </c>
      <c r="VG22" s="17">
        <v>0</v>
      </c>
      <c r="VH22" s="17">
        <v>4.3</v>
      </c>
      <c r="VI22" s="17">
        <v>3.9</v>
      </c>
      <c r="VJ22" s="17">
        <v>3.9</v>
      </c>
      <c r="VK22" s="17">
        <v>0.4</v>
      </c>
      <c r="VL22" s="17">
        <v>14.5</v>
      </c>
      <c r="VM22" s="17">
        <v>11.281000000000001</v>
      </c>
      <c r="VN22" s="17">
        <v>11.281000000000001</v>
      </c>
      <c r="VO22" s="17">
        <v>3.2189999999999999</v>
      </c>
      <c r="VP22" s="17">
        <v>81.8</v>
      </c>
      <c r="VQ22" s="17">
        <v>112.89081</v>
      </c>
      <c r="VR22" s="17">
        <v>112.89081</v>
      </c>
      <c r="VS22" s="17">
        <v>-31.090810000000001</v>
      </c>
      <c r="VT22" s="17">
        <v>2</v>
      </c>
      <c r="VU22" s="17">
        <v>8.9789999999999992</v>
      </c>
      <c r="VV22" s="17">
        <v>8.9789999999999992</v>
      </c>
      <c r="VW22" s="17">
        <v>-6.9790000000000001</v>
      </c>
      <c r="VX22" s="17">
        <v>47.4</v>
      </c>
      <c r="VY22" s="17">
        <v>71.388000000000005</v>
      </c>
      <c r="VZ22" s="17">
        <v>71.388000000000005</v>
      </c>
      <c r="WA22" s="17">
        <v>-23.988</v>
      </c>
      <c r="WB22" s="17">
        <v>0.6</v>
      </c>
      <c r="WC22" s="17">
        <v>0.6</v>
      </c>
      <c r="WD22" s="17">
        <v>0.6</v>
      </c>
      <c r="WE22" s="17">
        <v>0</v>
      </c>
      <c r="WF22" s="17">
        <v>60.9</v>
      </c>
      <c r="WG22" s="17">
        <v>21.045000000000002</v>
      </c>
      <c r="WH22" s="17">
        <v>21.045000000000002</v>
      </c>
      <c r="WI22" s="17">
        <v>39.854999999999997</v>
      </c>
      <c r="WJ22" s="17">
        <v>63.2</v>
      </c>
      <c r="WK22" s="17">
        <v>22.036000000000001</v>
      </c>
      <c r="WL22" s="17">
        <v>22.036000000000001</v>
      </c>
      <c r="WM22" s="17">
        <v>41.164000000000001</v>
      </c>
      <c r="WN22" s="17">
        <v>38.799999999999997</v>
      </c>
      <c r="WO22" s="17">
        <v>54.162999999999997</v>
      </c>
      <c r="WP22" s="17">
        <v>54.162999999999997</v>
      </c>
      <c r="WQ22" s="17">
        <v>-15.363</v>
      </c>
      <c r="WR22" s="17">
        <v>2.2000000000000002</v>
      </c>
      <c r="WS22" s="17">
        <v>2E-3</v>
      </c>
      <c r="WT22" s="17">
        <v>2E-3</v>
      </c>
      <c r="WU22" s="17">
        <v>2.198</v>
      </c>
      <c r="WV22" s="17">
        <v>8.3000000000000007</v>
      </c>
      <c r="WW22" s="17">
        <v>10</v>
      </c>
      <c r="WX22" s="17">
        <v>10</v>
      </c>
      <c r="WY22" s="17">
        <v>-1.7</v>
      </c>
      <c r="WZ22" s="17">
        <v>19.8</v>
      </c>
      <c r="XA22" s="17">
        <v>18.932040000000001</v>
      </c>
      <c r="XB22" s="17">
        <v>18.932030000000001</v>
      </c>
      <c r="XC22" s="17">
        <v>0.86797000000000002</v>
      </c>
      <c r="XD22" s="17">
        <v>9.4</v>
      </c>
      <c r="XE22" s="17">
        <v>10.6</v>
      </c>
      <c r="XF22" s="17">
        <v>10.6</v>
      </c>
      <c r="XG22" s="17">
        <v>-1.2</v>
      </c>
      <c r="XH22" s="17"/>
      <c r="XI22" s="17"/>
      <c r="XJ22" s="17"/>
      <c r="XK22" s="17">
        <v>0</v>
      </c>
      <c r="XL22" s="17"/>
      <c r="XM22" s="17"/>
      <c r="XN22" s="17"/>
      <c r="XO22" s="17">
        <v>0</v>
      </c>
      <c r="XP22" s="17">
        <v>15</v>
      </c>
      <c r="XQ22" s="17">
        <v>14</v>
      </c>
      <c r="XR22" s="17">
        <v>14</v>
      </c>
      <c r="XS22" s="17">
        <v>1</v>
      </c>
      <c r="XT22" s="17">
        <v>17.2</v>
      </c>
      <c r="XU22" s="17">
        <v>20.39</v>
      </c>
      <c r="XV22" s="17">
        <v>20.39</v>
      </c>
      <c r="XW22" s="17">
        <v>-3.19</v>
      </c>
      <c r="XX22" s="17">
        <v>7.7</v>
      </c>
      <c r="XY22" s="17">
        <v>7.9</v>
      </c>
      <c r="XZ22" s="17">
        <v>7.9</v>
      </c>
      <c r="YA22" s="17">
        <v>-0.2</v>
      </c>
      <c r="YB22" s="17"/>
      <c r="YC22" s="17"/>
      <c r="YD22" s="17"/>
      <c r="YE22" s="17">
        <v>0</v>
      </c>
      <c r="YF22" s="17"/>
      <c r="YG22" s="17"/>
      <c r="YH22" s="17"/>
      <c r="YI22" s="17">
        <v>0</v>
      </c>
      <c r="YJ22" s="17"/>
      <c r="YK22" s="17"/>
      <c r="YL22" s="17"/>
      <c r="YM22" s="17">
        <v>0</v>
      </c>
      <c r="YN22" s="17"/>
      <c r="YO22" s="17"/>
      <c r="YP22" s="17"/>
      <c r="YQ22" s="17">
        <v>0</v>
      </c>
    </row>
    <row r="23" spans="1:667" ht="24" customHeight="1" x14ac:dyDescent="0.25">
      <c r="A23" s="1"/>
      <c r="B23" s="16" t="s">
        <v>61</v>
      </c>
      <c r="C23" s="16" t="s">
        <v>787</v>
      </c>
      <c r="D23" s="17">
        <v>43.9</v>
      </c>
      <c r="E23" s="17">
        <v>68.541790000000006</v>
      </c>
      <c r="F23" s="17">
        <v>41.300240000000002</v>
      </c>
      <c r="G23" s="17">
        <v>2.5997599999999998</v>
      </c>
      <c r="H23" s="17">
        <v>636</v>
      </c>
      <c r="I23" s="17">
        <v>644.44883000000004</v>
      </c>
      <c r="J23" s="17">
        <v>644.44881999999996</v>
      </c>
      <c r="K23" s="17">
        <v>-8.4488199999999996</v>
      </c>
      <c r="L23" s="17">
        <v>214.7</v>
      </c>
      <c r="M23" s="17">
        <v>209.65065999999999</v>
      </c>
      <c r="N23" s="17">
        <v>209.65065000000001</v>
      </c>
      <c r="O23" s="17">
        <v>5.0493499999999996</v>
      </c>
      <c r="P23" s="17"/>
      <c r="Q23" s="17"/>
      <c r="R23" s="17"/>
      <c r="S23" s="17">
        <v>0</v>
      </c>
      <c r="T23" s="17"/>
      <c r="U23" s="17"/>
      <c r="V23" s="17"/>
      <c r="W23" s="17">
        <v>0</v>
      </c>
      <c r="X23" s="17"/>
      <c r="Y23" s="17"/>
      <c r="Z23" s="17"/>
      <c r="AA23" s="17">
        <v>0</v>
      </c>
      <c r="AB23" s="17">
        <v>84.1</v>
      </c>
      <c r="AC23" s="17">
        <v>87.85</v>
      </c>
      <c r="AD23" s="17">
        <v>87.85</v>
      </c>
      <c r="AE23" s="17">
        <v>-3.75</v>
      </c>
      <c r="AF23" s="17">
        <v>27.3</v>
      </c>
      <c r="AG23" s="17">
        <v>27.835049999999999</v>
      </c>
      <c r="AH23" s="17">
        <v>27.835059999999999</v>
      </c>
      <c r="AI23" s="17">
        <v>-0.53505999999999998</v>
      </c>
      <c r="AJ23" s="17"/>
      <c r="AK23" s="17"/>
      <c r="AL23" s="17"/>
      <c r="AM23" s="17">
        <v>0</v>
      </c>
      <c r="AN23" s="17">
        <v>165.2</v>
      </c>
      <c r="AO23" s="17">
        <v>196.22801999999999</v>
      </c>
      <c r="AP23" s="17">
        <v>196.22745</v>
      </c>
      <c r="AQ23" s="17">
        <v>-31.027450000000002</v>
      </c>
      <c r="AR23" s="17">
        <v>165.7</v>
      </c>
      <c r="AS23" s="17">
        <v>196.22801999999999</v>
      </c>
      <c r="AT23" s="17">
        <v>196.22745</v>
      </c>
      <c r="AU23" s="17">
        <v>-30.527450000000002</v>
      </c>
      <c r="AV23" s="17">
        <v>165.9</v>
      </c>
      <c r="AW23" s="17">
        <v>196.22801999999999</v>
      </c>
      <c r="AX23" s="17">
        <v>196.22745</v>
      </c>
      <c r="AY23" s="17">
        <v>-30.327449999999999</v>
      </c>
      <c r="AZ23" s="17">
        <v>251.6</v>
      </c>
      <c r="BA23" s="17">
        <v>295.22593999999998</v>
      </c>
      <c r="BB23" s="17">
        <v>295.22509000000002</v>
      </c>
      <c r="BC23" s="17">
        <v>-43.62509</v>
      </c>
      <c r="BD23" s="17">
        <v>214.3</v>
      </c>
      <c r="BE23" s="17">
        <v>208.07390000000001</v>
      </c>
      <c r="BF23" s="17">
        <v>208.07384999999999</v>
      </c>
      <c r="BG23" s="17">
        <v>6.2261499999999996</v>
      </c>
      <c r="BH23" s="17">
        <v>111.1</v>
      </c>
      <c r="BI23" s="17">
        <v>104.34936999999999</v>
      </c>
      <c r="BJ23" s="17">
        <v>104.34935</v>
      </c>
      <c r="BK23" s="17">
        <v>6.7506500000000003</v>
      </c>
      <c r="BL23" s="17">
        <v>277.7</v>
      </c>
      <c r="BM23" s="17">
        <v>309.02555000000001</v>
      </c>
      <c r="BN23" s="17">
        <v>199.78761</v>
      </c>
      <c r="BO23" s="17">
        <v>77.912390000000002</v>
      </c>
      <c r="BP23" s="17">
        <v>3</v>
      </c>
      <c r="BQ23" s="17">
        <v>4.4318400000000002</v>
      </c>
      <c r="BR23" s="17">
        <v>4.4318299999999997</v>
      </c>
      <c r="BS23" s="17">
        <v>-1.4318299999999999</v>
      </c>
      <c r="BT23" s="17"/>
      <c r="BU23" s="17"/>
      <c r="BV23" s="17"/>
      <c r="BW23" s="17">
        <v>0</v>
      </c>
      <c r="BX23" s="17"/>
      <c r="BY23" s="17"/>
      <c r="BZ23" s="17"/>
      <c r="CA23" s="17">
        <v>0</v>
      </c>
      <c r="CB23" s="17"/>
      <c r="CC23" s="17"/>
      <c r="CD23" s="17"/>
      <c r="CE23" s="17">
        <v>0</v>
      </c>
      <c r="CF23" s="17"/>
      <c r="CG23" s="17"/>
      <c r="CH23" s="17"/>
      <c r="CI23" s="17">
        <v>0</v>
      </c>
      <c r="CJ23" s="17">
        <v>127.4</v>
      </c>
      <c r="CK23" s="17">
        <v>125.95107</v>
      </c>
      <c r="CL23" s="17">
        <v>125.95106</v>
      </c>
      <c r="CM23" s="17">
        <v>1.4489399999999999</v>
      </c>
      <c r="CN23" s="17">
        <v>7.8</v>
      </c>
      <c r="CO23" s="17">
        <v>5.1333399999999996</v>
      </c>
      <c r="CP23" s="17">
        <v>5.1333399999999996</v>
      </c>
      <c r="CQ23" s="17">
        <v>2.6666599999999998</v>
      </c>
      <c r="CR23" s="17">
        <v>5.7</v>
      </c>
      <c r="CS23" s="17">
        <v>2.8177599999999998</v>
      </c>
      <c r="CT23" s="17">
        <v>2.8177500000000002</v>
      </c>
      <c r="CU23" s="17">
        <v>2.88225</v>
      </c>
      <c r="CV23" s="17"/>
      <c r="CW23" s="17"/>
      <c r="CX23" s="17"/>
      <c r="CY23" s="17">
        <v>0</v>
      </c>
      <c r="CZ23" s="17">
        <v>7</v>
      </c>
      <c r="DA23" s="17">
        <v>6.8787000000000003</v>
      </c>
      <c r="DB23" s="17">
        <v>6.8787000000000003</v>
      </c>
      <c r="DC23" s="17">
        <v>0.12130000000000001</v>
      </c>
      <c r="DD23" s="17">
        <v>10.6</v>
      </c>
      <c r="DE23" s="17">
        <v>12.77125</v>
      </c>
      <c r="DF23" s="17">
        <v>12.77125</v>
      </c>
      <c r="DG23" s="17">
        <v>-2.1712500000000001</v>
      </c>
      <c r="DH23" s="17">
        <v>70.5</v>
      </c>
      <c r="DI23" s="17">
        <v>45</v>
      </c>
      <c r="DJ23" s="17">
        <v>63.759639999999997</v>
      </c>
      <c r="DK23" s="17">
        <v>6.7403599999999999</v>
      </c>
      <c r="DL23" s="17"/>
      <c r="DM23" s="17"/>
      <c r="DN23" s="17"/>
      <c r="DO23" s="17">
        <v>0</v>
      </c>
      <c r="DP23" s="17"/>
      <c r="DQ23" s="17"/>
      <c r="DR23" s="17"/>
      <c r="DS23" s="17">
        <v>0</v>
      </c>
      <c r="DT23" s="17"/>
      <c r="DU23" s="17"/>
      <c r="DV23" s="17"/>
      <c r="DW23" s="17">
        <v>0</v>
      </c>
      <c r="DX23" s="17"/>
      <c r="DY23" s="17"/>
      <c r="DZ23" s="17"/>
      <c r="EA23" s="17">
        <v>0</v>
      </c>
      <c r="EB23" s="17">
        <v>60.5</v>
      </c>
      <c r="EC23" s="17">
        <v>50.420189999999998</v>
      </c>
      <c r="ED23" s="17">
        <v>55.095840000000003</v>
      </c>
      <c r="EE23" s="17">
        <v>5.4041600000000001</v>
      </c>
      <c r="EF23" s="17">
        <v>21</v>
      </c>
      <c r="EG23" s="17">
        <v>20.618559999999999</v>
      </c>
      <c r="EH23" s="17">
        <v>110.26299</v>
      </c>
      <c r="EI23" s="17">
        <v>-89.262990000000002</v>
      </c>
      <c r="EJ23" s="17"/>
      <c r="EK23" s="17"/>
      <c r="EL23" s="17"/>
      <c r="EM23" s="17">
        <v>0</v>
      </c>
      <c r="EN23" s="17"/>
      <c r="EO23" s="17"/>
      <c r="EP23" s="17"/>
      <c r="EQ23" s="17">
        <v>0</v>
      </c>
      <c r="ER23" s="17">
        <v>0</v>
      </c>
      <c r="ES23" s="17"/>
      <c r="ET23" s="17"/>
      <c r="EU23" s="17">
        <v>0</v>
      </c>
      <c r="EV23" s="17">
        <v>6.4</v>
      </c>
      <c r="EW23" s="17">
        <v>6.39</v>
      </c>
      <c r="EX23" s="17">
        <v>6.39</v>
      </c>
      <c r="EY23" s="17">
        <v>0.01</v>
      </c>
      <c r="EZ23" s="17">
        <v>0</v>
      </c>
      <c r="FA23" s="17"/>
      <c r="FB23" s="17"/>
      <c r="FC23" s="17">
        <v>0</v>
      </c>
      <c r="FD23" s="17">
        <v>32.799999999999997</v>
      </c>
      <c r="FE23" s="17">
        <v>29.703869999999998</v>
      </c>
      <c r="FF23" s="17">
        <v>29.703869999999998</v>
      </c>
      <c r="FG23" s="17">
        <v>3.09613</v>
      </c>
      <c r="FH23" s="17">
        <v>76.400000000000006</v>
      </c>
      <c r="FI23" s="17">
        <v>76.301159999999996</v>
      </c>
      <c r="FJ23" s="17"/>
      <c r="FK23" s="17">
        <v>76.400000000000006</v>
      </c>
      <c r="FL23" s="17">
        <v>22.1</v>
      </c>
      <c r="FM23" s="17">
        <v>21.749829999999999</v>
      </c>
      <c r="FN23" s="17">
        <v>21.74982</v>
      </c>
      <c r="FO23" s="17">
        <v>0.35017999999999999</v>
      </c>
      <c r="FP23" s="17">
        <v>18.5</v>
      </c>
      <c r="FQ23" s="17">
        <v>18.088999999999999</v>
      </c>
      <c r="FR23" s="17">
        <v>18.088999999999999</v>
      </c>
      <c r="FS23" s="17">
        <v>0.41099999999999998</v>
      </c>
      <c r="FT23" s="17">
        <v>13</v>
      </c>
      <c r="FU23" s="17">
        <v>10.19417</v>
      </c>
      <c r="FV23" s="17">
        <v>10.19417</v>
      </c>
      <c r="FW23" s="17">
        <v>2.8058299999999998</v>
      </c>
      <c r="FX23" s="17">
        <v>65.599999999999994</v>
      </c>
      <c r="FY23" s="17">
        <v>68.824389999999994</v>
      </c>
      <c r="FZ23" s="17">
        <v>68.824389999999994</v>
      </c>
      <c r="GA23" s="17">
        <v>-3.2243900000000001</v>
      </c>
      <c r="GB23" s="17">
        <v>182.9</v>
      </c>
      <c r="GC23" s="17">
        <v>184.91498000000001</v>
      </c>
      <c r="GD23" s="17">
        <v>184.91489999999999</v>
      </c>
      <c r="GE23" s="17">
        <v>-2.0148999999999999</v>
      </c>
      <c r="GF23" s="17">
        <v>183.4</v>
      </c>
      <c r="GG23" s="17">
        <v>184.91498000000001</v>
      </c>
      <c r="GH23" s="17">
        <v>184.91489999999999</v>
      </c>
      <c r="GI23" s="17">
        <v>-1.5148999999999999</v>
      </c>
      <c r="GJ23" s="17">
        <v>183.6</v>
      </c>
      <c r="GK23" s="17">
        <v>185.47028</v>
      </c>
      <c r="GL23" s="17">
        <v>185.47020000000001</v>
      </c>
      <c r="GM23" s="17">
        <v>-1.8702000000000001</v>
      </c>
      <c r="GN23" s="17">
        <v>82.6</v>
      </c>
      <c r="GO23" s="17">
        <v>77.13015</v>
      </c>
      <c r="GP23" s="17">
        <v>72.131709999999998</v>
      </c>
      <c r="GQ23" s="17">
        <v>10.46829</v>
      </c>
      <c r="GR23" s="17">
        <v>7.6</v>
      </c>
      <c r="GS23" s="17">
        <v>6.1041400000000001</v>
      </c>
      <c r="GT23" s="17">
        <v>6.1041299999999996</v>
      </c>
      <c r="GU23" s="17">
        <v>1.49587</v>
      </c>
      <c r="GV23" s="17">
        <v>4.8</v>
      </c>
      <c r="GW23" s="17">
        <v>6.40381</v>
      </c>
      <c r="GX23" s="17">
        <v>6.4038000000000004</v>
      </c>
      <c r="GY23" s="17">
        <v>-1.6037999999999999</v>
      </c>
      <c r="GZ23" s="17">
        <v>34</v>
      </c>
      <c r="HA23" s="17"/>
      <c r="HB23" s="17">
        <v>34.020600000000002</v>
      </c>
      <c r="HC23" s="17">
        <v>-2.06E-2</v>
      </c>
      <c r="HD23" s="17">
        <v>27.8</v>
      </c>
      <c r="HE23" s="17">
        <v>32.627180000000003</v>
      </c>
      <c r="HF23" s="17">
        <v>32.627180000000003</v>
      </c>
      <c r="HG23" s="17">
        <v>-4.8271800000000002</v>
      </c>
      <c r="HH23" s="17">
        <v>2</v>
      </c>
      <c r="HI23" s="17">
        <v>1.97359</v>
      </c>
      <c r="HJ23" s="17">
        <v>1.9735799999999999</v>
      </c>
      <c r="HK23" s="17">
        <v>2.6419999999999999E-2</v>
      </c>
      <c r="HL23" s="17">
        <v>0</v>
      </c>
      <c r="HM23" s="17"/>
      <c r="HN23" s="17"/>
      <c r="HO23" s="17">
        <v>0</v>
      </c>
      <c r="HP23" s="17">
        <v>51.6</v>
      </c>
      <c r="HQ23" s="17">
        <v>50</v>
      </c>
      <c r="HR23" s="17">
        <v>50.000039999999998</v>
      </c>
      <c r="HS23" s="17">
        <v>1.59996</v>
      </c>
      <c r="HT23" s="17"/>
      <c r="HU23" s="17"/>
      <c r="HV23" s="17"/>
      <c r="HW23" s="17">
        <v>0</v>
      </c>
      <c r="HX23" s="17"/>
      <c r="HY23" s="17"/>
      <c r="HZ23" s="17"/>
      <c r="IA23" s="17">
        <v>0</v>
      </c>
      <c r="IB23" s="17">
        <v>25.5</v>
      </c>
      <c r="IC23" s="17">
        <v>16.490729999999999</v>
      </c>
      <c r="ID23" s="17">
        <v>63.008510000000001</v>
      </c>
      <c r="IE23" s="17">
        <v>-37.508510000000001</v>
      </c>
      <c r="IF23" s="17">
        <v>0</v>
      </c>
      <c r="IG23" s="17"/>
      <c r="IH23" s="17"/>
      <c r="II23" s="17">
        <v>0</v>
      </c>
      <c r="IJ23" s="17"/>
      <c r="IK23" s="17"/>
      <c r="IL23" s="17"/>
      <c r="IM23" s="17">
        <v>0</v>
      </c>
      <c r="IN23" s="17"/>
      <c r="IO23" s="17"/>
      <c r="IP23" s="17"/>
      <c r="IQ23" s="17">
        <v>0</v>
      </c>
      <c r="IR23" s="17"/>
      <c r="IS23" s="17"/>
      <c r="IT23" s="17"/>
      <c r="IU23" s="17">
        <v>0</v>
      </c>
      <c r="IV23" s="17">
        <v>0</v>
      </c>
      <c r="IW23" s="17"/>
      <c r="IX23" s="17"/>
      <c r="IY23" s="17">
        <v>0</v>
      </c>
      <c r="IZ23" s="17"/>
      <c r="JA23" s="17"/>
      <c r="JB23" s="17"/>
      <c r="JC23" s="17">
        <v>0</v>
      </c>
      <c r="JD23" s="17">
        <v>64.599999999999994</v>
      </c>
      <c r="JE23" s="17">
        <v>67.495800000000003</v>
      </c>
      <c r="JF23" s="17">
        <v>61.414029999999997</v>
      </c>
      <c r="JG23" s="17">
        <v>3.1859700000000002</v>
      </c>
      <c r="JH23" s="17">
        <v>176.1</v>
      </c>
      <c r="JI23" s="17">
        <v>171.17592999999999</v>
      </c>
      <c r="JJ23" s="17">
        <v>171.17588000000001</v>
      </c>
      <c r="JK23" s="17">
        <v>4.9241200000000003</v>
      </c>
      <c r="JL23" s="17">
        <v>174.4</v>
      </c>
      <c r="JM23" s="17">
        <v>171.17592999999999</v>
      </c>
      <c r="JN23" s="17">
        <v>171.17588000000001</v>
      </c>
      <c r="JO23" s="17">
        <v>3.2241200000000001</v>
      </c>
      <c r="JP23" s="17">
        <v>200</v>
      </c>
      <c r="JQ23" s="17">
        <v>80</v>
      </c>
      <c r="JR23" s="17">
        <v>80</v>
      </c>
      <c r="JS23" s="17">
        <v>120</v>
      </c>
      <c r="JT23" s="17">
        <v>275.2</v>
      </c>
      <c r="JU23" s="17">
        <v>171.68996999999999</v>
      </c>
      <c r="JV23" s="17">
        <v>171.68992</v>
      </c>
      <c r="JW23" s="17">
        <v>103.51008</v>
      </c>
      <c r="JX23" s="17">
        <v>37.6</v>
      </c>
      <c r="JY23" s="17">
        <v>73.590999999999994</v>
      </c>
      <c r="JZ23" s="17">
        <v>44.84928</v>
      </c>
      <c r="KA23" s="17">
        <v>-7.2492799999999997</v>
      </c>
      <c r="KB23" s="17">
        <v>26.7</v>
      </c>
      <c r="KC23" s="17">
        <v>36.905999999999999</v>
      </c>
      <c r="KD23" s="17">
        <v>22.491980000000002</v>
      </c>
      <c r="KE23" s="17">
        <v>4.2080200000000003</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c r="LA23" s="17"/>
      <c r="LB23" s="17"/>
      <c r="LC23" s="17">
        <v>0</v>
      </c>
      <c r="LD23" s="17">
        <v>0.7</v>
      </c>
      <c r="LE23" s="17">
        <v>0.70623000000000002</v>
      </c>
      <c r="LF23" s="17">
        <v>0.70621999999999996</v>
      </c>
      <c r="LG23" s="17">
        <v>-6.2199999999999998E-3</v>
      </c>
      <c r="LH23" s="17">
        <v>64.099999999999994</v>
      </c>
      <c r="LI23" s="17">
        <v>20.618559999999999</v>
      </c>
      <c r="LJ23" s="17">
        <v>135.61338000000001</v>
      </c>
      <c r="LK23" s="17">
        <v>-71.513379999999998</v>
      </c>
      <c r="LL23" s="17">
        <v>89.6</v>
      </c>
      <c r="LM23" s="17">
        <v>85.319500000000005</v>
      </c>
      <c r="LN23" s="17">
        <v>82.18244</v>
      </c>
      <c r="LO23" s="17">
        <v>7.4175599999999999</v>
      </c>
      <c r="LP23" s="17">
        <v>60.6</v>
      </c>
      <c r="LQ23" s="17">
        <v>67.133979999999994</v>
      </c>
      <c r="LR23" s="17">
        <v>67.133979999999994</v>
      </c>
      <c r="LS23" s="17">
        <v>-6.5339799999999997</v>
      </c>
      <c r="LT23" s="17">
        <v>51.4</v>
      </c>
      <c r="LU23" s="17">
        <v>65.861649999999997</v>
      </c>
      <c r="LV23" s="17">
        <v>65.861649999999997</v>
      </c>
      <c r="LW23" s="17">
        <v>-14.461650000000001</v>
      </c>
      <c r="LX23" s="17">
        <v>28.9</v>
      </c>
      <c r="LY23" s="17">
        <v>28.273790000000002</v>
      </c>
      <c r="LZ23" s="17">
        <v>28.273810000000001</v>
      </c>
      <c r="MA23" s="17">
        <v>0.62619000000000002</v>
      </c>
      <c r="MB23" s="17"/>
      <c r="MC23" s="17"/>
      <c r="MD23" s="17"/>
      <c r="ME23" s="17">
        <v>0</v>
      </c>
      <c r="MF23" s="17"/>
      <c r="MG23" s="17"/>
      <c r="MH23" s="17"/>
      <c r="MI23" s="17">
        <v>0</v>
      </c>
      <c r="MJ23" s="17"/>
      <c r="MK23" s="17"/>
      <c r="ML23" s="17"/>
      <c r="MM23" s="17">
        <v>0</v>
      </c>
      <c r="MN23" s="17">
        <v>146.6</v>
      </c>
      <c r="MO23" s="17">
        <v>151.08886999999999</v>
      </c>
      <c r="MP23" s="17">
        <v>151.08883</v>
      </c>
      <c r="MQ23" s="17">
        <v>-4.4888300000000001</v>
      </c>
      <c r="MR23" s="17">
        <v>148.4</v>
      </c>
      <c r="MS23" s="17">
        <v>151.08886999999999</v>
      </c>
      <c r="MT23" s="17">
        <v>151.08883</v>
      </c>
      <c r="MU23" s="17">
        <v>-2.6888299999999998</v>
      </c>
      <c r="MV23" s="17">
        <v>149.1</v>
      </c>
      <c r="MW23" s="17">
        <v>151.54258999999999</v>
      </c>
      <c r="MX23" s="17">
        <v>151.54255000000001</v>
      </c>
      <c r="MY23" s="17">
        <v>-2.4425500000000002</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c r="NU23" s="17"/>
      <c r="NV23" s="17"/>
      <c r="NW23" s="17">
        <v>0</v>
      </c>
      <c r="NX23" s="17"/>
      <c r="NY23" s="17"/>
      <c r="NZ23" s="17"/>
      <c r="OA23" s="17">
        <v>0</v>
      </c>
      <c r="OB23" s="17">
        <v>0</v>
      </c>
      <c r="OC23" s="17">
        <v>8.3000000000000004E-2</v>
      </c>
      <c r="OD23" s="17">
        <v>8.3000000000000004E-2</v>
      </c>
      <c r="OE23" s="17">
        <v>-8.3000000000000004E-2</v>
      </c>
      <c r="OF23" s="17">
        <v>80.3</v>
      </c>
      <c r="OG23" s="17">
        <v>91.516999999999996</v>
      </c>
      <c r="OH23" s="17">
        <v>91.516999999999996</v>
      </c>
      <c r="OI23" s="17">
        <v>-11.217000000000001</v>
      </c>
      <c r="OJ23" s="17">
        <v>49.7</v>
      </c>
      <c r="OK23" s="17">
        <v>56.362000000000002</v>
      </c>
      <c r="OL23" s="17">
        <v>56.362000000000002</v>
      </c>
      <c r="OM23" s="17">
        <v>-6.6619999999999999</v>
      </c>
      <c r="ON23" s="17">
        <v>15.7</v>
      </c>
      <c r="OO23" s="17">
        <v>13.872999999999999</v>
      </c>
      <c r="OP23" s="17">
        <v>13.872999999999999</v>
      </c>
      <c r="OQ23" s="17">
        <v>1.827</v>
      </c>
      <c r="OR23" s="17">
        <v>0</v>
      </c>
      <c r="OS23" s="17"/>
      <c r="OT23" s="17"/>
      <c r="OU23" s="17">
        <v>0</v>
      </c>
      <c r="OV23" s="17">
        <v>6.6</v>
      </c>
      <c r="OW23" s="17">
        <v>6.2</v>
      </c>
      <c r="OX23" s="17">
        <v>6.2</v>
      </c>
      <c r="OY23" s="17">
        <v>0.4</v>
      </c>
      <c r="OZ23" s="17"/>
      <c r="PA23" s="17"/>
      <c r="PB23" s="17">
        <v>6</v>
      </c>
      <c r="PC23" s="17">
        <v>-6</v>
      </c>
      <c r="PD23" s="17"/>
      <c r="PE23" s="17"/>
      <c r="PF23" s="17"/>
      <c r="PG23" s="17">
        <v>0</v>
      </c>
      <c r="PH23" s="17"/>
      <c r="PI23" s="17"/>
      <c r="PJ23" s="17"/>
      <c r="PK23" s="17">
        <v>0</v>
      </c>
      <c r="PL23" s="17">
        <v>0.3</v>
      </c>
      <c r="PM23" s="17">
        <v>1.23</v>
      </c>
      <c r="PN23" s="17">
        <v>1.23</v>
      </c>
      <c r="PO23" s="17">
        <v>-0.93</v>
      </c>
      <c r="PP23" s="17">
        <v>1.6</v>
      </c>
      <c r="PQ23" s="17">
        <v>1.51</v>
      </c>
      <c r="PR23" s="17">
        <v>1.51</v>
      </c>
      <c r="PS23" s="17">
        <v>0.09</v>
      </c>
      <c r="PT23" s="17">
        <v>1.6</v>
      </c>
      <c r="PU23" s="17">
        <v>3.55</v>
      </c>
      <c r="PV23" s="17">
        <v>3.55</v>
      </c>
      <c r="PW23" s="17">
        <v>-1.95</v>
      </c>
      <c r="PX23" s="17">
        <v>20.3</v>
      </c>
      <c r="PY23" s="17">
        <v>17.475729999999999</v>
      </c>
      <c r="PZ23" s="17">
        <v>17.475719999999999</v>
      </c>
      <c r="QA23" s="17">
        <v>2.8242799999999999</v>
      </c>
      <c r="QB23" s="17">
        <v>9.1999999999999993</v>
      </c>
      <c r="QC23" s="17">
        <v>7.5</v>
      </c>
      <c r="QD23" s="17">
        <v>7.5</v>
      </c>
      <c r="QE23" s="17">
        <v>1.7</v>
      </c>
      <c r="QF23" s="17">
        <v>4</v>
      </c>
      <c r="QG23" s="17">
        <v>4</v>
      </c>
      <c r="QH23" s="17">
        <v>4</v>
      </c>
      <c r="QI23" s="17">
        <v>0</v>
      </c>
      <c r="QJ23" s="17">
        <v>3.3</v>
      </c>
      <c r="QK23" s="17">
        <v>3.4</v>
      </c>
      <c r="QL23" s="17">
        <v>3.4</v>
      </c>
      <c r="QM23" s="17">
        <v>-0.1</v>
      </c>
      <c r="QN23" s="17">
        <v>17.5</v>
      </c>
      <c r="QO23" s="17">
        <v>17.864080000000001</v>
      </c>
      <c r="QP23" s="17">
        <v>17.864070000000002</v>
      </c>
      <c r="QQ23" s="17">
        <v>-0.36407</v>
      </c>
      <c r="QR23" s="17">
        <v>12.2</v>
      </c>
      <c r="QS23" s="17">
        <v>12.269</v>
      </c>
      <c r="QT23" s="17">
        <v>12.269</v>
      </c>
      <c r="QU23" s="17">
        <v>-6.9000000000000006E-2</v>
      </c>
      <c r="QV23" s="17">
        <v>14.9</v>
      </c>
      <c r="QW23" s="17">
        <v>12.411</v>
      </c>
      <c r="QX23" s="17">
        <v>12.411</v>
      </c>
      <c r="QY23" s="17">
        <v>2.4889999999999999</v>
      </c>
      <c r="QZ23" s="17">
        <v>17.8</v>
      </c>
      <c r="RA23" s="17">
        <v>21.783000000000001</v>
      </c>
      <c r="RB23" s="17">
        <v>21.783000000000001</v>
      </c>
      <c r="RC23" s="17">
        <v>-3.9830000000000001</v>
      </c>
      <c r="RD23" s="17">
        <v>51.1</v>
      </c>
      <c r="RE23" s="17">
        <v>52.502000000000002</v>
      </c>
      <c r="RF23" s="17">
        <v>52.502000000000002</v>
      </c>
      <c r="RG23" s="17">
        <v>-1.4019999999999999</v>
      </c>
      <c r="RH23" s="17">
        <v>4.5</v>
      </c>
      <c r="RI23" s="17">
        <v>4.2</v>
      </c>
      <c r="RJ23" s="17">
        <v>4.2</v>
      </c>
      <c r="RK23" s="17">
        <v>0.3</v>
      </c>
      <c r="RL23" s="17">
        <v>0</v>
      </c>
      <c r="RM23" s="17"/>
      <c r="RN23" s="17"/>
      <c r="RO23" s="17">
        <v>0</v>
      </c>
      <c r="RP23" s="17">
        <v>2.4</v>
      </c>
      <c r="RQ23" s="17">
        <v>2.4</v>
      </c>
      <c r="RR23" s="17">
        <v>2.4</v>
      </c>
      <c r="RS23" s="17">
        <v>0</v>
      </c>
      <c r="RT23" s="17">
        <v>2.6</v>
      </c>
      <c r="RU23" s="17">
        <v>2.8</v>
      </c>
      <c r="RV23" s="17">
        <v>2.8</v>
      </c>
      <c r="RW23" s="17">
        <v>-0.2</v>
      </c>
      <c r="RX23" s="17">
        <v>3.5</v>
      </c>
      <c r="RY23" s="17">
        <v>2.6040000000000001</v>
      </c>
      <c r="RZ23" s="17">
        <v>2.6040000000000001</v>
      </c>
      <c r="SA23" s="17">
        <v>0.89600000000000002</v>
      </c>
      <c r="SB23" s="17">
        <v>2.4</v>
      </c>
      <c r="SC23" s="17"/>
      <c r="SD23" s="17"/>
      <c r="SE23" s="17">
        <v>2.4</v>
      </c>
      <c r="SF23" s="17">
        <v>8.1</v>
      </c>
      <c r="SG23" s="17">
        <v>3.8144300000000002</v>
      </c>
      <c r="SH23" s="17">
        <v>14.57436</v>
      </c>
      <c r="SI23" s="17">
        <v>-6.4743599999999999</v>
      </c>
      <c r="SJ23" s="17">
        <v>1</v>
      </c>
      <c r="SK23" s="17">
        <v>1.1200000000000001</v>
      </c>
      <c r="SL23" s="17">
        <v>1.1200000000000001</v>
      </c>
      <c r="SM23" s="17">
        <v>-0.12</v>
      </c>
      <c r="SN23" s="17">
        <v>0.4</v>
      </c>
      <c r="SO23" s="17"/>
      <c r="SP23" s="17">
        <v>0.4</v>
      </c>
      <c r="SQ23" s="17">
        <v>0</v>
      </c>
      <c r="SR23" s="17">
        <v>5.7</v>
      </c>
      <c r="SS23" s="17">
        <v>4.8</v>
      </c>
      <c r="ST23" s="17">
        <v>4.8</v>
      </c>
      <c r="SU23" s="17">
        <v>0.9</v>
      </c>
      <c r="SV23" s="17">
        <v>4.3</v>
      </c>
      <c r="SW23" s="17">
        <v>3.4</v>
      </c>
      <c r="SX23" s="17">
        <v>3.4</v>
      </c>
      <c r="SY23" s="17">
        <v>0.9</v>
      </c>
      <c r="SZ23" s="17">
        <v>3.3</v>
      </c>
      <c r="TA23" s="17">
        <v>3.5</v>
      </c>
      <c r="TB23" s="17">
        <v>3.5</v>
      </c>
      <c r="TC23" s="17">
        <v>-0.2</v>
      </c>
      <c r="TD23" s="17">
        <v>5.0999999999999996</v>
      </c>
      <c r="TE23" s="17">
        <v>5</v>
      </c>
      <c r="TF23" s="17">
        <v>5</v>
      </c>
      <c r="TG23" s="17">
        <v>0.1</v>
      </c>
      <c r="TH23" s="17">
        <v>0</v>
      </c>
      <c r="TI23" s="17"/>
      <c r="TJ23" s="17">
        <v>10</v>
      </c>
      <c r="TK23" s="17">
        <v>-10</v>
      </c>
      <c r="TL23" s="17">
        <v>5.7</v>
      </c>
      <c r="TM23" s="17">
        <v>14.148999999999999</v>
      </c>
      <c r="TN23" s="17">
        <v>14.148999999999999</v>
      </c>
      <c r="TO23" s="17">
        <v>-8.4489999999999998</v>
      </c>
      <c r="TP23" s="17">
        <v>1.9</v>
      </c>
      <c r="TQ23" s="17">
        <v>15.826000000000001</v>
      </c>
      <c r="TR23" s="17">
        <v>15.826000000000001</v>
      </c>
      <c r="TS23" s="17">
        <v>-13.926</v>
      </c>
      <c r="TT23" s="17">
        <v>20.399999999999999</v>
      </c>
      <c r="TU23" s="17">
        <v>23.387</v>
      </c>
      <c r="TV23" s="17">
        <v>23.387</v>
      </c>
      <c r="TW23" s="17">
        <v>-2.9870000000000001</v>
      </c>
      <c r="TX23" s="17">
        <v>57.2</v>
      </c>
      <c r="TY23" s="17">
        <v>60.558999999999997</v>
      </c>
      <c r="TZ23" s="17">
        <v>60.558999999999997</v>
      </c>
      <c r="UA23" s="17">
        <v>-3.359</v>
      </c>
      <c r="UB23" s="17">
        <v>85.5</v>
      </c>
      <c r="UC23" s="17">
        <v>79.358000000000004</v>
      </c>
      <c r="UD23" s="17">
        <v>79.358000000000004</v>
      </c>
      <c r="UE23" s="17">
        <v>6.1420000000000003</v>
      </c>
      <c r="UF23" s="17">
        <v>5.5</v>
      </c>
      <c r="UG23" s="17">
        <v>3.141</v>
      </c>
      <c r="UH23" s="17">
        <v>3.141</v>
      </c>
      <c r="UI23" s="17">
        <v>2.359</v>
      </c>
      <c r="UJ23" s="17">
        <v>3</v>
      </c>
      <c r="UK23" s="17">
        <v>3.2570000000000001</v>
      </c>
      <c r="UL23" s="17">
        <v>3.2570000000000001</v>
      </c>
      <c r="UM23" s="17">
        <v>-0.25700000000000001</v>
      </c>
      <c r="UN23" s="17">
        <v>10.5</v>
      </c>
      <c r="UO23" s="17">
        <v>8</v>
      </c>
      <c r="UP23" s="17">
        <v>8</v>
      </c>
      <c r="UQ23" s="17">
        <v>2.5</v>
      </c>
      <c r="UR23" s="17">
        <v>4.3</v>
      </c>
      <c r="US23" s="17">
        <v>3.5</v>
      </c>
      <c r="UT23" s="17">
        <v>3.5</v>
      </c>
      <c r="UU23" s="17">
        <v>0.8</v>
      </c>
      <c r="UV23" s="17">
        <v>9</v>
      </c>
      <c r="UW23" s="17">
        <v>7.7</v>
      </c>
      <c r="UX23" s="17">
        <v>7.7</v>
      </c>
      <c r="UY23" s="17">
        <v>1.3</v>
      </c>
      <c r="UZ23" s="17">
        <v>3.5</v>
      </c>
      <c r="VA23" s="17">
        <v>3.5</v>
      </c>
      <c r="VB23" s="17">
        <v>3.5</v>
      </c>
      <c r="VC23" s="17">
        <v>0</v>
      </c>
      <c r="VD23" s="17">
        <v>3.9</v>
      </c>
      <c r="VE23" s="17">
        <v>3.9</v>
      </c>
      <c r="VF23" s="17">
        <v>3.9</v>
      </c>
      <c r="VG23" s="17">
        <v>0</v>
      </c>
      <c r="VH23" s="17">
        <v>4.3</v>
      </c>
      <c r="VI23" s="17">
        <v>3.9</v>
      </c>
      <c r="VJ23" s="17">
        <v>3.9</v>
      </c>
      <c r="VK23" s="17">
        <v>0.4</v>
      </c>
      <c r="VL23" s="17">
        <v>12.8</v>
      </c>
      <c r="VM23" s="17">
        <v>11.426</v>
      </c>
      <c r="VN23" s="17">
        <v>11.426</v>
      </c>
      <c r="VO23" s="17">
        <v>1.3740000000000001</v>
      </c>
      <c r="VP23" s="17">
        <v>170</v>
      </c>
      <c r="VQ23" s="17">
        <v>177.69820000000001</v>
      </c>
      <c r="VR23" s="17">
        <v>177.69819000000001</v>
      </c>
      <c r="VS23" s="17">
        <v>-7.6981900000000003</v>
      </c>
      <c r="VT23" s="17">
        <v>4.3</v>
      </c>
      <c r="VU23" s="17">
        <v>10.975</v>
      </c>
      <c r="VV23" s="17">
        <v>10.975</v>
      </c>
      <c r="VW23" s="17">
        <v>-6.6749999999999998</v>
      </c>
      <c r="VX23" s="17">
        <v>94.3</v>
      </c>
      <c r="VY23" s="17">
        <v>108.059</v>
      </c>
      <c r="VZ23" s="17">
        <v>108.059</v>
      </c>
      <c r="WA23" s="17">
        <v>-13.759</v>
      </c>
      <c r="WB23" s="17">
        <v>0.6</v>
      </c>
      <c r="WC23" s="17">
        <v>0.6</v>
      </c>
      <c r="WD23" s="17">
        <v>0.6</v>
      </c>
      <c r="WE23" s="17">
        <v>0</v>
      </c>
      <c r="WF23" s="17">
        <v>58.7</v>
      </c>
      <c r="WG23" s="17">
        <v>20.856000000000002</v>
      </c>
      <c r="WH23" s="17">
        <v>20.856000000000002</v>
      </c>
      <c r="WI23" s="17">
        <v>37.844000000000001</v>
      </c>
      <c r="WJ23" s="17">
        <v>55.5</v>
      </c>
      <c r="WK23" s="17">
        <v>22.242999999999999</v>
      </c>
      <c r="WL23" s="17">
        <v>22.242999999999999</v>
      </c>
      <c r="WM23" s="17">
        <v>33.256999999999998</v>
      </c>
      <c r="WN23" s="17">
        <v>75.099999999999994</v>
      </c>
      <c r="WO23" s="17">
        <v>77.784999999999997</v>
      </c>
      <c r="WP23" s="17">
        <v>77.784999999999997</v>
      </c>
      <c r="WQ23" s="17">
        <v>-2.6850000000000001</v>
      </c>
      <c r="WR23" s="17">
        <v>4.7</v>
      </c>
      <c r="WS23" s="17">
        <v>1.2270000000000001</v>
      </c>
      <c r="WT23" s="17">
        <v>1.2270000000000001</v>
      </c>
      <c r="WU23" s="17">
        <v>3.4729999999999999</v>
      </c>
      <c r="WV23" s="17">
        <v>7.7</v>
      </c>
      <c r="WW23" s="17">
        <v>10</v>
      </c>
      <c r="WX23" s="17">
        <v>10</v>
      </c>
      <c r="WY23" s="17">
        <v>-2.2999999999999998</v>
      </c>
      <c r="WZ23" s="17">
        <v>20</v>
      </c>
      <c r="XA23" s="17">
        <v>18.932040000000001</v>
      </c>
      <c r="XB23" s="17">
        <v>18.932030000000001</v>
      </c>
      <c r="XC23" s="17">
        <v>1.0679700000000001</v>
      </c>
      <c r="XD23" s="17">
        <v>9</v>
      </c>
      <c r="XE23" s="17">
        <v>10.6</v>
      </c>
      <c r="XF23" s="17">
        <v>10.6</v>
      </c>
      <c r="XG23" s="17">
        <v>-1.6</v>
      </c>
      <c r="XH23" s="17"/>
      <c r="XI23" s="17"/>
      <c r="XJ23" s="17"/>
      <c r="XK23" s="17">
        <v>0</v>
      </c>
      <c r="XL23" s="17"/>
      <c r="XM23" s="17"/>
      <c r="XN23" s="17"/>
      <c r="XO23" s="17">
        <v>0</v>
      </c>
      <c r="XP23" s="17">
        <v>15.3</v>
      </c>
      <c r="XQ23" s="17">
        <v>14</v>
      </c>
      <c r="XR23" s="17">
        <v>14</v>
      </c>
      <c r="XS23" s="17">
        <v>1.3</v>
      </c>
      <c r="XT23" s="17">
        <v>17.2</v>
      </c>
      <c r="XU23" s="17">
        <v>20.39</v>
      </c>
      <c r="XV23" s="17">
        <v>20.39</v>
      </c>
      <c r="XW23" s="17">
        <v>-3.19</v>
      </c>
      <c r="XX23" s="17">
        <v>7.3</v>
      </c>
      <c r="XY23" s="17">
        <v>7.9</v>
      </c>
      <c r="XZ23" s="17">
        <v>7.9</v>
      </c>
      <c r="YA23" s="17">
        <v>-0.6</v>
      </c>
      <c r="YB23" s="17"/>
      <c r="YC23" s="17"/>
      <c r="YD23" s="17"/>
      <c r="YE23" s="17">
        <v>0</v>
      </c>
      <c r="YF23" s="17"/>
      <c r="YG23" s="17"/>
      <c r="YH23" s="17"/>
      <c r="YI23" s="17">
        <v>0</v>
      </c>
      <c r="YJ23" s="17"/>
      <c r="YK23" s="17"/>
      <c r="YL23" s="17"/>
      <c r="YM23" s="17">
        <v>0</v>
      </c>
      <c r="YN23" s="17"/>
      <c r="YO23" s="17"/>
      <c r="YP23" s="17"/>
      <c r="YQ23" s="17">
        <v>0</v>
      </c>
    </row>
    <row r="24" spans="1:667" ht="24" customHeight="1" x14ac:dyDescent="0.25">
      <c r="A24" s="1"/>
      <c r="B24" s="18" t="s">
        <v>61</v>
      </c>
      <c r="C24" s="18" t="s">
        <v>788</v>
      </c>
      <c r="D24" s="19">
        <v>30.1</v>
      </c>
      <c r="E24" s="19">
        <v>57.33567</v>
      </c>
      <c r="F24" s="19">
        <v>31.624860000000002</v>
      </c>
      <c r="G24" s="19">
        <v>-1.5248600000000001</v>
      </c>
      <c r="H24" s="19">
        <v>636.20000000000005</v>
      </c>
      <c r="I24" s="19">
        <v>644.44883000000004</v>
      </c>
      <c r="J24" s="19">
        <v>644.44881999999996</v>
      </c>
      <c r="K24" s="19">
        <v>-8.2488200000000003</v>
      </c>
      <c r="L24" s="19">
        <v>214.8</v>
      </c>
      <c r="M24" s="19">
        <v>209.65065999999999</v>
      </c>
      <c r="N24" s="19">
        <v>209.65065000000001</v>
      </c>
      <c r="O24" s="19">
        <v>5.1493500000000001</v>
      </c>
      <c r="P24" s="19"/>
      <c r="Q24" s="19"/>
      <c r="R24" s="19"/>
      <c r="S24" s="19">
        <v>0</v>
      </c>
      <c r="T24" s="19"/>
      <c r="U24" s="19"/>
      <c r="V24" s="19"/>
      <c r="W24" s="19">
        <v>0</v>
      </c>
      <c r="X24" s="19"/>
      <c r="Y24" s="19"/>
      <c r="Z24" s="19"/>
      <c r="AA24" s="19">
        <v>0</v>
      </c>
      <c r="AB24" s="19">
        <v>84.1</v>
      </c>
      <c r="AC24" s="19">
        <v>87.85</v>
      </c>
      <c r="AD24" s="19">
        <v>87.85</v>
      </c>
      <c r="AE24" s="19">
        <v>-3.75</v>
      </c>
      <c r="AF24" s="19">
        <v>35.6</v>
      </c>
      <c r="AG24" s="19">
        <v>28.24417</v>
      </c>
      <c r="AH24" s="19">
        <v>27.835059999999999</v>
      </c>
      <c r="AI24" s="19">
        <v>7.7649400000000002</v>
      </c>
      <c r="AJ24" s="19"/>
      <c r="AK24" s="19"/>
      <c r="AL24" s="19"/>
      <c r="AM24" s="19">
        <v>0</v>
      </c>
      <c r="AN24" s="19">
        <v>145.80000000000001</v>
      </c>
      <c r="AO24" s="19">
        <v>196.22801999999999</v>
      </c>
      <c r="AP24" s="19">
        <v>196.22758999999999</v>
      </c>
      <c r="AQ24" s="19">
        <v>-50.427590000000002</v>
      </c>
      <c r="AR24" s="19">
        <v>145</v>
      </c>
      <c r="AS24" s="19">
        <v>196.22801999999999</v>
      </c>
      <c r="AT24" s="19">
        <v>196.22758999999999</v>
      </c>
      <c r="AU24" s="19">
        <v>-51.227589999999999</v>
      </c>
      <c r="AV24" s="19">
        <v>145.9</v>
      </c>
      <c r="AW24" s="19">
        <v>196.22801999999999</v>
      </c>
      <c r="AX24" s="19">
        <v>196.22758999999999</v>
      </c>
      <c r="AY24" s="19">
        <v>-50.327590000000001</v>
      </c>
      <c r="AZ24" s="19">
        <v>241.2</v>
      </c>
      <c r="BA24" s="19">
        <v>295.22593999999998</v>
      </c>
      <c r="BB24" s="19">
        <v>295.22528999999997</v>
      </c>
      <c r="BC24" s="19">
        <v>-54.025289999999998</v>
      </c>
      <c r="BD24" s="19">
        <v>215.9</v>
      </c>
      <c r="BE24" s="19">
        <v>208.07390000000001</v>
      </c>
      <c r="BF24" s="19">
        <v>208.07384999999999</v>
      </c>
      <c r="BG24" s="19">
        <v>7.8261500000000002</v>
      </c>
      <c r="BH24" s="19">
        <v>110.9</v>
      </c>
      <c r="BI24" s="19">
        <v>104.34936999999999</v>
      </c>
      <c r="BJ24" s="19">
        <v>104.34935</v>
      </c>
      <c r="BK24" s="19">
        <v>6.5506500000000001</v>
      </c>
      <c r="BL24" s="19">
        <v>273.2</v>
      </c>
      <c r="BM24" s="19">
        <v>197.13883000000001</v>
      </c>
      <c r="BN24" s="19">
        <v>180.20322999999999</v>
      </c>
      <c r="BO24" s="19">
        <v>92.996769999999998</v>
      </c>
      <c r="BP24" s="19">
        <v>3</v>
      </c>
      <c r="BQ24" s="19">
        <v>4.4318400000000002</v>
      </c>
      <c r="BR24" s="19">
        <v>4.4318299999999997</v>
      </c>
      <c r="BS24" s="19">
        <v>-1.4318299999999999</v>
      </c>
      <c r="BT24" s="19"/>
      <c r="BU24" s="19"/>
      <c r="BV24" s="19"/>
      <c r="BW24" s="19">
        <v>0</v>
      </c>
      <c r="BX24" s="19"/>
      <c r="BY24" s="19"/>
      <c r="BZ24" s="19"/>
      <c r="CA24" s="19">
        <v>0</v>
      </c>
      <c r="CB24" s="19"/>
      <c r="CC24" s="19"/>
      <c r="CD24" s="19"/>
      <c r="CE24" s="19">
        <v>0</v>
      </c>
      <c r="CF24" s="19"/>
      <c r="CG24" s="19"/>
      <c r="CH24" s="19"/>
      <c r="CI24" s="19">
        <v>0</v>
      </c>
      <c r="CJ24" s="19">
        <v>129.19999999999999</v>
      </c>
      <c r="CK24" s="19">
        <v>125.95107</v>
      </c>
      <c r="CL24" s="19">
        <v>125.95106</v>
      </c>
      <c r="CM24" s="19">
        <v>3.2489400000000002</v>
      </c>
      <c r="CN24" s="19">
        <v>7.7</v>
      </c>
      <c r="CO24" s="19">
        <v>5.1333399999999996</v>
      </c>
      <c r="CP24" s="19">
        <v>5.1333399999999996</v>
      </c>
      <c r="CQ24" s="19">
        <v>2.5666600000000002</v>
      </c>
      <c r="CR24" s="19">
        <v>5.7</v>
      </c>
      <c r="CS24" s="19">
        <v>2.8177599999999998</v>
      </c>
      <c r="CT24" s="19">
        <v>2.8177500000000002</v>
      </c>
      <c r="CU24" s="19">
        <v>2.88225</v>
      </c>
      <c r="CV24" s="19"/>
      <c r="CW24" s="19"/>
      <c r="CX24" s="19"/>
      <c r="CY24" s="19">
        <v>0</v>
      </c>
      <c r="CZ24" s="19">
        <v>6.9</v>
      </c>
      <c r="DA24" s="19">
        <v>6.8787000000000003</v>
      </c>
      <c r="DB24" s="19">
        <v>6.8787000000000003</v>
      </c>
      <c r="DC24" s="19">
        <v>2.1299999999999999E-2</v>
      </c>
      <c r="DD24" s="19">
        <v>9</v>
      </c>
      <c r="DE24" s="19">
        <v>12.77125</v>
      </c>
      <c r="DF24" s="19">
        <v>12.77125</v>
      </c>
      <c r="DG24" s="19">
        <v>-3.7712500000000002</v>
      </c>
      <c r="DH24" s="19">
        <v>69.7</v>
      </c>
      <c r="DI24" s="19">
        <v>45</v>
      </c>
      <c r="DJ24" s="19">
        <v>37.974789999999999</v>
      </c>
      <c r="DK24" s="19">
        <v>31.725210000000001</v>
      </c>
      <c r="DL24" s="19"/>
      <c r="DM24" s="19"/>
      <c r="DN24" s="19"/>
      <c r="DO24" s="19">
        <v>0</v>
      </c>
      <c r="DP24" s="19"/>
      <c r="DQ24" s="19"/>
      <c r="DR24" s="19"/>
      <c r="DS24" s="19">
        <v>0</v>
      </c>
      <c r="DT24" s="19"/>
      <c r="DU24" s="19"/>
      <c r="DV24" s="19"/>
      <c r="DW24" s="19">
        <v>0</v>
      </c>
      <c r="DX24" s="19"/>
      <c r="DY24" s="19"/>
      <c r="DZ24" s="19"/>
      <c r="EA24" s="19">
        <v>0</v>
      </c>
      <c r="EB24" s="19">
        <v>60.4</v>
      </c>
      <c r="EC24" s="19">
        <v>49.177520000000001</v>
      </c>
      <c r="ED24" s="19">
        <v>54.174790000000002</v>
      </c>
      <c r="EE24" s="19">
        <v>6.2252099999999997</v>
      </c>
      <c r="EF24" s="19">
        <v>20.8</v>
      </c>
      <c r="EG24" s="19">
        <v>20.618559999999999</v>
      </c>
      <c r="EH24" s="19">
        <v>110.26298</v>
      </c>
      <c r="EI24" s="19">
        <v>-89.462980000000002</v>
      </c>
      <c r="EJ24" s="19"/>
      <c r="EK24" s="19"/>
      <c r="EL24" s="19"/>
      <c r="EM24" s="19">
        <v>0</v>
      </c>
      <c r="EN24" s="19"/>
      <c r="EO24" s="19"/>
      <c r="EP24" s="19"/>
      <c r="EQ24" s="19">
        <v>0</v>
      </c>
      <c r="ER24" s="19">
        <v>0</v>
      </c>
      <c r="ES24" s="19"/>
      <c r="ET24" s="19"/>
      <c r="EU24" s="19">
        <v>0</v>
      </c>
      <c r="EV24" s="19">
        <v>6.4</v>
      </c>
      <c r="EW24" s="19">
        <v>6.39</v>
      </c>
      <c r="EX24" s="19">
        <v>6.39</v>
      </c>
      <c r="EY24" s="19">
        <v>0.01</v>
      </c>
      <c r="EZ24" s="19">
        <v>0</v>
      </c>
      <c r="FA24" s="19">
        <v>144.32990000000001</v>
      </c>
      <c r="FB24" s="19"/>
      <c r="FC24" s="19">
        <v>0</v>
      </c>
      <c r="FD24" s="19">
        <v>34.700000000000003</v>
      </c>
      <c r="FE24" s="19">
        <v>29.703869999999998</v>
      </c>
      <c r="FF24" s="19">
        <v>29.703869999999998</v>
      </c>
      <c r="FG24" s="19">
        <v>4.99613</v>
      </c>
      <c r="FH24" s="19">
        <v>76.099999999999994</v>
      </c>
      <c r="FI24" s="19">
        <v>76.301159999999996</v>
      </c>
      <c r="FJ24" s="19">
        <v>74.999979999999994</v>
      </c>
      <c r="FK24" s="19">
        <v>1.10002</v>
      </c>
      <c r="FL24" s="19">
        <v>24.7</v>
      </c>
      <c r="FM24" s="19">
        <v>21.749829999999999</v>
      </c>
      <c r="FN24" s="19">
        <v>21.74982</v>
      </c>
      <c r="FO24" s="19">
        <v>2.95018</v>
      </c>
      <c r="FP24" s="19">
        <v>18.5</v>
      </c>
      <c r="FQ24" s="19">
        <v>18.088999999999999</v>
      </c>
      <c r="FR24" s="19">
        <v>18.088999999999999</v>
      </c>
      <c r="FS24" s="19">
        <v>0.41099999999999998</v>
      </c>
      <c r="FT24" s="19">
        <v>13</v>
      </c>
      <c r="FU24" s="19">
        <v>10.19417</v>
      </c>
      <c r="FV24" s="19">
        <v>10.19417</v>
      </c>
      <c r="FW24" s="19">
        <v>2.8058299999999998</v>
      </c>
      <c r="FX24" s="19">
        <v>68.2</v>
      </c>
      <c r="FY24" s="19">
        <v>68.824389999999994</v>
      </c>
      <c r="FZ24" s="19">
        <v>68.824389999999994</v>
      </c>
      <c r="GA24" s="19">
        <v>-0.62439</v>
      </c>
      <c r="GB24" s="19">
        <v>174.1</v>
      </c>
      <c r="GC24" s="19">
        <v>184.91498000000001</v>
      </c>
      <c r="GD24" s="19">
        <v>184.91490999999999</v>
      </c>
      <c r="GE24" s="19">
        <v>-10.814909999999999</v>
      </c>
      <c r="GF24" s="19">
        <v>174.7</v>
      </c>
      <c r="GG24" s="19">
        <v>184.91498000000001</v>
      </c>
      <c r="GH24" s="19">
        <v>184.91490999999999</v>
      </c>
      <c r="GI24" s="19">
        <v>-10.21491</v>
      </c>
      <c r="GJ24" s="19">
        <v>181.6</v>
      </c>
      <c r="GK24" s="19">
        <v>185.47028</v>
      </c>
      <c r="GL24" s="19">
        <v>185.47021000000001</v>
      </c>
      <c r="GM24" s="19">
        <v>-3.8702100000000002</v>
      </c>
      <c r="GN24" s="19">
        <v>83.4</v>
      </c>
      <c r="GO24" s="19">
        <v>77.13015</v>
      </c>
      <c r="GP24" s="19">
        <v>82.676280000000006</v>
      </c>
      <c r="GQ24" s="19">
        <v>0.72372000000000003</v>
      </c>
      <c r="GR24" s="19">
        <v>7.5</v>
      </c>
      <c r="GS24" s="19">
        <v>6.1041400000000001</v>
      </c>
      <c r="GT24" s="19">
        <v>6.1041299999999996</v>
      </c>
      <c r="GU24" s="19">
        <v>1.3958699999999999</v>
      </c>
      <c r="GV24" s="19">
        <v>4.8</v>
      </c>
      <c r="GW24" s="19">
        <v>6.40381</v>
      </c>
      <c r="GX24" s="19">
        <v>6.4038000000000004</v>
      </c>
      <c r="GY24" s="19">
        <v>-1.6037999999999999</v>
      </c>
      <c r="GZ24" s="19">
        <v>33.700000000000003</v>
      </c>
      <c r="HA24" s="19"/>
      <c r="HB24" s="19"/>
      <c r="HC24" s="19">
        <v>33.700000000000003</v>
      </c>
      <c r="HD24" s="19">
        <v>28</v>
      </c>
      <c r="HE24" s="19">
        <v>32.627180000000003</v>
      </c>
      <c r="HF24" s="19">
        <v>32.627180000000003</v>
      </c>
      <c r="HG24" s="19">
        <v>-4.6271800000000001</v>
      </c>
      <c r="HH24" s="19">
        <v>2</v>
      </c>
      <c r="HI24" s="19">
        <v>1.97359</v>
      </c>
      <c r="HJ24" s="19">
        <v>1.9735799999999999</v>
      </c>
      <c r="HK24" s="19">
        <v>2.6419999999999999E-2</v>
      </c>
      <c r="HL24" s="19">
        <v>0</v>
      </c>
      <c r="HM24" s="19"/>
      <c r="HN24" s="19"/>
      <c r="HO24" s="19">
        <v>0</v>
      </c>
      <c r="HP24" s="19">
        <v>53</v>
      </c>
      <c r="HQ24" s="19">
        <v>50</v>
      </c>
      <c r="HR24" s="19">
        <v>50.000039999999998</v>
      </c>
      <c r="HS24" s="19">
        <v>2.9999600000000002</v>
      </c>
      <c r="HT24" s="19"/>
      <c r="HU24" s="19"/>
      <c r="HV24" s="19"/>
      <c r="HW24" s="19">
        <v>0</v>
      </c>
      <c r="HX24" s="19"/>
      <c r="HY24" s="19"/>
      <c r="HZ24" s="19"/>
      <c r="IA24" s="19">
        <v>0</v>
      </c>
      <c r="IB24" s="19">
        <v>16.899999999999999</v>
      </c>
      <c r="IC24" s="19">
        <v>16.490729999999999</v>
      </c>
      <c r="ID24" s="19">
        <v>71.507890000000003</v>
      </c>
      <c r="IE24" s="19">
        <v>-54.607889999999998</v>
      </c>
      <c r="IF24" s="19">
        <v>24.7</v>
      </c>
      <c r="IG24" s="19"/>
      <c r="IH24" s="19"/>
      <c r="II24" s="19">
        <v>24.7</v>
      </c>
      <c r="IJ24" s="19"/>
      <c r="IK24" s="19"/>
      <c r="IL24" s="19"/>
      <c r="IM24" s="19">
        <v>0</v>
      </c>
      <c r="IN24" s="19"/>
      <c r="IO24" s="19"/>
      <c r="IP24" s="19"/>
      <c r="IQ24" s="19">
        <v>0</v>
      </c>
      <c r="IR24" s="19"/>
      <c r="IS24" s="19"/>
      <c r="IT24" s="19"/>
      <c r="IU24" s="19">
        <v>0</v>
      </c>
      <c r="IV24" s="19">
        <v>0</v>
      </c>
      <c r="IW24" s="19"/>
      <c r="IX24" s="19"/>
      <c r="IY24" s="19">
        <v>0</v>
      </c>
      <c r="IZ24" s="19"/>
      <c r="JA24" s="19"/>
      <c r="JB24" s="19"/>
      <c r="JC24" s="19">
        <v>0</v>
      </c>
      <c r="JD24" s="19">
        <v>64.5</v>
      </c>
      <c r="JE24" s="19">
        <v>67.495800000000003</v>
      </c>
      <c r="JF24" s="19">
        <v>74.243970000000004</v>
      </c>
      <c r="JG24" s="19">
        <v>-9.7439699999999991</v>
      </c>
      <c r="JH24" s="19">
        <v>176.5</v>
      </c>
      <c r="JI24" s="19">
        <v>139.86000000000001</v>
      </c>
      <c r="JJ24" s="19">
        <v>139.86000000000001</v>
      </c>
      <c r="JK24" s="19">
        <v>36.64</v>
      </c>
      <c r="JL24" s="19">
        <v>173.6</v>
      </c>
      <c r="JM24" s="19">
        <v>139.86000000000001</v>
      </c>
      <c r="JN24" s="19">
        <v>139.86000000000001</v>
      </c>
      <c r="JO24" s="19">
        <v>33.74</v>
      </c>
      <c r="JP24" s="19">
        <v>200</v>
      </c>
      <c r="JQ24" s="19">
        <v>139.86000000000001</v>
      </c>
      <c r="JR24" s="19">
        <v>139.86000000000001</v>
      </c>
      <c r="JS24" s="19">
        <v>60.14</v>
      </c>
      <c r="JT24" s="19">
        <v>274.8</v>
      </c>
      <c r="JU24" s="19">
        <v>210.42</v>
      </c>
      <c r="JV24" s="19">
        <v>210.42</v>
      </c>
      <c r="JW24" s="19">
        <v>64.38</v>
      </c>
      <c r="JX24" s="19">
        <v>37.799999999999997</v>
      </c>
      <c r="JY24" s="19">
        <v>73.590999999999994</v>
      </c>
      <c r="JZ24" s="19">
        <v>44.849400000000003</v>
      </c>
      <c r="KA24" s="19">
        <v>-7.0494000000000003</v>
      </c>
      <c r="KB24" s="19">
        <v>27</v>
      </c>
      <c r="KC24" s="19">
        <v>36.905999999999999</v>
      </c>
      <c r="KD24" s="19">
        <v>22.492039999999999</v>
      </c>
      <c r="KE24" s="19">
        <v>4.5079599999999997</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c r="LA24" s="19"/>
      <c r="LB24" s="19"/>
      <c r="LC24" s="19">
        <v>0</v>
      </c>
      <c r="LD24" s="19">
        <v>0.7</v>
      </c>
      <c r="LE24" s="19">
        <v>0.70623000000000002</v>
      </c>
      <c r="LF24" s="19">
        <v>0.70621999999999996</v>
      </c>
      <c r="LG24" s="19">
        <v>-6.2199999999999998E-3</v>
      </c>
      <c r="LH24" s="19">
        <v>20.3</v>
      </c>
      <c r="LI24" s="19">
        <v>20.618559999999999</v>
      </c>
      <c r="LJ24" s="19">
        <v>136.90201999999999</v>
      </c>
      <c r="LK24" s="19">
        <v>-116.60202</v>
      </c>
      <c r="LL24" s="19">
        <v>89</v>
      </c>
      <c r="LM24" s="19">
        <v>83.843869999999995</v>
      </c>
      <c r="LN24" s="19">
        <v>86.98</v>
      </c>
      <c r="LO24" s="19">
        <v>2.02</v>
      </c>
      <c r="LP24" s="19">
        <v>61.8</v>
      </c>
      <c r="LQ24" s="19">
        <v>67.133979999999994</v>
      </c>
      <c r="LR24" s="19">
        <v>67.133979999999994</v>
      </c>
      <c r="LS24" s="19">
        <v>-5.3339800000000004</v>
      </c>
      <c r="LT24" s="19">
        <v>51.4</v>
      </c>
      <c r="LU24" s="19">
        <v>65.861649999999997</v>
      </c>
      <c r="LV24" s="19">
        <v>65.861649999999997</v>
      </c>
      <c r="LW24" s="19">
        <v>-14.461650000000001</v>
      </c>
      <c r="LX24" s="19">
        <v>28.9</v>
      </c>
      <c r="LY24" s="19">
        <v>28.273790000000002</v>
      </c>
      <c r="LZ24" s="19">
        <v>28.273810000000001</v>
      </c>
      <c r="MA24" s="19">
        <v>0.62619000000000002</v>
      </c>
      <c r="MB24" s="19"/>
      <c r="MC24" s="19"/>
      <c r="MD24" s="19"/>
      <c r="ME24" s="19">
        <v>0</v>
      </c>
      <c r="MF24" s="19"/>
      <c r="MG24" s="19"/>
      <c r="MH24" s="19"/>
      <c r="MI24" s="19">
        <v>0</v>
      </c>
      <c r="MJ24" s="19"/>
      <c r="MK24" s="19"/>
      <c r="ML24" s="19"/>
      <c r="MM24" s="19">
        <v>0</v>
      </c>
      <c r="MN24" s="19">
        <v>146.6</v>
      </c>
      <c r="MO24" s="19">
        <v>151.08886999999999</v>
      </c>
      <c r="MP24" s="19">
        <v>151.08883</v>
      </c>
      <c r="MQ24" s="19">
        <v>-4.4888300000000001</v>
      </c>
      <c r="MR24" s="19">
        <v>149.19999999999999</v>
      </c>
      <c r="MS24" s="19">
        <v>151.08886999999999</v>
      </c>
      <c r="MT24" s="19">
        <v>151.08883</v>
      </c>
      <c r="MU24" s="19">
        <v>-1.88883</v>
      </c>
      <c r="MV24" s="19">
        <v>149.1</v>
      </c>
      <c r="MW24" s="19">
        <v>151.54258999999999</v>
      </c>
      <c r="MX24" s="19">
        <v>151.54255000000001</v>
      </c>
      <c r="MY24" s="19">
        <v>-2.4425500000000002</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c r="NU24" s="19"/>
      <c r="NV24" s="19"/>
      <c r="NW24" s="19">
        <v>0</v>
      </c>
      <c r="NX24" s="19"/>
      <c r="NY24" s="19"/>
      <c r="NZ24" s="19"/>
      <c r="OA24" s="19">
        <v>0</v>
      </c>
      <c r="OB24" s="19">
        <v>0.1</v>
      </c>
      <c r="OC24" s="19">
        <v>0.124</v>
      </c>
      <c r="OD24" s="19">
        <v>0.124</v>
      </c>
      <c r="OE24" s="19">
        <v>-2.4E-2</v>
      </c>
      <c r="OF24" s="19">
        <v>83.1</v>
      </c>
      <c r="OG24" s="19">
        <v>90.427999999999997</v>
      </c>
      <c r="OH24" s="19">
        <v>90.427999999999997</v>
      </c>
      <c r="OI24" s="19">
        <v>-7.3280000000000003</v>
      </c>
      <c r="OJ24" s="19">
        <v>67.400000000000006</v>
      </c>
      <c r="OK24" s="19">
        <v>65.197999999999993</v>
      </c>
      <c r="OL24" s="19">
        <v>65.197999999999993</v>
      </c>
      <c r="OM24" s="19">
        <v>2.202</v>
      </c>
      <c r="ON24" s="19">
        <v>16.7</v>
      </c>
      <c r="OO24" s="19">
        <v>13.82</v>
      </c>
      <c r="OP24" s="19">
        <v>13.82</v>
      </c>
      <c r="OQ24" s="19">
        <v>2.88</v>
      </c>
      <c r="OR24" s="19">
        <v>0.1</v>
      </c>
      <c r="OS24" s="19"/>
      <c r="OT24" s="19"/>
      <c r="OU24" s="19">
        <v>0.1</v>
      </c>
      <c r="OV24" s="19">
        <v>6.7</v>
      </c>
      <c r="OW24" s="19">
        <v>6.2</v>
      </c>
      <c r="OX24" s="19">
        <v>6.2</v>
      </c>
      <c r="OY24" s="19">
        <v>0.5</v>
      </c>
      <c r="OZ24" s="19"/>
      <c r="PA24" s="19"/>
      <c r="PB24" s="19">
        <v>6</v>
      </c>
      <c r="PC24" s="19">
        <v>-6</v>
      </c>
      <c r="PD24" s="19"/>
      <c r="PE24" s="19"/>
      <c r="PF24" s="19"/>
      <c r="PG24" s="19">
        <v>0</v>
      </c>
      <c r="PH24" s="19"/>
      <c r="PI24" s="19"/>
      <c r="PJ24" s="19"/>
      <c r="PK24" s="19">
        <v>0</v>
      </c>
      <c r="PL24" s="19">
        <v>0.3</v>
      </c>
      <c r="PM24" s="19">
        <v>1.23</v>
      </c>
      <c r="PN24" s="19">
        <v>1.23</v>
      </c>
      <c r="PO24" s="19">
        <v>-0.93</v>
      </c>
      <c r="PP24" s="19">
        <v>1.6</v>
      </c>
      <c r="PQ24" s="19">
        <v>1.51</v>
      </c>
      <c r="PR24" s="19">
        <v>1.51</v>
      </c>
      <c r="PS24" s="19">
        <v>0.09</v>
      </c>
      <c r="PT24" s="19">
        <v>1.6</v>
      </c>
      <c r="PU24" s="19">
        <v>3.55</v>
      </c>
      <c r="PV24" s="19">
        <v>3.55</v>
      </c>
      <c r="PW24" s="19">
        <v>-1.95</v>
      </c>
      <c r="PX24" s="19">
        <v>20.399999999999999</v>
      </c>
      <c r="PY24" s="19">
        <v>17.475729999999999</v>
      </c>
      <c r="PZ24" s="19">
        <v>17.475719999999999</v>
      </c>
      <c r="QA24" s="19">
        <v>2.92428</v>
      </c>
      <c r="QB24" s="19">
        <v>9.1</v>
      </c>
      <c r="QC24" s="19">
        <v>7.5</v>
      </c>
      <c r="QD24" s="19">
        <v>7.5</v>
      </c>
      <c r="QE24" s="19">
        <v>1.6</v>
      </c>
      <c r="QF24" s="19">
        <v>4</v>
      </c>
      <c r="QG24" s="19">
        <v>4</v>
      </c>
      <c r="QH24" s="19">
        <v>4</v>
      </c>
      <c r="QI24" s="19">
        <v>0</v>
      </c>
      <c r="QJ24" s="19">
        <v>3.4</v>
      </c>
      <c r="QK24" s="19">
        <v>3.4</v>
      </c>
      <c r="QL24" s="19">
        <v>3.4</v>
      </c>
      <c r="QM24" s="19">
        <v>0</v>
      </c>
      <c r="QN24" s="19">
        <v>17.5</v>
      </c>
      <c r="QO24" s="19">
        <v>17.864080000000001</v>
      </c>
      <c r="QP24" s="19">
        <v>17.864070000000002</v>
      </c>
      <c r="QQ24" s="19">
        <v>-0.36407</v>
      </c>
      <c r="QR24" s="19">
        <v>12.7</v>
      </c>
      <c r="QS24" s="19">
        <v>13.228999999999999</v>
      </c>
      <c r="QT24" s="19">
        <v>13.228999999999999</v>
      </c>
      <c r="QU24" s="19">
        <v>-0.52900000000000003</v>
      </c>
      <c r="QV24" s="19">
        <v>15.4</v>
      </c>
      <c r="QW24" s="19">
        <v>15.986000000000001</v>
      </c>
      <c r="QX24" s="19">
        <v>15.986000000000001</v>
      </c>
      <c r="QY24" s="19">
        <v>-0.58599999999999997</v>
      </c>
      <c r="QZ24" s="19">
        <v>24.8</v>
      </c>
      <c r="RA24" s="19">
        <v>21.661999999999999</v>
      </c>
      <c r="RB24" s="19">
        <v>21.661999999999999</v>
      </c>
      <c r="RC24" s="19">
        <v>3.1379999999999999</v>
      </c>
      <c r="RD24" s="19">
        <v>56.5</v>
      </c>
      <c r="RE24" s="19">
        <v>52.848999999999997</v>
      </c>
      <c r="RF24" s="19">
        <v>52.848999999999997</v>
      </c>
      <c r="RG24" s="19">
        <v>3.6509999999999998</v>
      </c>
      <c r="RH24" s="19">
        <v>4.5</v>
      </c>
      <c r="RI24" s="19">
        <v>4.2</v>
      </c>
      <c r="RJ24" s="19">
        <v>4.2</v>
      </c>
      <c r="RK24" s="19">
        <v>0.3</v>
      </c>
      <c r="RL24" s="19">
        <v>0</v>
      </c>
      <c r="RM24" s="19"/>
      <c r="RN24" s="19"/>
      <c r="RO24" s="19">
        <v>0</v>
      </c>
      <c r="RP24" s="19">
        <v>2.4</v>
      </c>
      <c r="RQ24" s="19">
        <v>2.4</v>
      </c>
      <c r="RR24" s="19">
        <v>2.4</v>
      </c>
      <c r="RS24" s="19">
        <v>0</v>
      </c>
      <c r="RT24" s="19">
        <v>2.6</v>
      </c>
      <c r="RU24" s="19">
        <v>2.8</v>
      </c>
      <c r="RV24" s="19">
        <v>2.8</v>
      </c>
      <c r="RW24" s="19">
        <v>-0.2</v>
      </c>
      <c r="RX24" s="19">
        <v>6.8</v>
      </c>
      <c r="RY24" s="19">
        <v>5.8970000000000002</v>
      </c>
      <c r="RZ24" s="19">
        <v>5.8970000000000002</v>
      </c>
      <c r="SA24" s="19">
        <v>0.90300000000000002</v>
      </c>
      <c r="SB24" s="19">
        <v>1.2</v>
      </c>
      <c r="SC24" s="19"/>
      <c r="SD24" s="19"/>
      <c r="SE24" s="19">
        <v>1.2</v>
      </c>
      <c r="SF24" s="19">
        <v>6.4</v>
      </c>
      <c r="SG24" s="19">
        <v>3.8144300000000002</v>
      </c>
      <c r="SH24" s="19">
        <v>16.540330000000001</v>
      </c>
      <c r="SI24" s="19">
        <v>-10.140330000000001</v>
      </c>
      <c r="SJ24" s="19">
        <v>0.9</v>
      </c>
      <c r="SK24" s="19">
        <v>1.08</v>
      </c>
      <c r="SL24" s="19">
        <v>1.08</v>
      </c>
      <c r="SM24" s="19">
        <v>-0.18</v>
      </c>
      <c r="SN24" s="19">
        <v>0.4</v>
      </c>
      <c r="SO24" s="19"/>
      <c r="SP24" s="19">
        <v>0.4</v>
      </c>
      <c r="SQ24" s="19">
        <v>0</v>
      </c>
      <c r="SR24" s="19">
        <v>5.7</v>
      </c>
      <c r="SS24" s="19">
        <v>4.8</v>
      </c>
      <c r="ST24" s="19">
        <v>4.8</v>
      </c>
      <c r="SU24" s="19">
        <v>0.9</v>
      </c>
      <c r="SV24" s="19">
        <v>3.9</v>
      </c>
      <c r="SW24" s="19">
        <v>3.4</v>
      </c>
      <c r="SX24" s="19">
        <v>3.4</v>
      </c>
      <c r="SY24" s="19">
        <v>0.5</v>
      </c>
      <c r="SZ24" s="19">
        <v>3.4</v>
      </c>
      <c r="TA24" s="19">
        <v>3.5</v>
      </c>
      <c r="TB24" s="19">
        <v>3.5</v>
      </c>
      <c r="TC24" s="19">
        <v>-0.1</v>
      </c>
      <c r="TD24" s="19">
        <v>5.0999999999999996</v>
      </c>
      <c r="TE24" s="19">
        <v>5</v>
      </c>
      <c r="TF24" s="19">
        <v>5</v>
      </c>
      <c r="TG24" s="19">
        <v>0.1</v>
      </c>
      <c r="TH24" s="19">
        <v>0</v>
      </c>
      <c r="TI24" s="19"/>
      <c r="TJ24" s="19">
        <v>10</v>
      </c>
      <c r="TK24" s="19">
        <v>-10</v>
      </c>
      <c r="TL24" s="19">
        <v>4.7</v>
      </c>
      <c r="TM24" s="19">
        <v>13.941000000000001</v>
      </c>
      <c r="TN24" s="19">
        <v>13.941000000000001</v>
      </c>
      <c r="TO24" s="19">
        <v>-9.2409999999999997</v>
      </c>
      <c r="TP24" s="19">
        <v>3.4</v>
      </c>
      <c r="TQ24" s="19">
        <v>18.199000000000002</v>
      </c>
      <c r="TR24" s="19">
        <v>18.199000000000002</v>
      </c>
      <c r="TS24" s="19">
        <v>-14.798999999999999</v>
      </c>
      <c r="TT24" s="19">
        <v>29.9</v>
      </c>
      <c r="TU24" s="19">
        <v>29.349</v>
      </c>
      <c r="TV24" s="19">
        <v>29.349</v>
      </c>
      <c r="TW24" s="19">
        <v>0.55100000000000005</v>
      </c>
      <c r="TX24" s="19">
        <v>46.5</v>
      </c>
      <c r="TY24" s="19">
        <v>58.615000000000002</v>
      </c>
      <c r="TZ24" s="19">
        <v>58.615000000000002</v>
      </c>
      <c r="UA24" s="19">
        <v>-12.115</v>
      </c>
      <c r="UB24" s="19">
        <v>84.7</v>
      </c>
      <c r="UC24" s="19">
        <v>78.454999999999998</v>
      </c>
      <c r="UD24" s="19">
        <v>78.454999999999998</v>
      </c>
      <c r="UE24" s="19">
        <v>6.2450000000000001</v>
      </c>
      <c r="UF24" s="19">
        <v>6.6</v>
      </c>
      <c r="UG24" s="19">
        <v>3.2229999999999999</v>
      </c>
      <c r="UH24" s="19">
        <v>3.2229999999999999</v>
      </c>
      <c r="UI24" s="19">
        <v>3.3769999999999998</v>
      </c>
      <c r="UJ24" s="19">
        <v>2.7</v>
      </c>
      <c r="UK24" s="19">
        <v>3.33</v>
      </c>
      <c r="UL24" s="19">
        <v>3.33</v>
      </c>
      <c r="UM24" s="19">
        <v>-0.63</v>
      </c>
      <c r="UN24" s="19">
        <v>10.5</v>
      </c>
      <c r="UO24" s="19">
        <v>8</v>
      </c>
      <c r="UP24" s="19">
        <v>8</v>
      </c>
      <c r="UQ24" s="19">
        <v>2.5</v>
      </c>
      <c r="UR24" s="19">
        <v>4.3</v>
      </c>
      <c r="US24" s="19">
        <v>3.5</v>
      </c>
      <c r="UT24" s="19">
        <v>3.5</v>
      </c>
      <c r="UU24" s="19">
        <v>0.8</v>
      </c>
      <c r="UV24" s="19">
        <v>9</v>
      </c>
      <c r="UW24" s="19">
        <v>7.7</v>
      </c>
      <c r="UX24" s="19">
        <v>7.7</v>
      </c>
      <c r="UY24" s="19">
        <v>1.3</v>
      </c>
      <c r="UZ24" s="19">
        <v>3.2</v>
      </c>
      <c r="VA24" s="19">
        <v>3.5</v>
      </c>
      <c r="VB24" s="19">
        <v>3.5</v>
      </c>
      <c r="VC24" s="19">
        <v>-0.3</v>
      </c>
      <c r="VD24" s="19">
        <v>3.7</v>
      </c>
      <c r="VE24" s="19">
        <v>3.9</v>
      </c>
      <c r="VF24" s="19">
        <v>3.9</v>
      </c>
      <c r="VG24" s="19">
        <v>-0.2</v>
      </c>
      <c r="VH24" s="19">
        <v>3.9</v>
      </c>
      <c r="VI24" s="19">
        <v>3.9</v>
      </c>
      <c r="VJ24" s="19">
        <v>3.9</v>
      </c>
      <c r="VK24" s="19">
        <v>0</v>
      </c>
      <c r="VL24" s="19">
        <v>15.2</v>
      </c>
      <c r="VM24" s="19">
        <v>11.48</v>
      </c>
      <c r="VN24" s="19">
        <v>11.48</v>
      </c>
      <c r="VO24" s="19">
        <v>3.72</v>
      </c>
      <c r="VP24" s="19">
        <v>214.1</v>
      </c>
      <c r="VQ24" s="19">
        <v>204.95294000000001</v>
      </c>
      <c r="VR24" s="19">
        <v>204.95293000000001</v>
      </c>
      <c r="VS24" s="19">
        <v>9.1470699999999994</v>
      </c>
      <c r="VT24" s="19">
        <v>6.7</v>
      </c>
      <c r="VU24" s="19">
        <v>12.044</v>
      </c>
      <c r="VV24" s="19">
        <v>12.044</v>
      </c>
      <c r="VW24" s="19">
        <v>-5.3440000000000003</v>
      </c>
      <c r="VX24" s="19">
        <v>126.6</v>
      </c>
      <c r="VY24" s="19">
        <v>124.21599999999999</v>
      </c>
      <c r="VZ24" s="19">
        <v>124.21599999999999</v>
      </c>
      <c r="WA24" s="19">
        <v>2.3839999999999999</v>
      </c>
      <c r="WB24" s="19">
        <v>0.6</v>
      </c>
      <c r="WC24" s="19">
        <v>0.6</v>
      </c>
      <c r="WD24" s="19">
        <v>0.6</v>
      </c>
      <c r="WE24" s="19">
        <v>0</v>
      </c>
      <c r="WF24" s="19">
        <v>59.4</v>
      </c>
      <c r="WG24" s="19">
        <v>19.887</v>
      </c>
      <c r="WH24" s="19">
        <v>19.887</v>
      </c>
      <c r="WI24" s="19">
        <v>39.512999999999998</v>
      </c>
      <c r="WJ24" s="19">
        <v>50.7</v>
      </c>
      <c r="WK24" s="19">
        <v>21.88</v>
      </c>
      <c r="WL24" s="19">
        <v>21.88</v>
      </c>
      <c r="WM24" s="19">
        <v>28.82</v>
      </c>
      <c r="WN24" s="19">
        <v>89.9</v>
      </c>
      <c r="WO24" s="19">
        <v>92.8</v>
      </c>
      <c r="WP24" s="19">
        <v>92.8</v>
      </c>
      <c r="WQ24" s="19">
        <v>-2.9</v>
      </c>
      <c r="WR24" s="19">
        <v>7.3</v>
      </c>
      <c r="WS24" s="19">
        <v>5.5309999999999997</v>
      </c>
      <c r="WT24" s="19">
        <v>5.5309999999999997</v>
      </c>
      <c r="WU24" s="19">
        <v>1.7689999999999999</v>
      </c>
      <c r="WV24" s="19">
        <v>7.8</v>
      </c>
      <c r="WW24" s="19">
        <v>10</v>
      </c>
      <c r="WX24" s="19">
        <v>10</v>
      </c>
      <c r="WY24" s="19">
        <v>-2.2000000000000002</v>
      </c>
      <c r="WZ24" s="19">
        <v>20</v>
      </c>
      <c r="XA24" s="19">
        <v>18.932040000000001</v>
      </c>
      <c r="XB24" s="19">
        <v>18.932030000000001</v>
      </c>
      <c r="XC24" s="19">
        <v>1.0679700000000001</v>
      </c>
      <c r="XD24" s="19">
        <v>9.3000000000000007</v>
      </c>
      <c r="XE24" s="19">
        <v>10.6</v>
      </c>
      <c r="XF24" s="19">
        <v>10.6</v>
      </c>
      <c r="XG24" s="19">
        <v>-1.3</v>
      </c>
      <c r="XH24" s="19"/>
      <c r="XI24" s="19"/>
      <c r="XJ24" s="19"/>
      <c r="XK24" s="19">
        <v>0</v>
      </c>
      <c r="XL24" s="19"/>
      <c r="XM24" s="19"/>
      <c r="XN24" s="19"/>
      <c r="XO24" s="19">
        <v>0</v>
      </c>
      <c r="XP24" s="19">
        <v>14.8</v>
      </c>
      <c r="XQ24" s="19">
        <v>14</v>
      </c>
      <c r="XR24" s="19">
        <v>14</v>
      </c>
      <c r="XS24" s="19">
        <v>0.8</v>
      </c>
      <c r="XT24" s="19">
        <v>17.2</v>
      </c>
      <c r="XU24" s="19">
        <v>20.39</v>
      </c>
      <c r="XV24" s="19">
        <v>20.39</v>
      </c>
      <c r="XW24" s="19">
        <v>-3.19</v>
      </c>
      <c r="XX24" s="19">
        <v>6.9</v>
      </c>
      <c r="XY24" s="19">
        <v>7.9</v>
      </c>
      <c r="XZ24" s="19">
        <v>7.9</v>
      </c>
      <c r="YA24" s="19">
        <v>-1</v>
      </c>
      <c r="YB24" s="19"/>
      <c r="YC24" s="19"/>
      <c r="YD24" s="19"/>
      <c r="YE24" s="19">
        <v>0</v>
      </c>
      <c r="YF24" s="19"/>
      <c r="YG24" s="19"/>
      <c r="YH24" s="19"/>
      <c r="YI24" s="19">
        <v>0</v>
      </c>
      <c r="YJ24" s="19"/>
      <c r="YK24" s="19"/>
      <c r="YL24" s="19"/>
      <c r="YM24" s="19">
        <v>0</v>
      </c>
      <c r="YN24" s="19"/>
      <c r="YO24" s="19"/>
      <c r="YP24" s="19"/>
      <c r="YQ24" s="19">
        <v>0</v>
      </c>
    </row>
    <row r="25" spans="1:667" ht="24" customHeight="1" x14ac:dyDescent="0.25">
      <c r="A25" s="1"/>
      <c r="B25" s="13" t="s">
        <v>61</v>
      </c>
      <c r="C25" s="13" t="s">
        <v>789</v>
      </c>
      <c r="D25" s="14">
        <v>23.9</v>
      </c>
      <c r="E25" s="14"/>
      <c r="F25" s="14">
        <v>27.356179999999998</v>
      </c>
      <c r="G25" s="14">
        <v>-3.4561799999999998</v>
      </c>
      <c r="H25" s="14">
        <v>632.1</v>
      </c>
      <c r="I25" s="14">
        <v>644.44883000000004</v>
      </c>
      <c r="J25" s="14">
        <v>644.44881999999996</v>
      </c>
      <c r="K25" s="14">
        <v>-12.34882</v>
      </c>
      <c r="L25" s="14">
        <v>213</v>
      </c>
      <c r="M25" s="14">
        <v>209.65065999999999</v>
      </c>
      <c r="N25" s="14">
        <v>209.65065000000001</v>
      </c>
      <c r="O25" s="14">
        <v>3.3493499999999998</v>
      </c>
      <c r="P25" s="14"/>
      <c r="Q25" s="14"/>
      <c r="R25" s="14"/>
      <c r="S25" s="14">
        <v>0</v>
      </c>
      <c r="T25" s="14"/>
      <c r="U25" s="14"/>
      <c r="V25" s="14"/>
      <c r="W25" s="14">
        <v>0</v>
      </c>
      <c r="X25" s="14"/>
      <c r="Y25" s="14"/>
      <c r="Z25" s="14"/>
      <c r="AA25" s="14">
        <v>0</v>
      </c>
      <c r="AB25" s="14">
        <v>84.3</v>
      </c>
      <c r="AC25" s="14">
        <v>87.85</v>
      </c>
      <c r="AD25" s="14">
        <v>87.85</v>
      </c>
      <c r="AE25" s="14">
        <v>-3.55</v>
      </c>
      <c r="AF25" s="14">
        <v>38.700000000000003</v>
      </c>
      <c r="AG25" s="14">
        <v>37.003929999999997</v>
      </c>
      <c r="AH25" s="14">
        <v>34.962780000000002</v>
      </c>
      <c r="AI25" s="14">
        <v>3.7372200000000002</v>
      </c>
      <c r="AJ25" s="14"/>
      <c r="AK25" s="14"/>
      <c r="AL25" s="14"/>
      <c r="AM25" s="14">
        <v>0</v>
      </c>
      <c r="AN25" s="14">
        <v>179.5</v>
      </c>
      <c r="AO25" s="14">
        <v>196.22801999999999</v>
      </c>
      <c r="AP25" s="14">
        <v>196.2062</v>
      </c>
      <c r="AQ25" s="14">
        <v>-16.706199999999999</v>
      </c>
      <c r="AR25" s="14">
        <v>179.3</v>
      </c>
      <c r="AS25" s="14">
        <v>196.22801999999999</v>
      </c>
      <c r="AT25" s="14">
        <v>196.2062</v>
      </c>
      <c r="AU25" s="14">
        <v>-16.906199999999998</v>
      </c>
      <c r="AV25" s="14">
        <v>178.8</v>
      </c>
      <c r="AW25" s="14">
        <v>196.22801999999999</v>
      </c>
      <c r="AX25" s="14">
        <v>196.2062</v>
      </c>
      <c r="AY25" s="14">
        <v>-17.406199999999998</v>
      </c>
      <c r="AZ25" s="14">
        <v>276.5</v>
      </c>
      <c r="BA25" s="14">
        <v>295.22593999999998</v>
      </c>
      <c r="BB25" s="14">
        <v>295.19310999999999</v>
      </c>
      <c r="BC25" s="14">
        <v>-18.693110000000001</v>
      </c>
      <c r="BD25" s="14">
        <v>216.6</v>
      </c>
      <c r="BE25" s="14">
        <v>208.07390000000001</v>
      </c>
      <c r="BF25" s="14">
        <v>208.07383999999999</v>
      </c>
      <c r="BG25" s="14">
        <v>8.5261600000000008</v>
      </c>
      <c r="BH25" s="14">
        <v>110.7</v>
      </c>
      <c r="BI25" s="14">
        <v>104.34936999999999</v>
      </c>
      <c r="BJ25" s="14">
        <v>104.34935</v>
      </c>
      <c r="BK25" s="14">
        <v>6.3506499999999999</v>
      </c>
      <c r="BL25" s="14">
        <v>274.2</v>
      </c>
      <c r="BM25" s="14">
        <v>249.53404</v>
      </c>
      <c r="BN25" s="14">
        <v>131.12457000000001</v>
      </c>
      <c r="BO25" s="14">
        <v>143.07543000000001</v>
      </c>
      <c r="BP25" s="14">
        <v>2.8</v>
      </c>
      <c r="BQ25" s="14">
        <v>4.4318400000000002</v>
      </c>
      <c r="BR25" s="14">
        <v>4.4318299999999997</v>
      </c>
      <c r="BS25" s="14">
        <v>-1.6318299999999999</v>
      </c>
      <c r="BT25" s="14"/>
      <c r="BU25" s="14"/>
      <c r="BV25" s="14"/>
      <c r="BW25" s="14">
        <v>0</v>
      </c>
      <c r="BX25" s="14"/>
      <c r="BY25" s="14"/>
      <c r="BZ25" s="14"/>
      <c r="CA25" s="14">
        <v>0</v>
      </c>
      <c r="CB25" s="14"/>
      <c r="CC25" s="14"/>
      <c r="CD25" s="14"/>
      <c r="CE25" s="14">
        <v>0</v>
      </c>
      <c r="CF25" s="14"/>
      <c r="CG25" s="14"/>
      <c r="CH25" s="14"/>
      <c r="CI25" s="14">
        <v>0</v>
      </c>
      <c r="CJ25" s="14">
        <v>125.3</v>
      </c>
      <c r="CK25" s="14">
        <v>125.95107</v>
      </c>
      <c r="CL25" s="14">
        <v>125.95106</v>
      </c>
      <c r="CM25" s="14">
        <v>-0.65105999999999997</v>
      </c>
      <c r="CN25" s="14">
        <v>7</v>
      </c>
      <c r="CO25" s="14">
        <v>5.1333399999999996</v>
      </c>
      <c r="CP25" s="14">
        <v>5.1333399999999996</v>
      </c>
      <c r="CQ25" s="14">
        <v>1.86666</v>
      </c>
      <c r="CR25" s="14">
        <v>5.5</v>
      </c>
      <c r="CS25" s="14">
        <v>2.8177599999999998</v>
      </c>
      <c r="CT25" s="14">
        <v>2.8177500000000002</v>
      </c>
      <c r="CU25" s="14">
        <v>2.6822499999999998</v>
      </c>
      <c r="CV25" s="14"/>
      <c r="CW25" s="14"/>
      <c r="CX25" s="14"/>
      <c r="CY25" s="14">
        <v>0</v>
      </c>
      <c r="CZ25" s="14">
        <v>7</v>
      </c>
      <c r="DA25" s="14">
        <v>6.8787000000000003</v>
      </c>
      <c r="DB25" s="14">
        <v>6.8787000000000003</v>
      </c>
      <c r="DC25" s="14">
        <v>0.12130000000000001</v>
      </c>
      <c r="DD25" s="14">
        <v>9.1</v>
      </c>
      <c r="DE25" s="14">
        <v>12.77125</v>
      </c>
      <c r="DF25" s="14">
        <v>12.77125</v>
      </c>
      <c r="DG25" s="14">
        <v>-3.6712500000000001</v>
      </c>
      <c r="DH25" s="14">
        <v>69.2</v>
      </c>
      <c r="DI25" s="14">
        <v>45</v>
      </c>
      <c r="DJ25" s="14">
        <v>24.134029999999999</v>
      </c>
      <c r="DK25" s="14">
        <v>45.06597</v>
      </c>
      <c r="DL25" s="14"/>
      <c r="DM25" s="14"/>
      <c r="DN25" s="14"/>
      <c r="DO25" s="14">
        <v>0</v>
      </c>
      <c r="DP25" s="14"/>
      <c r="DQ25" s="14"/>
      <c r="DR25" s="14"/>
      <c r="DS25" s="14">
        <v>0</v>
      </c>
      <c r="DT25" s="14"/>
      <c r="DU25" s="14"/>
      <c r="DV25" s="14"/>
      <c r="DW25" s="14">
        <v>0</v>
      </c>
      <c r="DX25" s="14"/>
      <c r="DY25" s="14"/>
      <c r="DZ25" s="14"/>
      <c r="EA25" s="14">
        <v>0</v>
      </c>
      <c r="EB25" s="14">
        <v>58.5</v>
      </c>
      <c r="EC25" s="14">
        <v>59.721600000000002</v>
      </c>
      <c r="ED25" s="14">
        <v>52.67915</v>
      </c>
      <c r="EE25" s="14">
        <v>5.8208500000000001</v>
      </c>
      <c r="EF25" s="14">
        <v>22.4</v>
      </c>
      <c r="EG25" s="14">
        <v>20.618559999999999</v>
      </c>
      <c r="EH25" s="14">
        <v>110.26295</v>
      </c>
      <c r="EI25" s="14">
        <v>-87.862949999999998</v>
      </c>
      <c r="EJ25" s="14"/>
      <c r="EK25" s="14"/>
      <c r="EL25" s="14"/>
      <c r="EM25" s="14">
        <v>0</v>
      </c>
      <c r="EN25" s="14"/>
      <c r="EO25" s="14"/>
      <c r="EP25" s="14"/>
      <c r="EQ25" s="14">
        <v>0</v>
      </c>
      <c r="ER25" s="14">
        <v>0</v>
      </c>
      <c r="ES25" s="14"/>
      <c r="ET25" s="14"/>
      <c r="EU25" s="14">
        <v>0</v>
      </c>
      <c r="EV25" s="14">
        <v>6.4</v>
      </c>
      <c r="EW25" s="14">
        <v>6.39</v>
      </c>
      <c r="EX25" s="14">
        <v>6.39</v>
      </c>
      <c r="EY25" s="14">
        <v>0.01</v>
      </c>
      <c r="EZ25" s="14">
        <v>139.6</v>
      </c>
      <c r="FA25" s="14">
        <v>160</v>
      </c>
      <c r="FB25" s="14">
        <v>160</v>
      </c>
      <c r="FC25" s="14">
        <v>-20.399999999999999</v>
      </c>
      <c r="FD25" s="14">
        <v>32.299999999999997</v>
      </c>
      <c r="FE25" s="14">
        <v>29.703869999999998</v>
      </c>
      <c r="FF25" s="14">
        <v>29.703869999999998</v>
      </c>
      <c r="FG25" s="14">
        <v>2.59613</v>
      </c>
      <c r="FH25" s="14">
        <v>74.400000000000006</v>
      </c>
      <c r="FI25" s="14">
        <v>76.301159999999996</v>
      </c>
      <c r="FJ25" s="14">
        <v>74.999979999999994</v>
      </c>
      <c r="FK25" s="14">
        <v>-0.59997999999999996</v>
      </c>
      <c r="FL25" s="14">
        <v>23.2</v>
      </c>
      <c r="FM25" s="14">
        <v>21.749829999999999</v>
      </c>
      <c r="FN25" s="14">
        <v>21.74982</v>
      </c>
      <c r="FO25" s="14">
        <v>1.45018</v>
      </c>
      <c r="FP25" s="14">
        <v>18.600000000000001</v>
      </c>
      <c r="FQ25" s="14">
        <v>18.088999999999999</v>
      </c>
      <c r="FR25" s="14">
        <v>18.088999999999999</v>
      </c>
      <c r="FS25" s="14">
        <v>0.51100000000000001</v>
      </c>
      <c r="FT25" s="14">
        <v>13</v>
      </c>
      <c r="FU25" s="14">
        <v>10.19417</v>
      </c>
      <c r="FV25" s="14">
        <v>10.19417</v>
      </c>
      <c r="FW25" s="14">
        <v>2.8058299999999998</v>
      </c>
      <c r="FX25" s="14">
        <v>64.3</v>
      </c>
      <c r="FY25" s="14">
        <v>68.824389999999994</v>
      </c>
      <c r="FZ25" s="14">
        <v>68.824389999999994</v>
      </c>
      <c r="GA25" s="14">
        <v>-4.5243900000000004</v>
      </c>
      <c r="GB25" s="14">
        <v>162.80000000000001</v>
      </c>
      <c r="GC25" s="14">
        <v>184.91498000000001</v>
      </c>
      <c r="GD25" s="14">
        <v>184.91489999999999</v>
      </c>
      <c r="GE25" s="14">
        <v>-22.114899999999999</v>
      </c>
      <c r="GF25" s="14">
        <v>163.5</v>
      </c>
      <c r="GG25" s="14">
        <v>184.91498000000001</v>
      </c>
      <c r="GH25" s="14">
        <v>184.91489999999999</v>
      </c>
      <c r="GI25" s="14">
        <v>-21.414899999999999</v>
      </c>
      <c r="GJ25" s="14">
        <v>169.3</v>
      </c>
      <c r="GK25" s="14">
        <v>185.47028</v>
      </c>
      <c r="GL25" s="14">
        <v>185.47020000000001</v>
      </c>
      <c r="GM25" s="14">
        <v>-16.170200000000001</v>
      </c>
      <c r="GN25" s="14">
        <v>80.8</v>
      </c>
      <c r="GO25" s="14">
        <v>77.13015</v>
      </c>
      <c r="GP25" s="14">
        <v>35.214210000000001</v>
      </c>
      <c r="GQ25" s="14">
        <v>45.585790000000003</v>
      </c>
      <c r="GR25" s="14">
        <v>7.5</v>
      </c>
      <c r="GS25" s="14">
        <v>6.1041400000000001</v>
      </c>
      <c r="GT25" s="14">
        <v>6.1041299999999996</v>
      </c>
      <c r="GU25" s="14">
        <v>1.3958699999999999</v>
      </c>
      <c r="GV25" s="14">
        <v>4.8</v>
      </c>
      <c r="GW25" s="14">
        <v>6.40381</v>
      </c>
      <c r="GX25" s="14">
        <v>6.4038000000000004</v>
      </c>
      <c r="GY25" s="14">
        <v>-1.6037999999999999</v>
      </c>
      <c r="GZ25" s="14">
        <v>32.799999999999997</v>
      </c>
      <c r="HA25" s="14"/>
      <c r="HB25" s="14"/>
      <c r="HC25" s="14">
        <v>32.799999999999997</v>
      </c>
      <c r="HD25" s="14">
        <v>30.7</v>
      </c>
      <c r="HE25" s="14">
        <v>32.627180000000003</v>
      </c>
      <c r="HF25" s="14">
        <v>32.627180000000003</v>
      </c>
      <c r="HG25" s="14">
        <v>-1.9271799999999999</v>
      </c>
      <c r="HH25" s="14">
        <v>2</v>
      </c>
      <c r="HI25" s="14">
        <v>1.97359</v>
      </c>
      <c r="HJ25" s="14">
        <v>1.9735799999999999</v>
      </c>
      <c r="HK25" s="14">
        <v>2.6419999999999999E-2</v>
      </c>
      <c r="HL25" s="14">
        <v>0</v>
      </c>
      <c r="HM25" s="14"/>
      <c r="HN25" s="14"/>
      <c r="HO25" s="14">
        <v>0</v>
      </c>
      <c r="HP25" s="14">
        <v>48.2</v>
      </c>
      <c r="HQ25" s="14">
        <v>50</v>
      </c>
      <c r="HR25" s="14">
        <v>50.000039999999998</v>
      </c>
      <c r="HS25" s="14">
        <v>-1.8000400000000001</v>
      </c>
      <c r="HT25" s="14"/>
      <c r="HU25" s="14"/>
      <c r="HV25" s="14"/>
      <c r="HW25" s="14">
        <v>0</v>
      </c>
      <c r="HX25" s="14"/>
      <c r="HY25" s="14"/>
      <c r="HZ25" s="14"/>
      <c r="IA25" s="14">
        <v>0</v>
      </c>
      <c r="IB25" s="14">
        <v>15.7</v>
      </c>
      <c r="IC25" s="14">
        <v>16.490729999999999</v>
      </c>
      <c r="ID25" s="14">
        <v>57.833779999999997</v>
      </c>
      <c r="IE25" s="14">
        <v>-42.133780000000002</v>
      </c>
      <c r="IF25" s="14">
        <v>25</v>
      </c>
      <c r="IG25" s="14">
        <v>32.327289999999998</v>
      </c>
      <c r="IH25" s="14">
        <v>32.327150000000003</v>
      </c>
      <c r="II25" s="14">
        <v>-7.3271499999999996</v>
      </c>
      <c r="IJ25" s="14"/>
      <c r="IK25" s="14"/>
      <c r="IL25" s="14"/>
      <c r="IM25" s="14">
        <v>0</v>
      </c>
      <c r="IN25" s="14"/>
      <c r="IO25" s="14"/>
      <c r="IP25" s="14"/>
      <c r="IQ25" s="14">
        <v>0</v>
      </c>
      <c r="IR25" s="14"/>
      <c r="IS25" s="14"/>
      <c r="IT25" s="14"/>
      <c r="IU25" s="14">
        <v>0</v>
      </c>
      <c r="IV25" s="14">
        <v>0</v>
      </c>
      <c r="IW25" s="14"/>
      <c r="IX25" s="14"/>
      <c r="IY25" s="14">
        <v>0</v>
      </c>
      <c r="IZ25" s="14"/>
      <c r="JA25" s="14"/>
      <c r="JB25" s="14"/>
      <c r="JC25" s="14">
        <v>0</v>
      </c>
      <c r="JD25" s="14">
        <v>62.6</v>
      </c>
      <c r="JE25" s="14">
        <v>67.495800000000003</v>
      </c>
      <c r="JF25" s="14">
        <v>16.495239999999999</v>
      </c>
      <c r="JG25" s="14">
        <v>46.104759999999999</v>
      </c>
      <c r="JH25" s="14">
        <v>177.5</v>
      </c>
      <c r="JI25" s="14">
        <v>185.33669</v>
      </c>
      <c r="JJ25" s="14">
        <v>185.33667</v>
      </c>
      <c r="JK25" s="14">
        <v>-7.8366699999999998</v>
      </c>
      <c r="JL25" s="14">
        <v>175.2</v>
      </c>
      <c r="JM25" s="14">
        <v>185.33669</v>
      </c>
      <c r="JN25" s="14">
        <v>185.33667</v>
      </c>
      <c r="JO25" s="14">
        <v>-10.136670000000001</v>
      </c>
      <c r="JP25" s="14">
        <v>200</v>
      </c>
      <c r="JQ25" s="14">
        <v>185.33669</v>
      </c>
      <c r="JR25" s="14">
        <v>185.33667</v>
      </c>
      <c r="JS25" s="14">
        <v>14.66333</v>
      </c>
      <c r="JT25" s="14">
        <v>275</v>
      </c>
      <c r="JU25" s="14">
        <v>278.83987999999999</v>
      </c>
      <c r="JV25" s="14">
        <v>278.83985999999999</v>
      </c>
      <c r="JW25" s="14">
        <v>-3.8398599999999998</v>
      </c>
      <c r="JX25" s="14">
        <v>38.299999999999997</v>
      </c>
      <c r="JY25" s="14">
        <v>73.590999999999994</v>
      </c>
      <c r="JZ25" s="14">
        <v>44.849060000000001</v>
      </c>
      <c r="KA25" s="14">
        <v>-6.5490599999999999</v>
      </c>
      <c r="KB25" s="14">
        <v>26.9</v>
      </c>
      <c r="KC25" s="14">
        <v>36.905999999999999</v>
      </c>
      <c r="KD25" s="14">
        <v>22.491869999999999</v>
      </c>
      <c r="KE25" s="14">
        <v>4.4081299999999999</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c r="LA25" s="14"/>
      <c r="LB25" s="14"/>
      <c r="LC25" s="14">
        <v>0</v>
      </c>
      <c r="LD25" s="14">
        <v>0.7</v>
      </c>
      <c r="LE25" s="14">
        <v>0.70623000000000002</v>
      </c>
      <c r="LF25" s="14">
        <v>0.70621999999999996</v>
      </c>
      <c r="LG25" s="14">
        <v>-6.2199999999999998E-3</v>
      </c>
      <c r="LH25" s="14">
        <v>17.8</v>
      </c>
      <c r="LI25" s="14">
        <v>20.618559999999999</v>
      </c>
      <c r="LJ25" s="14">
        <v>136.90205</v>
      </c>
      <c r="LK25" s="14">
        <v>-119.10205000000001</v>
      </c>
      <c r="LL25" s="14">
        <v>84.6</v>
      </c>
      <c r="LM25" s="14">
        <v>77.373019999999997</v>
      </c>
      <c r="LN25" s="14">
        <v>78.055449999999993</v>
      </c>
      <c r="LO25" s="14">
        <v>6.5445500000000001</v>
      </c>
      <c r="LP25" s="14">
        <v>61.5</v>
      </c>
      <c r="LQ25" s="14">
        <v>67.133979999999994</v>
      </c>
      <c r="LR25" s="14">
        <v>67.133979999999994</v>
      </c>
      <c r="LS25" s="14">
        <v>-5.6339800000000002</v>
      </c>
      <c r="LT25" s="14">
        <v>51.2</v>
      </c>
      <c r="LU25" s="14">
        <v>65.861649999999997</v>
      </c>
      <c r="LV25" s="14">
        <v>65.861649999999997</v>
      </c>
      <c r="LW25" s="14">
        <v>-14.66165</v>
      </c>
      <c r="LX25" s="14">
        <v>27.9</v>
      </c>
      <c r="LY25" s="14">
        <v>28.273790000000002</v>
      </c>
      <c r="LZ25" s="14">
        <v>28.273810000000001</v>
      </c>
      <c r="MA25" s="14">
        <v>-0.37380999999999998</v>
      </c>
      <c r="MB25" s="14"/>
      <c r="MC25" s="14"/>
      <c r="MD25" s="14"/>
      <c r="ME25" s="14">
        <v>0</v>
      </c>
      <c r="MF25" s="14"/>
      <c r="MG25" s="14"/>
      <c r="MH25" s="14"/>
      <c r="MI25" s="14">
        <v>0</v>
      </c>
      <c r="MJ25" s="14"/>
      <c r="MK25" s="14"/>
      <c r="ML25" s="14"/>
      <c r="MM25" s="14">
        <v>0</v>
      </c>
      <c r="MN25" s="14">
        <v>147.80000000000001</v>
      </c>
      <c r="MO25" s="14">
        <v>151.08886999999999</v>
      </c>
      <c r="MP25" s="14">
        <v>151.08883</v>
      </c>
      <c r="MQ25" s="14">
        <v>-3.2888299999999999</v>
      </c>
      <c r="MR25" s="14">
        <v>150</v>
      </c>
      <c r="MS25" s="14">
        <v>151.08886999999999</v>
      </c>
      <c r="MT25" s="14">
        <v>151.08883</v>
      </c>
      <c r="MU25" s="14">
        <v>-1.08883</v>
      </c>
      <c r="MV25" s="14">
        <v>150.5</v>
      </c>
      <c r="MW25" s="14">
        <v>151.54258999999999</v>
      </c>
      <c r="MX25" s="14">
        <v>151.54255000000001</v>
      </c>
      <c r="MY25" s="14">
        <v>-1.0425500000000001</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c r="NU25" s="14"/>
      <c r="NV25" s="14"/>
      <c r="NW25" s="14">
        <v>0</v>
      </c>
      <c r="NX25" s="14"/>
      <c r="NY25" s="14"/>
      <c r="NZ25" s="14"/>
      <c r="OA25" s="14">
        <v>0</v>
      </c>
      <c r="OB25" s="14">
        <v>0.7</v>
      </c>
      <c r="OC25" s="14">
        <v>0.58699999999999997</v>
      </c>
      <c r="OD25" s="14">
        <v>0.58699999999999997</v>
      </c>
      <c r="OE25" s="14">
        <v>0.113</v>
      </c>
      <c r="OF25" s="14">
        <v>90</v>
      </c>
      <c r="OG25" s="14">
        <v>89.635000000000005</v>
      </c>
      <c r="OH25" s="14">
        <v>89.635000000000005</v>
      </c>
      <c r="OI25" s="14">
        <v>0.36499999999999999</v>
      </c>
      <c r="OJ25" s="14">
        <v>69.5</v>
      </c>
      <c r="OK25" s="14">
        <v>69.774000000000001</v>
      </c>
      <c r="OL25" s="14">
        <v>69.774000000000001</v>
      </c>
      <c r="OM25" s="14">
        <v>-0.27400000000000002</v>
      </c>
      <c r="ON25" s="14">
        <v>17.3</v>
      </c>
      <c r="OO25" s="14">
        <v>14.534000000000001</v>
      </c>
      <c r="OP25" s="14">
        <v>14.534000000000001</v>
      </c>
      <c r="OQ25" s="14">
        <v>2.766</v>
      </c>
      <c r="OR25" s="14">
        <v>0.1</v>
      </c>
      <c r="OS25" s="14">
        <v>0.1</v>
      </c>
      <c r="OT25" s="14">
        <v>0.1</v>
      </c>
      <c r="OU25" s="14">
        <v>0</v>
      </c>
      <c r="OV25" s="14">
        <v>6.7</v>
      </c>
      <c r="OW25" s="14">
        <v>6.2</v>
      </c>
      <c r="OX25" s="14">
        <v>6.2</v>
      </c>
      <c r="OY25" s="14">
        <v>0.5</v>
      </c>
      <c r="OZ25" s="14"/>
      <c r="PA25" s="14"/>
      <c r="PB25" s="14">
        <v>6</v>
      </c>
      <c r="PC25" s="14">
        <v>-6</v>
      </c>
      <c r="PD25" s="14"/>
      <c r="PE25" s="14"/>
      <c r="PF25" s="14"/>
      <c r="PG25" s="14">
        <v>0</v>
      </c>
      <c r="PH25" s="14"/>
      <c r="PI25" s="14"/>
      <c r="PJ25" s="14"/>
      <c r="PK25" s="14">
        <v>0</v>
      </c>
      <c r="PL25" s="14">
        <v>0.3</v>
      </c>
      <c r="PM25" s="14">
        <v>1.23</v>
      </c>
      <c r="PN25" s="14">
        <v>1.23</v>
      </c>
      <c r="PO25" s="14">
        <v>-0.93</v>
      </c>
      <c r="PP25" s="14">
        <v>1.6</v>
      </c>
      <c r="PQ25" s="14">
        <v>1.51</v>
      </c>
      <c r="PR25" s="14">
        <v>1.51</v>
      </c>
      <c r="PS25" s="14">
        <v>0.09</v>
      </c>
      <c r="PT25" s="14">
        <v>1.8</v>
      </c>
      <c r="PU25" s="14">
        <v>3.55</v>
      </c>
      <c r="PV25" s="14">
        <v>3.55</v>
      </c>
      <c r="PW25" s="14">
        <v>-1.75</v>
      </c>
      <c r="PX25" s="14">
        <v>19.899999999999999</v>
      </c>
      <c r="PY25" s="14">
        <v>17.475729999999999</v>
      </c>
      <c r="PZ25" s="14">
        <v>17.475719999999999</v>
      </c>
      <c r="QA25" s="14">
        <v>2.42428</v>
      </c>
      <c r="QB25" s="14">
        <v>9.1999999999999993</v>
      </c>
      <c r="QC25" s="14">
        <v>7.5</v>
      </c>
      <c r="QD25" s="14">
        <v>7.5</v>
      </c>
      <c r="QE25" s="14">
        <v>1.7</v>
      </c>
      <c r="QF25" s="14">
        <v>4</v>
      </c>
      <c r="QG25" s="14">
        <v>4</v>
      </c>
      <c r="QH25" s="14">
        <v>4</v>
      </c>
      <c r="QI25" s="14">
        <v>0</v>
      </c>
      <c r="QJ25" s="14">
        <v>3.3</v>
      </c>
      <c r="QK25" s="14">
        <v>3.4</v>
      </c>
      <c r="QL25" s="14">
        <v>3.4</v>
      </c>
      <c r="QM25" s="14">
        <v>-0.1</v>
      </c>
      <c r="QN25" s="14">
        <v>17.8</v>
      </c>
      <c r="QO25" s="14">
        <v>17.864080000000001</v>
      </c>
      <c r="QP25" s="14">
        <v>17.864070000000002</v>
      </c>
      <c r="QQ25" s="14">
        <v>-6.4070000000000002E-2</v>
      </c>
      <c r="QR25" s="14">
        <v>12.9</v>
      </c>
      <c r="QS25" s="14">
        <v>13.673999999999999</v>
      </c>
      <c r="QT25" s="14">
        <v>13.673999999999999</v>
      </c>
      <c r="QU25" s="14">
        <v>-0.77400000000000002</v>
      </c>
      <c r="QV25" s="14">
        <v>15.5</v>
      </c>
      <c r="QW25" s="14">
        <v>16.940999999999999</v>
      </c>
      <c r="QX25" s="14">
        <v>16.940999999999999</v>
      </c>
      <c r="QY25" s="14">
        <v>-1.4410000000000001</v>
      </c>
      <c r="QZ25" s="14">
        <v>24.4</v>
      </c>
      <c r="RA25" s="14">
        <v>22.196999999999999</v>
      </c>
      <c r="RB25" s="14">
        <v>22.196999999999999</v>
      </c>
      <c r="RC25" s="14">
        <v>2.2029999999999998</v>
      </c>
      <c r="RD25" s="14">
        <v>61.6</v>
      </c>
      <c r="RE25" s="14">
        <v>54.213000000000001</v>
      </c>
      <c r="RF25" s="14">
        <v>54.213000000000001</v>
      </c>
      <c r="RG25" s="14">
        <v>7.3869999999999996</v>
      </c>
      <c r="RH25" s="14">
        <v>4.5</v>
      </c>
      <c r="RI25" s="14">
        <v>4.2</v>
      </c>
      <c r="RJ25" s="14">
        <v>4.2</v>
      </c>
      <c r="RK25" s="14">
        <v>0.3</v>
      </c>
      <c r="RL25" s="14">
        <v>0</v>
      </c>
      <c r="RM25" s="14"/>
      <c r="RN25" s="14"/>
      <c r="RO25" s="14">
        <v>0</v>
      </c>
      <c r="RP25" s="14">
        <v>2.4</v>
      </c>
      <c r="RQ25" s="14">
        <v>2.4</v>
      </c>
      <c r="RR25" s="14">
        <v>2.4</v>
      </c>
      <c r="RS25" s="14">
        <v>0</v>
      </c>
      <c r="RT25" s="14">
        <v>2.6</v>
      </c>
      <c r="RU25" s="14">
        <v>2.8</v>
      </c>
      <c r="RV25" s="14">
        <v>2.8</v>
      </c>
      <c r="RW25" s="14">
        <v>-0.2</v>
      </c>
      <c r="RX25" s="14">
        <v>15.8</v>
      </c>
      <c r="RY25" s="14">
        <v>10.558999999999999</v>
      </c>
      <c r="RZ25" s="14">
        <v>10.558999999999999</v>
      </c>
      <c r="SA25" s="14">
        <v>5.2409999999999997</v>
      </c>
      <c r="SB25" s="14">
        <v>0</v>
      </c>
      <c r="SC25" s="14"/>
      <c r="SD25" s="14"/>
      <c r="SE25" s="14">
        <v>0</v>
      </c>
      <c r="SF25" s="14">
        <v>6</v>
      </c>
      <c r="SG25" s="14">
        <v>3.8144300000000002</v>
      </c>
      <c r="SH25" s="14">
        <v>13.3774</v>
      </c>
      <c r="SI25" s="14">
        <v>-7.3773999999999997</v>
      </c>
      <c r="SJ25" s="14">
        <v>0.9</v>
      </c>
      <c r="SK25" s="14">
        <v>1.08</v>
      </c>
      <c r="SL25" s="14">
        <v>1.08</v>
      </c>
      <c r="SM25" s="14">
        <v>-0.18</v>
      </c>
      <c r="SN25" s="14">
        <v>0.4</v>
      </c>
      <c r="SO25" s="14"/>
      <c r="SP25" s="14">
        <v>0.4</v>
      </c>
      <c r="SQ25" s="14">
        <v>0</v>
      </c>
      <c r="SR25" s="14">
        <v>5.7</v>
      </c>
      <c r="SS25" s="14">
        <v>4.8</v>
      </c>
      <c r="ST25" s="14">
        <v>4.8</v>
      </c>
      <c r="SU25" s="14">
        <v>0.9</v>
      </c>
      <c r="SV25" s="14">
        <v>3.9</v>
      </c>
      <c r="SW25" s="14">
        <v>3.4</v>
      </c>
      <c r="SX25" s="14">
        <v>3.4</v>
      </c>
      <c r="SY25" s="14">
        <v>0.5</v>
      </c>
      <c r="SZ25" s="14">
        <v>3.1</v>
      </c>
      <c r="TA25" s="14">
        <v>3.5</v>
      </c>
      <c r="TB25" s="14">
        <v>3.5</v>
      </c>
      <c r="TC25" s="14">
        <v>-0.4</v>
      </c>
      <c r="TD25" s="14">
        <v>4.9000000000000004</v>
      </c>
      <c r="TE25" s="14">
        <v>5</v>
      </c>
      <c r="TF25" s="14">
        <v>5</v>
      </c>
      <c r="TG25" s="14">
        <v>-0.1</v>
      </c>
      <c r="TH25" s="14">
        <v>0</v>
      </c>
      <c r="TI25" s="14"/>
      <c r="TJ25" s="14">
        <v>10</v>
      </c>
      <c r="TK25" s="14">
        <v>-10</v>
      </c>
      <c r="TL25" s="14">
        <v>5</v>
      </c>
      <c r="TM25" s="14">
        <v>13.49</v>
      </c>
      <c r="TN25" s="14">
        <v>13.49</v>
      </c>
      <c r="TO25" s="14">
        <v>-8.49</v>
      </c>
      <c r="TP25" s="14">
        <v>5.3</v>
      </c>
      <c r="TQ25" s="14">
        <v>18.888000000000002</v>
      </c>
      <c r="TR25" s="14">
        <v>18.888000000000002</v>
      </c>
      <c r="TS25" s="14">
        <v>-13.587999999999999</v>
      </c>
      <c r="TT25" s="14">
        <v>32.1</v>
      </c>
      <c r="TU25" s="14">
        <v>31.398</v>
      </c>
      <c r="TV25" s="14">
        <v>31.398</v>
      </c>
      <c r="TW25" s="14">
        <v>0.70199999999999996</v>
      </c>
      <c r="TX25" s="14">
        <v>46.8</v>
      </c>
      <c r="TY25" s="14">
        <v>57.811</v>
      </c>
      <c r="TZ25" s="14">
        <v>57.811</v>
      </c>
      <c r="UA25" s="14">
        <v>-11.010999999999999</v>
      </c>
      <c r="UB25" s="14">
        <v>81.2</v>
      </c>
      <c r="UC25" s="14">
        <v>77.453999999999994</v>
      </c>
      <c r="UD25" s="14">
        <v>77.453999999999994</v>
      </c>
      <c r="UE25" s="14">
        <v>3.746</v>
      </c>
      <c r="UF25" s="14">
        <v>7</v>
      </c>
      <c r="UG25" s="14">
        <v>3.391</v>
      </c>
      <c r="UH25" s="14">
        <v>3.391</v>
      </c>
      <c r="UI25" s="14">
        <v>3.609</v>
      </c>
      <c r="UJ25" s="14">
        <v>6.4</v>
      </c>
      <c r="UK25" s="14">
        <v>3.4039999999999999</v>
      </c>
      <c r="UL25" s="14">
        <v>3.4039999999999999</v>
      </c>
      <c r="UM25" s="14">
        <v>2.996</v>
      </c>
      <c r="UN25" s="14">
        <v>10.5</v>
      </c>
      <c r="UO25" s="14">
        <v>8</v>
      </c>
      <c r="UP25" s="14">
        <v>8</v>
      </c>
      <c r="UQ25" s="14">
        <v>2.5</v>
      </c>
      <c r="UR25" s="14">
        <v>4.3</v>
      </c>
      <c r="US25" s="14">
        <v>3.5</v>
      </c>
      <c r="UT25" s="14">
        <v>3.5</v>
      </c>
      <c r="UU25" s="14">
        <v>0.8</v>
      </c>
      <c r="UV25" s="14">
        <v>9</v>
      </c>
      <c r="UW25" s="14">
        <v>7.7</v>
      </c>
      <c r="UX25" s="14">
        <v>7.7</v>
      </c>
      <c r="UY25" s="14">
        <v>1.3</v>
      </c>
      <c r="UZ25" s="14">
        <v>3.2</v>
      </c>
      <c r="VA25" s="14">
        <v>3.5</v>
      </c>
      <c r="VB25" s="14">
        <v>3.5</v>
      </c>
      <c r="VC25" s="14">
        <v>-0.3</v>
      </c>
      <c r="VD25" s="14">
        <v>3.7</v>
      </c>
      <c r="VE25" s="14">
        <v>3.9</v>
      </c>
      <c r="VF25" s="14">
        <v>3.9</v>
      </c>
      <c r="VG25" s="14">
        <v>-0.2</v>
      </c>
      <c r="VH25" s="14">
        <v>3.9</v>
      </c>
      <c r="VI25" s="14">
        <v>3.9</v>
      </c>
      <c r="VJ25" s="14">
        <v>3.9</v>
      </c>
      <c r="VK25" s="14">
        <v>0</v>
      </c>
      <c r="VL25" s="14">
        <v>15.8</v>
      </c>
      <c r="VM25" s="14">
        <v>12.433999999999999</v>
      </c>
      <c r="VN25" s="14">
        <v>12.433999999999999</v>
      </c>
      <c r="VO25" s="14">
        <v>3.3660000000000001</v>
      </c>
      <c r="VP25" s="14">
        <v>220.2</v>
      </c>
      <c r="VQ25" s="14">
        <v>211.37055000000001</v>
      </c>
      <c r="VR25" s="14">
        <v>211.37055000000001</v>
      </c>
      <c r="VS25" s="14">
        <v>8.8294499999999996</v>
      </c>
      <c r="VT25" s="14">
        <v>8.8000000000000007</v>
      </c>
      <c r="VU25" s="14">
        <v>12.686</v>
      </c>
      <c r="VV25" s="14">
        <v>12.686</v>
      </c>
      <c r="VW25" s="14">
        <v>-3.8860000000000001</v>
      </c>
      <c r="VX25" s="14">
        <v>127.5</v>
      </c>
      <c r="VY25" s="14">
        <v>129.94200000000001</v>
      </c>
      <c r="VZ25" s="14">
        <v>129.94200000000001</v>
      </c>
      <c r="WA25" s="14">
        <v>-2.4420000000000002</v>
      </c>
      <c r="WB25" s="14">
        <v>0.6</v>
      </c>
      <c r="WC25" s="14">
        <v>0.6</v>
      </c>
      <c r="WD25" s="14">
        <v>0.6</v>
      </c>
      <c r="WE25" s="14">
        <v>0</v>
      </c>
      <c r="WF25" s="14">
        <v>51.9</v>
      </c>
      <c r="WG25" s="14">
        <v>18.210999999999999</v>
      </c>
      <c r="WH25" s="14">
        <v>18.210999999999999</v>
      </c>
      <c r="WI25" s="14">
        <v>33.689</v>
      </c>
      <c r="WJ25" s="14">
        <v>42.6</v>
      </c>
      <c r="WK25" s="14">
        <v>22.713000000000001</v>
      </c>
      <c r="WL25" s="14">
        <v>22.713000000000001</v>
      </c>
      <c r="WM25" s="14">
        <v>19.887</v>
      </c>
      <c r="WN25" s="14">
        <v>92.2</v>
      </c>
      <c r="WO25" s="14">
        <v>99.296000000000006</v>
      </c>
      <c r="WP25" s="14">
        <v>99.296000000000006</v>
      </c>
      <c r="WQ25" s="14">
        <v>-7.0960000000000001</v>
      </c>
      <c r="WR25" s="14">
        <v>9.5</v>
      </c>
      <c r="WS25" s="14">
        <v>9.26</v>
      </c>
      <c r="WT25" s="14">
        <v>9.26</v>
      </c>
      <c r="WU25" s="14">
        <v>0.24</v>
      </c>
      <c r="WV25" s="14">
        <v>7.4</v>
      </c>
      <c r="WW25" s="14">
        <v>10</v>
      </c>
      <c r="WX25" s="14">
        <v>10</v>
      </c>
      <c r="WY25" s="14">
        <v>-2.6</v>
      </c>
      <c r="WZ25" s="14">
        <v>20.100000000000001</v>
      </c>
      <c r="XA25" s="14">
        <v>18.932040000000001</v>
      </c>
      <c r="XB25" s="14">
        <v>18.932030000000001</v>
      </c>
      <c r="XC25" s="14">
        <v>1.16797</v>
      </c>
      <c r="XD25" s="14">
        <v>9.1999999999999993</v>
      </c>
      <c r="XE25" s="14">
        <v>10.6</v>
      </c>
      <c r="XF25" s="14">
        <v>10.6</v>
      </c>
      <c r="XG25" s="14">
        <v>-1.4</v>
      </c>
      <c r="XH25" s="14"/>
      <c r="XI25" s="14"/>
      <c r="XJ25" s="14"/>
      <c r="XK25" s="14">
        <v>0</v>
      </c>
      <c r="XL25" s="14"/>
      <c r="XM25" s="14"/>
      <c r="XN25" s="14"/>
      <c r="XO25" s="14">
        <v>0</v>
      </c>
      <c r="XP25" s="14">
        <v>15</v>
      </c>
      <c r="XQ25" s="14">
        <v>14</v>
      </c>
      <c r="XR25" s="14">
        <v>14</v>
      </c>
      <c r="XS25" s="14">
        <v>1</v>
      </c>
      <c r="XT25" s="14">
        <v>17</v>
      </c>
      <c r="XU25" s="14">
        <v>20.39</v>
      </c>
      <c r="XV25" s="14">
        <v>20.39</v>
      </c>
      <c r="XW25" s="14">
        <v>-3.39</v>
      </c>
      <c r="XX25" s="14">
        <v>6.7</v>
      </c>
      <c r="XY25" s="14">
        <v>7.9</v>
      </c>
      <c r="XZ25" s="14">
        <v>7.9</v>
      </c>
      <c r="YA25" s="14">
        <v>-1.2</v>
      </c>
      <c r="YB25" s="14"/>
      <c r="YC25" s="14"/>
      <c r="YD25" s="14"/>
      <c r="YE25" s="14">
        <v>0</v>
      </c>
      <c r="YF25" s="14"/>
      <c r="YG25" s="14"/>
      <c r="YH25" s="14"/>
      <c r="YI25" s="14">
        <v>0</v>
      </c>
      <c r="YJ25" s="14"/>
      <c r="YK25" s="14"/>
      <c r="YL25" s="14"/>
      <c r="YM25" s="14">
        <v>0</v>
      </c>
      <c r="YN25" s="14"/>
      <c r="YO25" s="14"/>
      <c r="YP25" s="14"/>
      <c r="YQ25" s="14">
        <v>0</v>
      </c>
    </row>
    <row r="26" spans="1:667" ht="24" customHeight="1" x14ac:dyDescent="0.25">
      <c r="A26" s="1"/>
      <c r="B26" s="16" t="s">
        <v>61</v>
      </c>
      <c r="C26" s="16" t="s">
        <v>790</v>
      </c>
      <c r="D26" s="17">
        <v>28.2</v>
      </c>
      <c r="E26" s="17"/>
      <c r="F26" s="17">
        <v>27.474889999999998</v>
      </c>
      <c r="G26" s="17">
        <v>0.72511000000000003</v>
      </c>
      <c r="H26" s="17">
        <v>636.79999999999995</v>
      </c>
      <c r="I26" s="17">
        <v>644.44883000000004</v>
      </c>
      <c r="J26" s="17">
        <v>644.44881999999996</v>
      </c>
      <c r="K26" s="17">
        <v>-7.6488199999999997</v>
      </c>
      <c r="L26" s="17">
        <v>214</v>
      </c>
      <c r="M26" s="17">
        <v>209.65065999999999</v>
      </c>
      <c r="N26" s="17">
        <v>209.65065000000001</v>
      </c>
      <c r="O26" s="17">
        <v>4.3493500000000003</v>
      </c>
      <c r="P26" s="17"/>
      <c r="Q26" s="17"/>
      <c r="R26" s="17"/>
      <c r="S26" s="17">
        <v>0</v>
      </c>
      <c r="T26" s="17"/>
      <c r="U26" s="17"/>
      <c r="V26" s="17"/>
      <c r="W26" s="17">
        <v>0</v>
      </c>
      <c r="X26" s="17"/>
      <c r="Y26" s="17"/>
      <c r="Z26" s="17"/>
      <c r="AA26" s="17">
        <v>0</v>
      </c>
      <c r="AB26" s="17">
        <v>84</v>
      </c>
      <c r="AC26" s="17">
        <v>87.85</v>
      </c>
      <c r="AD26" s="17">
        <v>87.85</v>
      </c>
      <c r="AE26" s="17">
        <v>-3.85</v>
      </c>
      <c r="AF26" s="17">
        <v>50.4</v>
      </c>
      <c r="AG26" s="17">
        <v>44.049399999999999</v>
      </c>
      <c r="AH26" s="17">
        <v>43.90466</v>
      </c>
      <c r="AI26" s="17">
        <v>6.4953399999999997</v>
      </c>
      <c r="AJ26" s="17"/>
      <c r="AK26" s="17"/>
      <c r="AL26" s="17"/>
      <c r="AM26" s="17">
        <v>0</v>
      </c>
      <c r="AN26" s="17">
        <v>176.5</v>
      </c>
      <c r="AO26" s="17">
        <v>196.22801999999999</v>
      </c>
      <c r="AP26" s="17">
        <v>194.93360000000001</v>
      </c>
      <c r="AQ26" s="17">
        <v>-18.433599999999998</v>
      </c>
      <c r="AR26" s="17">
        <v>176.2</v>
      </c>
      <c r="AS26" s="17">
        <v>196.22801999999999</v>
      </c>
      <c r="AT26" s="17">
        <v>194.93360000000001</v>
      </c>
      <c r="AU26" s="17">
        <v>-18.733599999999999</v>
      </c>
      <c r="AV26" s="17">
        <v>176.8</v>
      </c>
      <c r="AW26" s="17">
        <v>196.22801999999999</v>
      </c>
      <c r="AX26" s="17">
        <v>194.93360000000001</v>
      </c>
      <c r="AY26" s="17">
        <v>-18.133600000000001</v>
      </c>
      <c r="AZ26" s="17">
        <v>267.60000000000002</v>
      </c>
      <c r="BA26" s="17">
        <v>295.22593999999998</v>
      </c>
      <c r="BB26" s="17">
        <v>293.27848</v>
      </c>
      <c r="BC26" s="17">
        <v>-25.67848</v>
      </c>
      <c r="BD26" s="17">
        <v>215.1</v>
      </c>
      <c r="BE26" s="17">
        <v>208.07390000000001</v>
      </c>
      <c r="BF26" s="17">
        <v>208.07383999999999</v>
      </c>
      <c r="BG26" s="17">
        <v>7.02616</v>
      </c>
      <c r="BH26" s="17">
        <v>110.9</v>
      </c>
      <c r="BI26" s="17">
        <v>104.34936999999999</v>
      </c>
      <c r="BJ26" s="17">
        <v>104.34934</v>
      </c>
      <c r="BK26" s="17">
        <v>6.5506599999999997</v>
      </c>
      <c r="BL26" s="17">
        <v>280</v>
      </c>
      <c r="BM26" s="17">
        <v>300.45513999999997</v>
      </c>
      <c r="BN26" s="17">
        <v>127.20762999999999</v>
      </c>
      <c r="BO26" s="17">
        <v>152.79237000000001</v>
      </c>
      <c r="BP26" s="17">
        <v>3</v>
      </c>
      <c r="BQ26" s="17">
        <v>4.4318400000000002</v>
      </c>
      <c r="BR26" s="17">
        <v>4.4318299999999997</v>
      </c>
      <c r="BS26" s="17">
        <v>-1.4318299999999999</v>
      </c>
      <c r="BT26" s="17"/>
      <c r="BU26" s="17"/>
      <c r="BV26" s="17"/>
      <c r="BW26" s="17">
        <v>0</v>
      </c>
      <c r="BX26" s="17"/>
      <c r="BY26" s="17"/>
      <c r="BZ26" s="17"/>
      <c r="CA26" s="17">
        <v>0</v>
      </c>
      <c r="CB26" s="17"/>
      <c r="CC26" s="17"/>
      <c r="CD26" s="17"/>
      <c r="CE26" s="17">
        <v>0</v>
      </c>
      <c r="CF26" s="17"/>
      <c r="CG26" s="17"/>
      <c r="CH26" s="17"/>
      <c r="CI26" s="17">
        <v>0</v>
      </c>
      <c r="CJ26" s="17">
        <v>127</v>
      </c>
      <c r="CK26" s="17">
        <v>125.95107</v>
      </c>
      <c r="CL26" s="17">
        <v>125.95106</v>
      </c>
      <c r="CM26" s="17">
        <v>1.04894</v>
      </c>
      <c r="CN26" s="17">
        <v>7.4</v>
      </c>
      <c r="CO26" s="17">
        <v>5.1333399999999996</v>
      </c>
      <c r="CP26" s="17">
        <v>5.1333399999999996</v>
      </c>
      <c r="CQ26" s="17">
        <v>2.2666599999999999</v>
      </c>
      <c r="CR26" s="17">
        <v>5.5</v>
      </c>
      <c r="CS26" s="17">
        <v>2.8177599999999998</v>
      </c>
      <c r="CT26" s="17">
        <v>2.8177500000000002</v>
      </c>
      <c r="CU26" s="17">
        <v>2.6822499999999998</v>
      </c>
      <c r="CV26" s="17"/>
      <c r="CW26" s="17"/>
      <c r="CX26" s="17"/>
      <c r="CY26" s="17">
        <v>0</v>
      </c>
      <c r="CZ26" s="17">
        <v>7</v>
      </c>
      <c r="DA26" s="17">
        <v>6.8787000000000003</v>
      </c>
      <c r="DB26" s="17">
        <v>6.8787000000000003</v>
      </c>
      <c r="DC26" s="17">
        <v>0.12130000000000001</v>
      </c>
      <c r="DD26" s="17">
        <v>9.1</v>
      </c>
      <c r="DE26" s="17">
        <v>12.77125</v>
      </c>
      <c r="DF26" s="17">
        <v>12.77125</v>
      </c>
      <c r="DG26" s="17">
        <v>-3.6712500000000001</v>
      </c>
      <c r="DH26" s="17">
        <v>80.900000000000006</v>
      </c>
      <c r="DI26" s="17">
        <v>76.433970000000002</v>
      </c>
      <c r="DJ26" s="17">
        <v>21.324870000000001</v>
      </c>
      <c r="DK26" s="17">
        <v>59.575130000000001</v>
      </c>
      <c r="DL26" s="17"/>
      <c r="DM26" s="17"/>
      <c r="DN26" s="17"/>
      <c r="DO26" s="17">
        <v>0</v>
      </c>
      <c r="DP26" s="17"/>
      <c r="DQ26" s="17"/>
      <c r="DR26" s="17"/>
      <c r="DS26" s="17">
        <v>0</v>
      </c>
      <c r="DT26" s="17"/>
      <c r="DU26" s="17"/>
      <c r="DV26" s="17"/>
      <c r="DW26" s="17">
        <v>0</v>
      </c>
      <c r="DX26" s="17"/>
      <c r="DY26" s="17"/>
      <c r="DZ26" s="17"/>
      <c r="EA26" s="17">
        <v>0</v>
      </c>
      <c r="EB26" s="17">
        <v>59.7</v>
      </c>
      <c r="EC26" s="17">
        <v>70.501350000000002</v>
      </c>
      <c r="ED26" s="17">
        <v>53.915990000000001</v>
      </c>
      <c r="EE26" s="17">
        <v>5.7840100000000003</v>
      </c>
      <c r="EF26" s="17">
        <v>21.3</v>
      </c>
      <c r="EG26" s="17">
        <v>20.618559999999999</v>
      </c>
      <c r="EH26" s="17">
        <v>110.26296000000001</v>
      </c>
      <c r="EI26" s="17">
        <v>-88.962959999999995</v>
      </c>
      <c r="EJ26" s="17"/>
      <c r="EK26" s="17"/>
      <c r="EL26" s="17"/>
      <c r="EM26" s="17">
        <v>0</v>
      </c>
      <c r="EN26" s="17"/>
      <c r="EO26" s="17"/>
      <c r="EP26" s="17"/>
      <c r="EQ26" s="17">
        <v>0</v>
      </c>
      <c r="ER26" s="17">
        <v>0</v>
      </c>
      <c r="ES26" s="17"/>
      <c r="ET26" s="17"/>
      <c r="EU26" s="17">
        <v>0</v>
      </c>
      <c r="EV26" s="17">
        <v>6.4</v>
      </c>
      <c r="EW26" s="17">
        <v>6.39</v>
      </c>
      <c r="EX26" s="17">
        <v>6.39</v>
      </c>
      <c r="EY26" s="17">
        <v>0.01</v>
      </c>
      <c r="EZ26" s="17">
        <v>141.9</v>
      </c>
      <c r="FA26" s="17">
        <v>190</v>
      </c>
      <c r="FB26" s="17">
        <v>190</v>
      </c>
      <c r="FC26" s="17">
        <v>-48.1</v>
      </c>
      <c r="FD26" s="17">
        <v>35.6</v>
      </c>
      <c r="FE26" s="17">
        <v>29.703869999999998</v>
      </c>
      <c r="FF26" s="17">
        <v>29.703869999999998</v>
      </c>
      <c r="FG26" s="17">
        <v>5.8961300000000003</v>
      </c>
      <c r="FH26" s="17">
        <v>76.3</v>
      </c>
      <c r="FI26" s="17">
        <v>76.301159999999996</v>
      </c>
      <c r="FJ26" s="17">
        <v>74.999979999999994</v>
      </c>
      <c r="FK26" s="17">
        <v>1.30002</v>
      </c>
      <c r="FL26" s="17">
        <v>22.9</v>
      </c>
      <c r="FM26" s="17">
        <v>21.749829999999999</v>
      </c>
      <c r="FN26" s="17">
        <v>21.74982</v>
      </c>
      <c r="FO26" s="17">
        <v>1.15018</v>
      </c>
      <c r="FP26" s="17">
        <v>18.600000000000001</v>
      </c>
      <c r="FQ26" s="17">
        <v>18.088999999999999</v>
      </c>
      <c r="FR26" s="17">
        <v>18.088999999999999</v>
      </c>
      <c r="FS26" s="17">
        <v>0.51100000000000001</v>
      </c>
      <c r="FT26" s="17">
        <v>13</v>
      </c>
      <c r="FU26" s="17">
        <v>10.19417</v>
      </c>
      <c r="FV26" s="17">
        <v>10.19417</v>
      </c>
      <c r="FW26" s="17">
        <v>2.8058299999999998</v>
      </c>
      <c r="FX26" s="17">
        <v>66.3</v>
      </c>
      <c r="FY26" s="17">
        <v>68.824389999999994</v>
      </c>
      <c r="FZ26" s="17">
        <v>68.824389999999994</v>
      </c>
      <c r="GA26" s="17">
        <v>-2.5243899999999999</v>
      </c>
      <c r="GB26" s="17">
        <v>182.7</v>
      </c>
      <c r="GC26" s="17">
        <v>184.91498000000001</v>
      </c>
      <c r="GD26" s="17">
        <v>184.91486</v>
      </c>
      <c r="GE26" s="17">
        <v>-2.2148599999999998</v>
      </c>
      <c r="GF26" s="17">
        <v>183.1</v>
      </c>
      <c r="GG26" s="17">
        <v>184.91498000000001</v>
      </c>
      <c r="GH26" s="17">
        <v>184.91486</v>
      </c>
      <c r="GI26" s="17">
        <v>-1.8148599999999999</v>
      </c>
      <c r="GJ26" s="17">
        <v>184.1</v>
      </c>
      <c r="GK26" s="17">
        <v>185.47028</v>
      </c>
      <c r="GL26" s="17">
        <v>185.47015999999999</v>
      </c>
      <c r="GM26" s="17">
        <v>-1.37016</v>
      </c>
      <c r="GN26" s="17">
        <v>82.2</v>
      </c>
      <c r="GO26" s="17">
        <v>77.13015</v>
      </c>
      <c r="GP26" s="17">
        <v>80.348339999999993</v>
      </c>
      <c r="GQ26" s="17">
        <v>1.8516600000000001</v>
      </c>
      <c r="GR26" s="17">
        <v>7.5</v>
      </c>
      <c r="GS26" s="17">
        <v>6.1041400000000001</v>
      </c>
      <c r="GT26" s="17">
        <v>6.1041299999999996</v>
      </c>
      <c r="GU26" s="17">
        <v>1.3958699999999999</v>
      </c>
      <c r="GV26" s="17">
        <v>4.8</v>
      </c>
      <c r="GW26" s="17">
        <v>6.40381</v>
      </c>
      <c r="GX26" s="17">
        <v>6.4038000000000004</v>
      </c>
      <c r="GY26" s="17">
        <v>-1.6037999999999999</v>
      </c>
      <c r="GZ26" s="17">
        <v>33.9</v>
      </c>
      <c r="HA26" s="17"/>
      <c r="HB26" s="17"/>
      <c r="HC26" s="17">
        <v>33.9</v>
      </c>
      <c r="HD26" s="17">
        <v>32</v>
      </c>
      <c r="HE26" s="17">
        <v>32.627180000000003</v>
      </c>
      <c r="HF26" s="17">
        <v>32.627180000000003</v>
      </c>
      <c r="HG26" s="17">
        <v>-0.62717999999999996</v>
      </c>
      <c r="HH26" s="17">
        <v>2</v>
      </c>
      <c r="HI26" s="17">
        <v>1.97359</v>
      </c>
      <c r="HJ26" s="17">
        <v>1.9735799999999999</v>
      </c>
      <c r="HK26" s="17">
        <v>2.6419999999999999E-2</v>
      </c>
      <c r="HL26" s="17">
        <v>0</v>
      </c>
      <c r="HM26" s="17"/>
      <c r="HN26" s="17"/>
      <c r="HO26" s="17">
        <v>0</v>
      </c>
      <c r="HP26" s="17">
        <v>49.9</v>
      </c>
      <c r="HQ26" s="17">
        <v>50</v>
      </c>
      <c r="HR26" s="17">
        <v>50.000039999999998</v>
      </c>
      <c r="HS26" s="17">
        <v>-0.10004</v>
      </c>
      <c r="HT26" s="17"/>
      <c r="HU26" s="17"/>
      <c r="HV26" s="17"/>
      <c r="HW26" s="17">
        <v>0</v>
      </c>
      <c r="HX26" s="17"/>
      <c r="HY26" s="17"/>
      <c r="HZ26" s="17"/>
      <c r="IA26" s="17">
        <v>0</v>
      </c>
      <c r="IB26" s="17">
        <v>16.8</v>
      </c>
      <c r="IC26" s="17">
        <v>16.490729999999999</v>
      </c>
      <c r="ID26" s="17">
        <v>61.955559999999998</v>
      </c>
      <c r="IE26" s="17">
        <v>-45.155560000000001</v>
      </c>
      <c r="IF26" s="17">
        <v>25</v>
      </c>
      <c r="IG26" s="17">
        <v>33.629429999999999</v>
      </c>
      <c r="IH26" s="17">
        <v>32.327260000000003</v>
      </c>
      <c r="II26" s="17">
        <v>-7.3272599999999999</v>
      </c>
      <c r="IJ26" s="17"/>
      <c r="IK26" s="17"/>
      <c r="IL26" s="17"/>
      <c r="IM26" s="17">
        <v>0</v>
      </c>
      <c r="IN26" s="17"/>
      <c r="IO26" s="17"/>
      <c r="IP26" s="17"/>
      <c r="IQ26" s="17">
        <v>0</v>
      </c>
      <c r="IR26" s="17"/>
      <c r="IS26" s="17"/>
      <c r="IT26" s="17"/>
      <c r="IU26" s="17">
        <v>0</v>
      </c>
      <c r="IV26" s="17">
        <v>0</v>
      </c>
      <c r="IW26" s="17"/>
      <c r="IX26" s="17"/>
      <c r="IY26" s="17">
        <v>0</v>
      </c>
      <c r="IZ26" s="17"/>
      <c r="JA26" s="17"/>
      <c r="JB26" s="17"/>
      <c r="JC26" s="17">
        <v>0</v>
      </c>
      <c r="JD26" s="17">
        <v>64.599999999999994</v>
      </c>
      <c r="JE26" s="17">
        <v>67.495800000000003</v>
      </c>
      <c r="JF26" s="17">
        <v>71.411490000000001</v>
      </c>
      <c r="JG26" s="17">
        <v>-6.81149</v>
      </c>
      <c r="JH26" s="17">
        <v>175.8</v>
      </c>
      <c r="JI26" s="17">
        <v>185.2946</v>
      </c>
      <c r="JJ26" s="17">
        <v>185.29458</v>
      </c>
      <c r="JK26" s="17">
        <v>-9.4945799999999991</v>
      </c>
      <c r="JL26" s="17">
        <v>173.8</v>
      </c>
      <c r="JM26" s="17">
        <v>185.2946</v>
      </c>
      <c r="JN26" s="17">
        <v>185.29458</v>
      </c>
      <c r="JO26" s="17">
        <v>-11.494579999999999</v>
      </c>
      <c r="JP26" s="17">
        <v>200</v>
      </c>
      <c r="JQ26" s="17">
        <v>185.2946</v>
      </c>
      <c r="JR26" s="17">
        <v>185.29458</v>
      </c>
      <c r="JS26" s="17">
        <v>14.70542</v>
      </c>
      <c r="JT26" s="17">
        <v>274.8</v>
      </c>
      <c r="JU26" s="17">
        <v>278.77656000000002</v>
      </c>
      <c r="JV26" s="17">
        <v>278.77654000000001</v>
      </c>
      <c r="JW26" s="17">
        <v>-3.97654</v>
      </c>
      <c r="JX26" s="17">
        <v>38.9</v>
      </c>
      <c r="JY26" s="17">
        <v>73.590999999999994</v>
      </c>
      <c r="JZ26" s="17">
        <v>44.848889999999997</v>
      </c>
      <c r="KA26" s="17">
        <v>-5.9488899999999996</v>
      </c>
      <c r="KB26" s="17">
        <v>27.1</v>
      </c>
      <c r="KC26" s="17">
        <v>36.905999999999999</v>
      </c>
      <c r="KD26" s="17">
        <v>22.491790000000002</v>
      </c>
      <c r="KE26" s="17">
        <v>4.6082099999999997</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c r="LA26" s="17"/>
      <c r="LB26" s="17"/>
      <c r="LC26" s="17">
        <v>0</v>
      </c>
      <c r="LD26" s="17">
        <v>0.7</v>
      </c>
      <c r="LE26" s="17">
        <v>0.70623000000000002</v>
      </c>
      <c r="LF26" s="17">
        <v>0.70621999999999996</v>
      </c>
      <c r="LG26" s="17">
        <v>-6.2199999999999998E-3</v>
      </c>
      <c r="LH26" s="17">
        <v>20.6</v>
      </c>
      <c r="LI26" s="17">
        <v>20.618559999999999</v>
      </c>
      <c r="LJ26" s="17">
        <v>136.90205</v>
      </c>
      <c r="LK26" s="17">
        <v>-116.30204999999999</v>
      </c>
      <c r="LL26" s="17">
        <v>89.5</v>
      </c>
      <c r="LM26" s="17">
        <v>83.177279999999996</v>
      </c>
      <c r="LN26" s="17">
        <v>81.497230000000002</v>
      </c>
      <c r="LO26" s="17">
        <v>8.0027699999999999</v>
      </c>
      <c r="LP26" s="17">
        <v>64</v>
      </c>
      <c r="LQ26" s="17">
        <v>67.133979999999994</v>
      </c>
      <c r="LR26" s="17">
        <v>67.133979999999994</v>
      </c>
      <c r="LS26" s="17">
        <v>-3.1339800000000002</v>
      </c>
      <c r="LT26" s="17">
        <v>51.4</v>
      </c>
      <c r="LU26" s="17">
        <v>65.861649999999997</v>
      </c>
      <c r="LV26" s="17">
        <v>65.861649999999997</v>
      </c>
      <c r="LW26" s="17">
        <v>-14.461650000000001</v>
      </c>
      <c r="LX26" s="17">
        <v>26.9</v>
      </c>
      <c r="LY26" s="17">
        <v>28.436959999999999</v>
      </c>
      <c r="LZ26" s="17">
        <v>28.273810000000001</v>
      </c>
      <c r="MA26" s="17">
        <v>-1.37381</v>
      </c>
      <c r="MB26" s="17"/>
      <c r="MC26" s="17"/>
      <c r="MD26" s="17"/>
      <c r="ME26" s="17">
        <v>0</v>
      </c>
      <c r="MF26" s="17"/>
      <c r="MG26" s="17"/>
      <c r="MH26" s="17"/>
      <c r="MI26" s="17">
        <v>0</v>
      </c>
      <c r="MJ26" s="17"/>
      <c r="MK26" s="17"/>
      <c r="ML26" s="17"/>
      <c r="MM26" s="17">
        <v>0</v>
      </c>
      <c r="MN26" s="17">
        <v>146.9</v>
      </c>
      <c r="MO26" s="17">
        <v>151.08886999999999</v>
      </c>
      <c r="MP26" s="17">
        <v>151.08883</v>
      </c>
      <c r="MQ26" s="17">
        <v>-4.1888300000000003</v>
      </c>
      <c r="MR26" s="17">
        <v>149</v>
      </c>
      <c r="MS26" s="17">
        <v>151.08886999999999</v>
      </c>
      <c r="MT26" s="17">
        <v>151.08883</v>
      </c>
      <c r="MU26" s="17">
        <v>-2.0888300000000002</v>
      </c>
      <c r="MV26" s="17">
        <v>149.6</v>
      </c>
      <c r="MW26" s="17">
        <v>151.54258999999999</v>
      </c>
      <c r="MX26" s="17">
        <v>151.54255000000001</v>
      </c>
      <c r="MY26" s="17">
        <v>-1.94255</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c r="NU26" s="17"/>
      <c r="NV26" s="17"/>
      <c r="NW26" s="17">
        <v>0</v>
      </c>
      <c r="NX26" s="17"/>
      <c r="NY26" s="17"/>
      <c r="NZ26" s="17"/>
      <c r="OA26" s="17">
        <v>0</v>
      </c>
      <c r="OB26" s="17">
        <v>0.8</v>
      </c>
      <c r="OC26" s="17">
        <v>0.79900000000000004</v>
      </c>
      <c r="OD26" s="17">
        <v>0.79900000000000004</v>
      </c>
      <c r="OE26" s="17">
        <v>1E-3</v>
      </c>
      <c r="OF26" s="17">
        <v>89.3</v>
      </c>
      <c r="OG26" s="17">
        <v>88.941999999999993</v>
      </c>
      <c r="OH26" s="17">
        <v>88.941999999999993</v>
      </c>
      <c r="OI26" s="17">
        <v>0.35799999999999998</v>
      </c>
      <c r="OJ26" s="17">
        <v>70.400000000000006</v>
      </c>
      <c r="OK26" s="17">
        <v>71.114000000000004</v>
      </c>
      <c r="OL26" s="17">
        <v>71.114000000000004</v>
      </c>
      <c r="OM26" s="17">
        <v>-0.71399999999999997</v>
      </c>
      <c r="ON26" s="17">
        <v>16.5</v>
      </c>
      <c r="OO26" s="17">
        <v>15.505000000000001</v>
      </c>
      <c r="OP26" s="17">
        <v>15.505000000000001</v>
      </c>
      <c r="OQ26" s="17">
        <v>0.995</v>
      </c>
      <c r="OR26" s="17">
        <v>0.1</v>
      </c>
      <c r="OS26" s="17">
        <v>0.2</v>
      </c>
      <c r="OT26" s="17">
        <v>0.2</v>
      </c>
      <c r="OU26" s="17">
        <v>-0.1</v>
      </c>
      <c r="OV26" s="17">
        <v>6.5</v>
      </c>
      <c r="OW26" s="17">
        <v>6.2</v>
      </c>
      <c r="OX26" s="17">
        <v>6.2</v>
      </c>
      <c r="OY26" s="17">
        <v>0.3</v>
      </c>
      <c r="OZ26" s="17"/>
      <c r="PA26" s="17"/>
      <c r="PB26" s="17">
        <v>6</v>
      </c>
      <c r="PC26" s="17">
        <v>-6</v>
      </c>
      <c r="PD26" s="17"/>
      <c r="PE26" s="17"/>
      <c r="PF26" s="17"/>
      <c r="PG26" s="17">
        <v>0</v>
      </c>
      <c r="PH26" s="17"/>
      <c r="PI26" s="17"/>
      <c r="PJ26" s="17"/>
      <c r="PK26" s="17">
        <v>0</v>
      </c>
      <c r="PL26" s="17">
        <v>0.3</v>
      </c>
      <c r="PM26" s="17">
        <v>1.23</v>
      </c>
      <c r="PN26" s="17">
        <v>1.23</v>
      </c>
      <c r="PO26" s="17">
        <v>-0.93</v>
      </c>
      <c r="PP26" s="17">
        <v>1.6</v>
      </c>
      <c r="PQ26" s="17">
        <v>1.51</v>
      </c>
      <c r="PR26" s="17">
        <v>1.51</v>
      </c>
      <c r="PS26" s="17">
        <v>0.09</v>
      </c>
      <c r="PT26" s="17">
        <v>1.8</v>
      </c>
      <c r="PU26" s="17">
        <v>3.55</v>
      </c>
      <c r="PV26" s="17">
        <v>3.55</v>
      </c>
      <c r="PW26" s="17">
        <v>-1.75</v>
      </c>
      <c r="PX26" s="17">
        <v>20.100000000000001</v>
      </c>
      <c r="PY26" s="17">
        <v>17.475729999999999</v>
      </c>
      <c r="PZ26" s="17">
        <v>17.475719999999999</v>
      </c>
      <c r="QA26" s="17">
        <v>2.6242800000000002</v>
      </c>
      <c r="QB26" s="17">
        <v>9.1</v>
      </c>
      <c r="QC26" s="17">
        <v>7.5</v>
      </c>
      <c r="QD26" s="17">
        <v>7.5</v>
      </c>
      <c r="QE26" s="17">
        <v>1.6</v>
      </c>
      <c r="QF26" s="17">
        <v>4</v>
      </c>
      <c r="QG26" s="17">
        <v>4</v>
      </c>
      <c r="QH26" s="17">
        <v>4</v>
      </c>
      <c r="QI26" s="17">
        <v>0</v>
      </c>
      <c r="QJ26" s="17">
        <v>3.3</v>
      </c>
      <c r="QK26" s="17">
        <v>3.4</v>
      </c>
      <c r="QL26" s="17">
        <v>3.4</v>
      </c>
      <c r="QM26" s="17">
        <v>-0.1</v>
      </c>
      <c r="QN26" s="17">
        <v>17.8</v>
      </c>
      <c r="QO26" s="17">
        <v>17.864080000000001</v>
      </c>
      <c r="QP26" s="17">
        <v>17.864070000000002</v>
      </c>
      <c r="QQ26" s="17">
        <v>-6.4070000000000002E-2</v>
      </c>
      <c r="QR26" s="17">
        <v>12.9</v>
      </c>
      <c r="QS26" s="17">
        <v>13.815</v>
      </c>
      <c r="QT26" s="17">
        <v>13.815</v>
      </c>
      <c r="QU26" s="17">
        <v>-0.91500000000000004</v>
      </c>
      <c r="QV26" s="17">
        <v>15.7</v>
      </c>
      <c r="QW26" s="17">
        <v>17.300999999999998</v>
      </c>
      <c r="QX26" s="17">
        <v>17.300999999999998</v>
      </c>
      <c r="QY26" s="17">
        <v>-1.601</v>
      </c>
      <c r="QZ26" s="17">
        <v>27.9</v>
      </c>
      <c r="RA26" s="17">
        <v>22.951000000000001</v>
      </c>
      <c r="RB26" s="17">
        <v>22.951000000000001</v>
      </c>
      <c r="RC26" s="17">
        <v>4.9489999999999998</v>
      </c>
      <c r="RD26" s="17">
        <v>54.8</v>
      </c>
      <c r="RE26" s="17">
        <v>55.915999999999997</v>
      </c>
      <c r="RF26" s="17">
        <v>55.915999999999997</v>
      </c>
      <c r="RG26" s="17">
        <v>-1.1160000000000001</v>
      </c>
      <c r="RH26" s="17">
        <v>4.5</v>
      </c>
      <c r="RI26" s="17">
        <v>4.2</v>
      </c>
      <c r="RJ26" s="17">
        <v>4.2</v>
      </c>
      <c r="RK26" s="17">
        <v>0.3</v>
      </c>
      <c r="RL26" s="17">
        <v>0</v>
      </c>
      <c r="RM26" s="17"/>
      <c r="RN26" s="17"/>
      <c r="RO26" s="17">
        <v>0</v>
      </c>
      <c r="RP26" s="17">
        <v>2.4</v>
      </c>
      <c r="RQ26" s="17">
        <v>2.4</v>
      </c>
      <c r="RR26" s="17">
        <v>2.4</v>
      </c>
      <c r="RS26" s="17">
        <v>0</v>
      </c>
      <c r="RT26" s="17">
        <v>2.6</v>
      </c>
      <c r="RU26" s="17">
        <v>2.8</v>
      </c>
      <c r="RV26" s="17">
        <v>2.8</v>
      </c>
      <c r="RW26" s="17">
        <v>-0.2</v>
      </c>
      <c r="RX26" s="17">
        <v>15.4</v>
      </c>
      <c r="RY26" s="17">
        <v>14.329000000000001</v>
      </c>
      <c r="RZ26" s="17">
        <v>14.329000000000001</v>
      </c>
      <c r="SA26" s="17">
        <v>1.071</v>
      </c>
      <c r="SB26" s="17">
        <v>0</v>
      </c>
      <c r="SC26" s="17"/>
      <c r="SD26" s="17"/>
      <c r="SE26" s="17">
        <v>0</v>
      </c>
      <c r="SF26" s="17">
        <v>6</v>
      </c>
      <c r="SG26" s="17">
        <v>3.8144300000000002</v>
      </c>
      <c r="SH26" s="17">
        <v>14.3308</v>
      </c>
      <c r="SI26" s="17">
        <v>-8.3308</v>
      </c>
      <c r="SJ26" s="17">
        <v>1</v>
      </c>
      <c r="SK26" s="17">
        <v>1.04</v>
      </c>
      <c r="SL26" s="17">
        <v>1.04</v>
      </c>
      <c r="SM26" s="17">
        <v>-0.04</v>
      </c>
      <c r="SN26" s="17">
        <v>0.4</v>
      </c>
      <c r="SO26" s="17"/>
      <c r="SP26" s="17">
        <v>0.4</v>
      </c>
      <c r="SQ26" s="17">
        <v>0</v>
      </c>
      <c r="SR26" s="17">
        <v>5.8</v>
      </c>
      <c r="SS26" s="17">
        <v>4.8</v>
      </c>
      <c r="ST26" s="17">
        <v>4.8</v>
      </c>
      <c r="SU26" s="17">
        <v>1</v>
      </c>
      <c r="SV26" s="17">
        <v>3.7</v>
      </c>
      <c r="SW26" s="17">
        <v>3.4</v>
      </c>
      <c r="SX26" s="17">
        <v>3.4</v>
      </c>
      <c r="SY26" s="17">
        <v>0.3</v>
      </c>
      <c r="SZ26" s="17">
        <v>3.3</v>
      </c>
      <c r="TA26" s="17">
        <v>3.5</v>
      </c>
      <c r="TB26" s="17">
        <v>3.5</v>
      </c>
      <c r="TC26" s="17">
        <v>-0.2</v>
      </c>
      <c r="TD26" s="17">
        <v>5</v>
      </c>
      <c r="TE26" s="17">
        <v>5</v>
      </c>
      <c r="TF26" s="17">
        <v>5</v>
      </c>
      <c r="TG26" s="17">
        <v>0</v>
      </c>
      <c r="TH26" s="17">
        <v>0</v>
      </c>
      <c r="TI26" s="17"/>
      <c r="TJ26" s="17">
        <v>10</v>
      </c>
      <c r="TK26" s="17">
        <v>-10</v>
      </c>
      <c r="TL26" s="17">
        <v>5.5</v>
      </c>
      <c r="TM26" s="17">
        <v>12.957000000000001</v>
      </c>
      <c r="TN26" s="17">
        <v>12.957000000000001</v>
      </c>
      <c r="TO26" s="17">
        <v>-7.4569999999999999</v>
      </c>
      <c r="TP26" s="17">
        <v>7.7</v>
      </c>
      <c r="TQ26" s="17">
        <v>19.015999999999998</v>
      </c>
      <c r="TR26" s="17">
        <v>19.015999999999998</v>
      </c>
      <c r="TS26" s="17">
        <v>-11.316000000000001</v>
      </c>
      <c r="TT26" s="17">
        <v>32.299999999999997</v>
      </c>
      <c r="TU26" s="17">
        <v>31.785</v>
      </c>
      <c r="TV26" s="17">
        <v>31.785</v>
      </c>
      <c r="TW26" s="17">
        <v>0.51500000000000001</v>
      </c>
      <c r="TX26" s="17">
        <v>55.2</v>
      </c>
      <c r="TY26" s="17">
        <v>57.387</v>
      </c>
      <c r="TZ26" s="17">
        <v>57.387</v>
      </c>
      <c r="UA26" s="17">
        <v>-2.1869999999999998</v>
      </c>
      <c r="UB26" s="17">
        <v>92.1</v>
      </c>
      <c r="UC26" s="17">
        <v>76.421000000000006</v>
      </c>
      <c r="UD26" s="17">
        <v>76.421000000000006</v>
      </c>
      <c r="UE26" s="17">
        <v>15.679</v>
      </c>
      <c r="UF26" s="17">
        <v>7.4</v>
      </c>
      <c r="UG26" s="17">
        <v>3.5880000000000001</v>
      </c>
      <c r="UH26" s="17">
        <v>3.5880000000000001</v>
      </c>
      <c r="UI26" s="17">
        <v>3.8119999999999998</v>
      </c>
      <c r="UJ26" s="17">
        <v>8</v>
      </c>
      <c r="UK26" s="17">
        <v>3.4769999999999999</v>
      </c>
      <c r="UL26" s="17">
        <v>3.4769999999999999</v>
      </c>
      <c r="UM26" s="17">
        <v>4.5229999999999997</v>
      </c>
      <c r="UN26" s="17">
        <v>10.5</v>
      </c>
      <c r="UO26" s="17">
        <v>8</v>
      </c>
      <c r="UP26" s="17">
        <v>8</v>
      </c>
      <c r="UQ26" s="17">
        <v>2.5</v>
      </c>
      <c r="UR26" s="17">
        <v>4.3</v>
      </c>
      <c r="US26" s="17">
        <v>3.5</v>
      </c>
      <c r="UT26" s="17">
        <v>3.5</v>
      </c>
      <c r="UU26" s="17">
        <v>0.8</v>
      </c>
      <c r="UV26" s="17">
        <v>8.8000000000000007</v>
      </c>
      <c r="UW26" s="17">
        <v>7.7</v>
      </c>
      <c r="UX26" s="17">
        <v>7.7</v>
      </c>
      <c r="UY26" s="17">
        <v>1.1000000000000001</v>
      </c>
      <c r="UZ26" s="17">
        <v>3.2</v>
      </c>
      <c r="VA26" s="17">
        <v>3.5</v>
      </c>
      <c r="VB26" s="17">
        <v>3.5</v>
      </c>
      <c r="VC26" s="17">
        <v>-0.3</v>
      </c>
      <c r="VD26" s="17">
        <v>3.7</v>
      </c>
      <c r="VE26" s="17">
        <v>3.9</v>
      </c>
      <c r="VF26" s="17">
        <v>3.9</v>
      </c>
      <c r="VG26" s="17">
        <v>-0.2</v>
      </c>
      <c r="VH26" s="17">
        <v>3.9</v>
      </c>
      <c r="VI26" s="17">
        <v>3.9</v>
      </c>
      <c r="VJ26" s="17">
        <v>3.9</v>
      </c>
      <c r="VK26" s="17">
        <v>0</v>
      </c>
      <c r="VL26" s="17">
        <v>16.399999999999999</v>
      </c>
      <c r="VM26" s="17">
        <v>13.688000000000001</v>
      </c>
      <c r="VN26" s="17">
        <v>13.688000000000001</v>
      </c>
      <c r="VO26" s="17">
        <v>2.7120000000000002</v>
      </c>
      <c r="VP26" s="17">
        <v>224.1</v>
      </c>
      <c r="VQ26" s="17">
        <v>214.17215999999999</v>
      </c>
      <c r="VR26" s="17">
        <v>214.17214999999999</v>
      </c>
      <c r="VS26" s="17">
        <v>9.9278499999999994</v>
      </c>
      <c r="VT26" s="17">
        <v>10.6</v>
      </c>
      <c r="VU26" s="17">
        <v>13.365</v>
      </c>
      <c r="VV26" s="17">
        <v>13.365</v>
      </c>
      <c r="VW26" s="17">
        <v>-2.7650000000000001</v>
      </c>
      <c r="VX26" s="17">
        <v>128.9</v>
      </c>
      <c r="VY26" s="17">
        <v>130.93899999999999</v>
      </c>
      <c r="VZ26" s="17">
        <v>130.93899999999999</v>
      </c>
      <c r="WA26" s="17">
        <v>-2.0390000000000001</v>
      </c>
      <c r="WB26" s="17">
        <v>0.6</v>
      </c>
      <c r="WC26" s="17">
        <v>0.6</v>
      </c>
      <c r="WD26" s="17">
        <v>0.6</v>
      </c>
      <c r="WE26" s="17">
        <v>0</v>
      </c>
      <c r="WF26" s="17">
        <v>40.799999999999997</v>
      </c>
      <c r="WG26" s="17">
        <v>16.3</v>
      </c>
      <c r="WH26" s="17">
        <v>16.3</v>
      </c>
      <c r="WI26" s="17">
        <v>24.5</v>
      </c>
      <c r="WJ26" s="17">
        <v>37</v>
      </c>
      <c r="WK26" s="17">
        <v>23.943999999999999</v>
      </c>
      <c r="WL26" s="17">
        <v>23.943999999999999</v>
      </c>
      <c r="WM26" s="17">
        <v>13.055999999999999</v>
      </c>
      <c r="WN26" s="17">
        <v>93.3</v>
      </c>
      <c r="WO26" s="17">
        <v>100.47799999999999</v>
      </c>
      <c r="WP26" s="17">
        <v>100.47799999999999</v>
      </c>
      <c r="WQ26" s="17">
        <v>-7.1779999999999999</v>
      </c>
      <c r="WR26" s="17">
        <v>11.5</v>
      </c>
      <c r="WS26" s="17">
        <v>12.145</v>
      </c>
      <c r="WT26" s="17">
        <v>12.145</v>
      </c>
      <c r="WU26" s="17">
        <v>-0.64500000000000002</v>
      </c>
      <c r="WV26" s="17">
        <v>7.4</v>
      </c>
      <c r="WW26" s="17">
        <v>10</v>
      </c>
      <c r="WX26" s="17">
        <v>10</v>
      </c>
      <c r="WY26" s="17">
        <v>-2.6</v>
      </c>
      <c r="WZ26" s="17">
        <v>20</v>
      </c>
      <c r="XA26" s="17">
        <v>18.932040000000001</v>
      </c>
      <c r="XB26" s="17">
        <v>18.932030000000001</v>
      </c>
      <c r="XC26" s="17">
        <v>1.0679700000000001</v>
      </c>
      <c r="XD26" s="17">
        <v>9.1</v>
      </c>
      <c r="XE26" s="17">
        <v>10.6</v>
      </c>
      <c r="XF26" s="17">
        <v>10.6</v>
      </c>
      <c r="XG26" s="17">
        <v>-1.5</v>
      </c>
      <c r="XH26" s="17"/>
      <c r="XI26" s="17"/>
      <c r="XJ26" s="17"/>
      <c r="XK26" s="17">
        <v>0</v>
      </c>
      <c r="XL26" s="17"/>
      <c r="XM26" s="17"/>
      <c r="XN26" s="17"/>
      <c r="XO26" s="17">
        <v>0</v>
      </c>
      <c r="XP26" s="17">
        <v>15.2</v>
      </c>
      <c r="XQ26" s="17">
        <v>14</v>
      </c>
      <c r="XR26" s="17">
        <v>14</v>
      </c>
      <c r="XS26" s="17">
        <v>1.2</v>
      </c>
      <c r="XT26" s="17">
        <v>17.2</v>
      </c>
      <c r="XU26" s="17">
        <v>20.39</v>
      </c>
      <c r="XV26" s="17">
        <v>20.39</v>
      </c>
      <c r="XW26" s="17">
        <v>-3.19</v>
      </c>
      <c r="XX26" s="17">
        <v>8</v>
      </c>
      <c r="XY26" s="17">
        <v>7.9</v>
      </c>
      <c r="XZ26" s="17">
        <v>7.9</v>
      </c>
      <c r="YA26" s="17">
        <v>0.1</v>
      </c>
      <c r="YB26" s="17"/>
      <c r="YC26" s="17"/>
      <c r="YD26" s="17"/>
      <c r="YE26" s="17">
        <v>0</v>
      </c>
      <c r="YF26" s="17"/>
      <c r="YG26" s="17"/>
      <c r="YH26" s="17"/>
      <c r="YI26" s="17">
        <v>0</v>
      </c>
      <c r="YJ26" s="17"/>
      <c r="YK26" s="17"/>
      <c r="YL26" s="17"/>
      <c r="YM26" s="17">
        <v>0</v>
      </c>
      <c r="YN26" s="17"/>
      <c r="YO26" s="17"/>
      <c r="YP26" s="17"/>
      <c r="YQ26" s="17">
        <v>0</v>
      </c>
    </row>
    <row r="27" spans="1:667" ht="24" customHeight="1" x14ac:dyDescent="0.25">
      <c r="A27" s="1"/>
      <c r="B27" s="16" t="s">
        <v>61</v>
      </c>
      <c r="C27" s="16" t="s">
        <v>791</v>
      </c>
      <c r="D27" s="17">
        <v>22.4</v>
      </c>
      <c r="E27" s="17"/>
      <c r="F27" s="17">
        <v>30.297940000000001</v>
      </c>
      <c r="G27" s="17">
        <v>-7.8979400000000002</v>
      </c>
      <c r="H27" s="17">
        <v>630.70000000000005</v>
      </c>
      <c r="I27" s="17">
        <v>644.44883000000004</v>
      </c>
      <c r="J27" s="17">
        <v>644.44881999999996</v>
      </c>
      <c r="K27" s="17">
        <v>-13.74882</v>
      </c>
      <c r="L27" s="17">
        <v>212.5</v>
      </c>
      <c r="M27" s="17">
        <v>209.65065999999999</v>
      </c>
      <c r="N27" s="17">
        <v>209.65065000000001</v>
      </c>
      <c r="O27" s="17">
        <v>2.8493499999999998</v>
      </c>
      <c r="P27" s="17"/>
      <c r="Q27" s="17"/>
      <c r="R27" s="17"/>
      <c r="S27" s="17">
        <v>0</v>
      </c>
      <c r="T27" s="17"/>
      <c r="U27" s="17"/>
      <c r="V27" s="17"/>
      <c r="W27" s="17">
        <v>0</v>
      </c>
      <c r="X27" s="17"/>
      <c r="Y27" s="17"/>
      <c r="Z27" s="17"/>
      <c r="AA27" s="17">
        <v>0</v>
      </c>
      <c r="AB27" s="17">
        <v>82.4</v>
      </c>
      <c r="AC27" s="17">
        <v>87.85</v>
      </c>
      <c r="AD27" s="17">
        <v>87.85</v>
      </c>
      <c r="AE27" s="17">
        <v>-5.45</v>
      </c>
      <c r="AF27" s="17">
        <v>26.2</v>
      </c>
      <c r="AG27" s="17">
        <v>27.835049999999999</v>
      </c>
      <c r="AH27" s="17">
        <v>27.835070000000002</v>
      </c>
      <c r="AI27" s="17">
        <v>-1.63507</v>
      </c>
      <c r="AJ27" s="17"/>
      <c r="AK27" s="17"/>
      <c r="AL27" s="17"/>
      <c r="AM27" s="17">
        <v>0</v>
      </c>
      <c r="AN27" s="17">
        <v>187.3</v>
      </c>
      <c r="AO27" s="17">
        <v>196.22801999999999</v>
      </c>
      <c r="AP27" s="17">
        <v>196.22766999999999</v>
      </c>
      <c r="AQ27" s="17">
        <v>-8.9276700000000009</v>
      </c>
      <c r="AR27" s="17">
        <v>197</v>
      </c>
      <c r="AS27" s="17">
        <v>196.22801999999999</v>
      </c>
      <c r="AT27" s="17">
        <v>196.22766999999999</v>
      </c>
      <c r="AU27" s="17">
        <v>0.77232999999999996</v>
      </c>
      <c r="AV27" s="17">
        <v>196.6</v>
      </c>
      <c r="AW27" s="17">
        <v>196.22801999999999</v>
      </c>
      <c r="AX27" s="17">
        <v>196.22766999999999</v>
      </c>
      <c r="AY27" s="17">
        <v>0.37232999999999999</v>
      </c>
      <c r="AZ27" s="17">
        <v>285.39999999999998</v>
      </c>
      <c r="BA27" s="17">
        <v>295.22593999999998</v>
      </c>
      <c r="BB27" s="17">
        <v>295.22541000000001</v>
      </c>
      <c r="BC27" s="17">
        <v>-9.8254099999999998</v>
      </c>
      <c r="BD27" s="17">
        <v>215.6</v>
      </c>
      <c r="BE27" s="17">
        <v>208.07390000000001</v>
      </c>
      <c r="BF27" s="17">
        <v>208.07383999999999</v>
      </c>
      <c r="BG27" s="17">
        <v>7.52616</v>
      </c>
      <c r="BH27" s="17">
        <v>110.6</v>
      </c>
      <c r="BI27" s="17">
        <v>104.34936999999999</v>
      </c>
      <c r="BJ27" s="17">
        <v>104.34934</v>
      </c>
      <c r="BK27" s="17">
        <v>6.2506599999999999</v>
      </c>
      <c r="BL27" s="17">
        <v>272.60000000000002</v>
      </c>
      <c r="BM27" s="17">
        <v>347.73982000000001</v>
      </c>
      <c r="BN27" s="17">
        <v>236.81819999999999</v>
      </c>
      <c r="BO27" s="17">
        <v>35.781799999999997</v>
      </c>
      <c r="BP27" s="17">
        <v>2.9</v>
      </c>
      <c r="BQ27" s="17">
        <v>4.4318400000000002</v>
      </c>
      <c r="BR27" s="17">
        <v>4.4318299999999997</v>
      </c>
      <c r="BS27" s="17">
        <v>-1.53183</v>
      </c>
      <c r="BT27" s="17"/>
      <c r="BU27" s="17"/>
      <c r="BV27" s="17"/>
      <c r="BW27" s="17">
        <v>0</v>
      </c>
      <c r="BX27" s="17"/>
      <c r="BY27" s="17"/>
      <c r="BZ27" s="17"/>
      <c r="CA27" s="17">
        <v>0</v>
      </c>
      <c r="CB27" s="17"/>
      <c r="CC27" s="17"/>
      <c r="CD27" s="17"/>
      <c r="CE27" s="17">
        <v>0</v>
      </c>
      <c r="CF27" s="17"/>
      <c r="CG27" s="17"/>
      <c r="CH27" s="17"/>
      <c r="CI27" s="17">
        <v>0</v>
      </c>
      <c r="CJ27" s="17">
        <v>119.8</v>
      </c>
      <c r="CK27" s="17">
        <v>125.95107</v>
      </c>
      <c r="CL27" s="17">
        <v>125.95106</v>
      </c>
      <c r="CM27" s="17">
        <v>-6.1510600000000002</v>
      </c>
      <c r="CN27" s="17">
        <v>7.1</v>
      </c>
      <c r="CO27" s="17">
        <v>5.1333399999999996</v>
      </c>
      <c r="CP27" s="17">
        <v>5.1333399999999996</v>
      </c>
      <c r="CQ27" s="17">
        <v>1.9666600000000001</v>
      </c>
      <c r="CR27" s="17">
        <v>5.3</v>
      </c>
      <c r="CS27" s="17">
        <v>2.8177599999999998</v>
      </c>
      <c r="CT27" s="17">
        <v>2.8177500000000002</v>
      </c>
      <c r="CU27" s="17">
        <v>2.4822500000000001</v>
      </c>
      <c r="CV27" s="17"/>
      <c r="CW27" s="17"/>
      <c r="CX27" s="17"/>
      <c r="CY27" s="17">
        <v>0</v>
      </c>
      <c r="CZ27" s="17">
        <v>6.9</v>
      </c>
      <c r="DA27" s="17">
        <v>6.8787000000000003</v>
      </c>
      <c r="DB27" s="17">
        <v>6.8787000000000003</v>
      </c>
      <c r="DC27" s="17">
        <v>2.1299999999999999E-2</v>
      </c>
      <c r="DD27" s="17">
        <v>12.2</v>
      </c>
      <c r="DE27" s="17">
        <v>12.77125</v>
      </c>
      <c r="DF27" s="17">
        <v>12.77125</v>
      </c>
      <c r="DG27" s="17">
        <v>-0.57125000000000004</v>
      </c>
      <c r="DH27" s="17">
        <v>80</v>
      </c>
      <c r="DI27" s="17">
        <v>83.127399999999994</v>
      </c>
      <c r="DJ27" s="17">
        <v>27.720780000000001</v>
      </c>
      <c r="DK27" s="17">
        <v>52.279220000000002</v>
      </c>
      <c r="DL27" s="17"/>
      <c r="DM27" s="17"/>
      <c r="DN27" s="17"/>
      <c r="DO27" s="17">
        <v>0</v>
      </c>
      <c r="DP27" s="17"/>
      <c r="DQ27" s="17"/>
      <c r="DR27" s="17"/>
      <c r="DS27" s="17">
        <v>0</v>
      </c>
      <c r="DT27" s="17"/>
      <c r="DU27" s="17"/>
      <c r="DV27" s="17"/>
      <c r="DW27" s="17">
        <v>0</v>
      </c>
      <c r="DX27" s="17"/>
      <c r="DY27" s="17"/>
      <c r="DZ27" s="17"/>
      <c r="EA27" s="17">
        <v>0</v>
      </c>
      <c r="EB27" s="17">
        <v>58.9</v>
      </c>
      <c r="EC27" s="17">
        <v>74.374480000000005</v>
      </c>
      <c r="ED27" s="17">
        <v>57.131599999999999</v>
      </c>
      <c r="EE27" s="17">
        <v>1.7684</v>
      </c>
      <c r="EF27" s="17">
        <v>23.7</v>
      </c>
      <c r="EG27" s="17">
        <v>20.618559999999999</v>
      </c>
      <c r="EH27" s="17">
        <v>110.26279</v>
      </c>
      <c r="EI27" s="17">
        <v>-86.562790000000007</v>
      </c>
      <c r="EJ27" s="17"/>
      <c r="EK27" s="17"/>
      <c r="EL27" s="17"/>
      <c r="EM27" s="17">
        <v>0</v>
      </c>
      <c r="EN27" s="17"/>
      <c r="EO27" s="17"/>
      <c r="EP27" s="17"/>
      <c r="EQ27" s="17">
        <v>0</v>
      </c>
      <c r="ER27" s="17">
        <v>0</v>
      </c>
      <c r="ES27" s="17"/>
      <c r="ET27" s="17"/>
      <c r="EU27" s="17">
        <v>0</v>
      </c>
      <c r="EV27" s="17">
        <v>6.4</v>
      </c>
      <c r="EW27" s="17">
        <v>6.39</v>
      </c>
      <c r="EX27" s="17">
        <v>6.39</v>
      </c>
      <c r="EY27" s="17">
        <v>0.01</v>
      </c>
      <c r="EZ27" s="17">
        <v>156.1</v>
      </c>
      <c r="FA27" s="17">
        <v>190</v>
      </c>
      <c r="FB27" s="17">
        <v>190</v>
      </c>
      <c r="FC27" s="17">
        <v>-33.9</v>
      </c>
      <c r="FD27" s="17">
        <v>32.5</v>
      </c>
      <c r="FE27" s="17">
        <v>29.703869999999998</v>
      </c>
      <c r="FF27" s="17">
        <v>29.703869999999998</v>
      </c>
      <c r="FG27" s="17">
        <v>2.7961299999999998</v>
      </c>
      <c r="FH27" s="17">
        <v>75.599999999999994</v>
      </c>
      <c r="FI27" s="17">
        <v>76.301159999999996</v>
      </c>
      <c r="FJ27" s="17"/>
      <c r="FK27" s="17">
        <v>75.599999999999994</v>
      </c>
      <c r="FL27" s="17">
        <v>22.9</v>
      </c>
      <c r="FM27" s="17">
        <v>21.749829999999999</v>
      </c>
      <c r="FN27" s="17">
        <v>21.74982</v>
      </c>
      <c r="FO27" s="17">
        <v>1.15018</v>
      </c>
      <c r="FP27" s="17">
        <v>18.600000000000001</v>
      </c>
      <c r="FQ27" s="17">
        <v>18.088999999999999</v>
      </c>
      <c r="FR27" s="17">
        <v>18.088999999999999</v>
      </c>
      <c r="FS27" s="17">
        <v>0.51100000000000001</v>
      </c>
      <c r="FT27" s="17">
        <v>12.4</v>
      </c>
      <c r="FU27" s="17">
        <v>10.19417</v>
      </c>
      <c r="FV27" s="17">
        <v>10.19417</v>
      </c>
      <c r="FW27" s="17">
        <v>2.2058300000000002</v>
      </c>
      <c r="FX27" s="17">
        <v>67.099999999999994</v>
      </c>
      <c r="FY27" s="17">
        <v>68.824389999999994</v>
      </c>
      <c r="FZ27" s="17">
        <v>68.824389999999994</v>
      </c>
      <c r="GA27" s="17">
        <v>-1.7243900000000001</v>
      </c>
      <c r="GB27" s="17">
        <v>180.9</v>
      </c>
      <c r="GC27" s="17">
        <v>184.91498000000001</v>
      </c>
      <c r="GD27" s="17">
        <v>184.91476</v>
      </c>
      <c r="GE27" s="17">
        <v>-4.0147599999999999</v>
      </c>
      <c r="GF27" s="17">
        <v>181.1</v>
      </c>
      <c r="GG27" s="17">
        <v>184.91498000000001</v>
      </c>
      <c r="GH27" s="17">
        <v>184.91476</v>
      </c>
      <c r="GI27" s="17">
        <v>-3.8147600000000002</v>
      </c>
      <c r="GJ27" s="17">
        <v>183.6</v>
      </c>
      <c r="GK27" s="17">
        <v>185.47028</v>
      </c>
      <c r="GL27" s="17">
        <v>185.47005999999999</v>
      </c>
      <c r="GM27" s="17">
        <v>-1.8700600000000001</v>
      </c>
      <c r="GN27" s="17">
        <v>83.1</v>
      </c>
      <c r="GO27" s="17">
        <v>77.13015</v>
      </c>
      <c r="GP27" s="17">
        <v>88.410150000000002</v>
      </c>
      <c r="GQ27" s="17">
        <v>-5.3101500000000001</v>
      </c>
      <c r="GR27" s="17">
        <v>7.7</v>
      </c>
      <c r="GS27" s="17">
        <v>6.1041400000000001</v>
      </c>
      <c r="GT27" s="17">
        <v>6.1041299999999996</v>
      </c>
      <c r="GU27" s="17">
        <v>1.5958699999999999</v>
      </c>
      <c r="GV27" s="17">
        <v>4.8</v>
      </c>
      <c r="GW27" s="17">
        <v>6.40381</v>
      </c>
      <c r="GX27" s="17">
        <v>6.4038000000000004</v>
      </c>
      <c r="GY27" s="17">
        <v>-1.6037999999999999</v>
      </c>
      <c r="GZ27" s="17">
        <v>15.1</v>
      </c>
      <c r="HA27" s="17">
        <v>18.556699999999999</v>
      </c>
      <c r="HB27" s="17">
        <v>34.020600000000002</v>
      </c>
      <c r="HC27" s="17">
        <v>-18.9206</v>
      </c>
      <c r="HD27" s="17">
        <v>32.1</v>
      </c>
      <c r="HE27" s="17">
        <v>32.627180000000003</v>
      </c>
      <c r="HF27" s="17">
        <v>32.627180000000003</v>
      </c>
      <c r="HG27" s="17">
        <v>-0.52717999999999998</v>
      </c>
      <c r="HH27" s="17">
        <v>2</v>
      </c>
      <c r="HI27" s="17">
        <v>1.97359</v>
      </c>
      <c r="HJ27" s="17">
        <v>1.9735799999999999</v>
      </c>
      <c r="HK27" s="17">
        <v>2.6419999999999999E-2</v>
      </c>
      <c r="HL27" s="17">
        <v>0</v>
      </c>
      <c r="HM27" s="17"/>
      <c r="HN27" s="17"/>
      <c r="HO27" s="17">
        <v>0</v>
      </c>
      <c r="HP27" s="17">
        <v>47</v>
      </c>
      <c r="HQ27" s="17">
        <v>50</v>
      </c>
      <c r="HR27" s="17">
        <v>50.000050000000002</v>
      </c>
      <c r="HS27" s="17">
        <v>-3.0000499999999999</v>
      </c>
      <c r="HT27" s="17"/>
      <c r="HU27" s="17"/>
      <c r="HV27" s="17"/>
      <c r="HW27" s="17">
        <v>0</v>
      </c>
      <c r="HX27" s="17"/>
      <c r="HY27" s="17"/>
      <c r="HZ27" s="17"/>
      <c r="IA27" s="17">
        <v>0</v>
      </c>
      <c r="IB27" s="17">
        <v>16.100000000000001</v>
      </c>
      <c r="IC27" s="17">
        <v>16.490729999999999</v>
      </c>
      <c r="ID27" s="17">
        <v>63.011569999999999</v>
      </c>
      <c r="IE27" s="17">
        <v>-46.911569999999998</v>
      </c>
      <c r="IF27" s="17">
        <v>24.9</v>
      </c>
      <c r="IG27" s="17">
        <v>40.976030000000002</v>
      </c>
      <c r="IH27" s="17">
        <v>34.207430000000002</v>
      </c>
      <c r="II27" s="17">
        <v>-9.3074300000000001</v>
      </c>
      <c r="IJ27" s="17"/>
      <c r="IK27" s="17"/>
      <c r="IL27" s="17"/>
      <c r="IM27" s="17">
        <v>0</v>
      </c>
      <c r="IN27" s="17"/>
      <c r="IO27" s="17"/>
      <c r="IP27" s="17"/>
      <c r="IQ27" s="17">
        <v>0</v>
      </c>
      <c r="IR27" s="17"/>
      <c r="IS27" s="17"/>
      <c r="IT27" s="17"/>
      <c r="IU27" s="17">
        <v>0</v>
      </c>
      <c r="IV27" s="17">
        <v>0</v>
      </c>
      <c r="IW27" s="17"/>
      <c r="IX27" s="17"/>
      <c r="IY27" s="17">
        <v>0</v>
      </c>
      <c r="IZ27" s="17"/>
      <c r="JA27" s="17"/>
      <c r="JB27" s="17"/>
      <c r="JC27" s="17">
        <v>0</v>
      </c>
      <c r="JD27" s="17">
        <v>64.3</v>
      </c>
      <c r="JE27" s="17">
        <v>67.495800000000003</v>
      </c>
      <c r="JF27" s="17">
        <v>81.220569999999995</v>
      </c>
      <c r="JG27" s="17">
        <v>-16.920570000000001</v>
      </c>
      <c r="JH27" s="17">
        <v>176.3</v>
      </c>
      <c r="JI27" s="17">
        <v>185.2946</v>
      </c>
      <c r="JJ27" s="17">
        <v>185.29458</v>
      </c>
      <c r="JK27" s="17">
        <v>-8.9945799999999991</v>
      </c>
      <c r="JL27" s="17">
        <v>175</v>
      </c>
      <c r="JM27" s="17">
        <v>185.2946</v>
      </c>
      <c r="JN27" s="17">
        <v>185.29458</v>
      </c>
      <c r="JO27" s="17">
        <v>-10.29458</v>
      </c>
      <c r="JP27" s="17">
        <v>200</v>
      </c>
      <c r="JQ27" s="17">
        <v>185.2946</v>
      </c>
      <c r="JR27" s="17">
        <v>185.29458</v>
      </c>
      <c r="JS27" s="17">
        <v>14.70542</v>
      </c>
      <c r="JT27" s="17">
        <v>274.2</v>
      </c>
      <c r="JU27" s="17">
        <v>278.77656000000002</v>
      </c>
      <c r="JV27" s="17">
        <v>278.77652999999998</v>
      </c>
      <c r="JW27" s="17">
        <v>-4.57653</v>
      </c>
      <c r="JX27" s="17">
        <v>39.6</v>
      </c>
      <c r="JY27" s="17">
        <v>73.590999999999994</v>
      </c>
      <c r="JZ27" s="17">
        <v>44.848849999999999</v>
      </c>
      <c r="KA27" s="17">
        <v>-5.24885</v>
      </c>
      <c r="KB27" s="17">
        <v>27.3</v>
      </c>
      <c r="KC27" s="17">
        <v>36.905999999999999</v>
      </c>
      <c r="KD27" s="17">
        <v>22.491769999999999</v>
      </c>
      <c r="KE27" s="17">
        <v>4.80823</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c r="LA27" s="17"/>
      <c r="LB27" s="17"/>
      <c r="LC27" s="17">
        <v>0</v>
      </c>
      <c r="LD27" s="17">
        <v>0.7</v>
      </c>
      <c r="LE27" s="17">
        <v>0.70623000000000002</v>
      </c>
      <c r="LF27" s="17">
        <v>0.70621999999999996</v>
      </c>
      <c r="LG27" s="17">
        <v>-6.2199999999999998E-3</v>
      </c>
      <c r="LH27" s="17">
        <v>23.9</v>
      </c>
      <c r="LI27" s="17">
        <v>26.804120000000001</v>
      </c>
      <c r="LJ27" s="17">
        <v>135.61357000000001</v>
      </c>
      <c r="LK27" s="17">
        <v>-111.71357</v>
      </c>
      <c r="LL27" s="17">
        <v>87.8</v>
      </c>
      <c r="LM27" s="17">
        <v>97.250280000000004</v>
      </c>
      <c r="LN27" s="17">
        <v>82.179509999999993</v>
      </c>
      <c r="LO27" s="17">
        <v>5.6204900000000002</v>
      </c>
      <c r="LP27" s="17">
        <v>63.3</v>
      </c>
      <c r="LQ27" s="17">
        <v>67.133979999999994</v>
      </c>
      <c r="LR27" s="17">
        <v>67.133979999999994</v>
      </c>
      <c r="LS27" s="17">
        <v>-3.8339799999999999</v>
      </c>
      <c r="LT27" s="17">
        <v>51.1</v>
      </c>
      <c r="LU27" s="17">
        <v>65.861649999999997</v>
      </c>
      <c r="LV27" s="17">
        <v>65.861649999999997</v>
      </c>
      <c r="LW27" s="17">
        <v>-14.761649999999999</v>
      </c>
      <c r="LX27" s="17">
        <v>26.6</v>
      </c>
      <c r="LY27" s="17">
        <v>29.951460000000001</v>
      </c>
      <c r="LZ27" s="17">
        <v>28.27383</v>
      </c>
      <c r="MA27" s="17">
        <v>-1.6738299999999999</v>
      </c>
      <c r="MB27" s="17"/>
      <c r="MC27" s="17"/>
      <c r="MD27" s="17"/>
      <c r="ME27" s="17">
        <v>0</v>
      </c>
      <c r="MF27" s="17"/>
      <c r="MG27" s="17"/>
      <c r="MH27" s="17"/>
      <c r="MI27" s="17">
        <v>0</v>
      </c>
      <c r="MJ27" s="17"/>
      <c r="MK27" s="17"/>
      <c r="ML27" s="17"/>
      <c r="MM27" s="17">
        <v>0</v>
      </c>
      <c r="MN27" s="17">
        <v>147.1</v>
      </c>
      <c r="MO27" s="17">
        <v>151.08886999999999</v>
      </c>
      <c r="MP27" s="17">
        <v>151.08884</v>
      </c>
      <c r="MQ27" s="17">
        <v>-3.9888400000000002</v>
      </c>
      <c r="MR27" s="17">
        <v>149.1</v>
      </c>
      <c r="MS27" s="17">
        <v>151.08886999999999</v>
      </c>
      <c r="MT27" s="17">
        <v>151.08884</v>
      </c>
      <c r="MU27" s="17">
        <v>-1.9888399999999999</v>
      </c>
      <c r="MV27" s="17">
        <v>149.6</v>
      </c>
      <c r="MW27" s="17">
        <v>151.54258999999999</v>
      </c>
      <c r="MX27" s="17">
        <v>151.54256000000001</v>
      </c>
      <c r="MY27" s="17">
        <v>-1.9425600000000001</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c r="NU27" s="17"/>
      <c r="NV27" s="17"/>
      <c r="NW27" s="17">
        <v>0</v>
      </c>
      <c r="NX27" s="17"/>
      <c r="NY27" s="17"/>
      <c r="NZ27" s="17"/>
      <c r="OA27" s="17">
        <v>0</v>
      </c>
      <c r="OB27" s="17">
        <v>1</v>
      </c>
      <c r="OC27" s="17">
        <v>0.99099999999999999</v>
      </c>
      <c r="OD27" s="17">
        <v>0.99099999999999999</v>
      </c>
      <c r="OE27" s="17">
        <v>8.9999999999999993E-3</v>
      </c>
      <c r="OF27" s="17">
        <v>91.1</v>
      </c>
      <c r="OG27" s="17">
        <v>87.793999999999997</v>
      </c>
      <c r="OH27" s="17">
        <v>87.793999999999997</v>
      </c>
      <c r="OI27" s="17">
        <v>3.306</v>
      </c>
      <c r="OJ27" s="17">
        <v>70.8</v>
      </c>
      <c r="OK27" s="17">
        <v>71.277000000000001</v>
      </c>
      <c r="OL27" s="17">
        <v>71.277000000000001</v>
      </c>
      <c r="OM27" s="17">
        <v>-0.47699999999999998</v>
      </c>
      <c r="ON27" s="17">
        <v>17.899999999999999</v>
      </c>
      <c r="OO27" s="17">
        <v>15.93</v>
      </c>
      <c r="OP27" s="17">
        <v>15.93</v>
      </c>
      <c r="OQ27" s="17">
        <v>1.97</v>
      </c>
      <c r="OR27" s="17">
        <v>0.3</v>
      </c>
      <c r="OS27" s="17">
        <v>0.2</v>
      </c>
      <c r="OT27" s="17">
        <v>0.2</v>
      </c>
      <c r="OU27" s="17">
        <v>0.1</v>
      </c>
      <c r="OV27" s="17">
        <v>6.5</v>
      </c>
      <c r="OW27" s="17">
        <v>6.2</v>
      </c>
      <c r="OX27" s="17">
        <v>6.2</v>
      </c>
      <c r="OY27" s="17">
        <v>0.3</v>
      </c>
      <c r="OZ27" s="17"/>
      <c r="PA27" s="17"/>
      <c r="PB27" s="17">
        <v>6</v>
      </c>
      <c r="PC27" s="17">
        <v>-6</v>
      </c>
      <c r="PD27" s="17"/>
      <c r="PE27" s="17"/>
      <c r="PF27" s="17"/>
      <c r="PG27" s="17">
        <v>0</v>
      </c>
      <c r="PH27" s="17"/>
      <c r="PI27" s="17"/>
      <c r="PJ27" s="17"/>
      <c r="PK27" s="17">
        <v>0</v>
      </c>
      <c r="PL27" s="17">
        <v>0.3</v>
      </c>
      <c r="PM27" s="17">
        <v>1.23</v>
      </c>
      <c r="PN27" s="17">
        <v>1.23</v>
      </c>
      <c r="PO27" s="17">
        <v>-0.93</v>
      </c>
      <c r="PP27" s="17">
        <v>1.5</v>
      </c>
      <c r="PQ27" s="17">
        <v>1.51</v>
      </c>
      <c r="PR27" s="17">
        <v>1.51</v>
      </c>
      <c r="PS27" s="17">
        <v>-0.01</v>
      </c>
      <c r="PT27" s="17">
        <v>1.8</v>
      </c>
      <c r="PU27" s="17">
        <v>3.55</v>
      </c>
      <c r="PV27" s="17">
        <v>3.55</v>
      </c>
      <c r="PW27" s="17">
        <v>-1.75</v>
      </c>
      <c r="PX27" s="17">
        <v>20</v>
      </c>
      <c r="PY27" s="17">
        <v>17.475729999999999</v>
      </c>
      <c r="PZ27" s="17">
        <v>17.475719999999999</v>
      </c>
      <c r="QA27" s="17">
        <v>2.5242800000000001</v>
      </c>
      <c r="QB27" s="17">
        <v>9.1999999999999993</v>
      </c>
      <c r="QC27" s="17">
        <v>7.5</v>
      </c>
      <c r="QD27" s="17">
        <v>7.5</v>
      </c>
      <c r="QE27" s="17">
        <v>1.7</v>
      </c>
      <c r="QF27" s="17">
        <v>4</v>
      </c>
      <c r="QG27" s="17">
        <v>4</v>
      </c>
      <c r="QH27" s="17">
        <v>4</v>
      </c>
      <c r="QI27" s="17">
        <v>0</v>
      </c>
      <c r="QJ27" s="17">
        <v>3.4</v>
      </c>
      <c r="QK27" s="17">
        <v>3.4</v>
      </c>
      <c r="QL27" s="17">
        <v>3.4</v>
      </c>
      <c r="QM27" s="17">
        <v>0</v>
      </c>
      <c r="QN27" s="17">
        <v>17.8</v>
      </c>
      <c r="QO27" s="17">
        <v>17.864080000000001</v>
      </c>
      <c r="QP27" s="17">
        <v>17.864070000000002</v>
      </c>
      <c r="QQ27" s="17">
        <v>-6.4070000000000002E-2</v>
      </c>
      <c r="QR27" s="17">
        <v>12.9</v>
      </c>
      <c r="QS27" s="17">
        <v>13.831</v>
      </c>
      <c r="QT27" s="17">
        <v>13.831</v>
      </c>
      <c r="QU27" s="17">
        <v>-0.93100000000000005</v>
      </c>
      <c r="QV27" s="17">
        <v>16</v>
      </c>
      <c r="QW27" s="17">
        <v>17.417999999999999</v>
      </c>
      <c r="QX27" s="17">
        <v>17.417999999999999</v>
      </c>
      <c r="QY27" s="17">
        <v>-1.4179999999999999</v>
      </c>
      <c r="QZ27" s="17">
        <v>25.7</v>
      </c>
      <c r="RA27" s="17">
        <v>22.989000000000001</v>
      </c>
      <c r="RB27" s="17">
        <v>22.989000000000001</v>
      </c>
      <c r="RC27" s="17">
        <v>2.7109999999999999</v>
      </c>
      <c r="RD27" s="17">
        <v>55.3</v>
      </c>
      <c r="RE27" s="17">
        <v>57.777000000000001</v>
      </c>
      <c r="RF27" s="17">
        <v>57.777000000000001</v>
      </c>
      <c r="RG27" s="17">
        <v>-2.4769999999999999</v>
      </c>
      <c r="RH27" s="17">
        <v>4.3</v>
      </c>
      <c r="RI27" s="17">
        <v>4.2</v>
      </c>
      <c r="RJ27" s="17">
        <v>4.2</v>
      </c>
      <c r="RK27" s="17">
        <v>0.1</v>
      </c>
      <c r="RL27" s="17">
        <v>0</v>
      </c>
      <c r="RM27" s="17"/>
      <c r="RN27" s="17"/>
      <c r="RO27" s="17">
        <v>0</v>
      </c>
      <c r="RP27" s="17">
        <v>2.4</v>
      </c>
      <c r="RQ27" s="17">
        <v>2.4</v>
      </c>
      <c r="RR27" s="17">
        <v>2.4</v>
      </c>
      <c r="RS27" s="17">
        <v>0</v>
      </c>
      <c r="RT27" s="17">
        <v>2.5</v>
      </c>
      <c r="RU27" s="17">
        <v>2.8</v>
      </c>
      <c r="RV27" s="17">
        <v>2.8</v>
      </c>
      <c r="RW27" s="17">
        <v>-0.3</v>
      </c>
      <c r="RX27" s="17">
        <v>15.3</v>
      </c>
      <c r="RY27" s="17">
        <v>16.341999999999999</v>
      </c>
      <c r="RZ27" s="17">
        <v>16.341999999999999</v>
      </c>
      <c r="SA27" s="17">
        <v>-1.042</v>
      </c>
      <c r="SB27" s="17">
        <v>0</v>
      </c>
      <c r="SC27" s="17"/>
      <c r="SD27" s="17"/>
      <c r="SE27" s="17">
        <v>0</v>
      </c>
      <c r="SF27" s="17">
        <v>6</v>
      </c>
      <c r="SG27" s="17">
        <v>3.8144300000000002</v>
      </c>
      <c r="SH27" s="17">
        <v>14.575060000000001</v>
      </c>
      <c r="SI27" s="17">
        <v>-8.5750600000000006</v>
      </c>
      <c r="SJ27" s="17">
        <v>1</v>
      </c>
      <c r="SK27" s="17">
        <v>1.08</v>
      </c>
      <c r="SL27" s="17">
        <v>1.08</v>
      </c>
      <c r="SM27" s="17">
        <v>-0.08</v>
      </c>
      <c r="SN27" s="17">
        <v>0.4</v>
      </c>
      <c r="SO27" s="17"/>
      <c r="SP27" s="17">
        <v>0.4</v>
      </c>
      <c r="SQ27" s="17">
        <v>0</v>
      </c>
      <c r="SR27" s="17">
        <v>5.7</v>
      </c>
      <c r="SS27" s="17">
        <v>4.8</v>
      </c>
      <c r="ST27" s="17">
        <v>4.8</v>
      </c>
      <c r="SU27" s="17">
        <v>0.9</v>
      </c>
      <c r="SV27" s="17">
        <v>3.6</v>
      </c>
      <c r="SW27" s="17">
        <v>3.4</v>
      </c>
      <c r="SX27" s="17">
        <v>3.4</v>
      </c>
      <c r="SY27" s="17">
        <v>0.2</v>
      </c>
      <c r="SZ27" s="17">
        <v>3.1</v>
      </c>
      <c r="TA27" s="17">
        <v>3.5</v>
      </c>
      <c r="TB27" s="17">
        <v>3.5</v>
      </c>
      <c r="TC27" s="17">
        <v>-0.4</v>
      </c>
      <c r="TD27" s="17">
        <v>4.9000000000000004</v>
      </c>
      <c r="TE27" s="17">
        <v>5</v>
      </c>
      <c r="TF27" s="17">
        <v>5</v>
      </c>
      <c r="TG27" s="17">
        <v>-0.1</v>
      </c>
      <c r="TH27" s="17">
        <v>0</v>
      </c>
      <c r="TI27" s="17"/>
      <c r="TJ27" s="17">
        <v>10</v>
      </c>
      <c r="TK27" s="17">
        <v>-10</v>
      </c>
      <c r="TL27" s="17">
        <v>4.8</v>
      </c>
      <c r="TM27" s="17">
        <v>12.625999999999999</v>
      </c>
      <c r="TN27" s="17">
        <v>12.625999999999999</v>
      </c>
      <c r="TO27" s="17">
        <v>-7.8259999999999996</v>
      </c>
      <c r="TP27" s="17">
        <v>10.1</v>
      </c>
      <c r="TQ27" s="17">
        <v>21.946000000000002</v>
      </c>
      <c r="TR27" s="17">
        <v>21.946000000000002</v>
      </c>
      <c r="TS27" s="17">
        <v>-11.846</v>
      </c>
      <c r="TT27" s="17">
        <v>32.5</v>
      </c>
      <c r="TU27" s="17">
        <v>31.859000000000002</v>
      </c>
      <c r="TV27" s="17">
        <v>31.859000000000002</v>
      </c>
      <c r="TW27" s="17">
        <v>0.64100000000000001</v>
      </c>
      <c r="TX27" s="17">
        <v>56.8</v>
      </c>
      <c r="TY27" s="17">
        <v>58.509</v>
      </c>
      <c r="TZ27" s="17">
        <v>58.509</v>
      </c>
      <c r="UA27" s="17">
        <v>-1.7090000000000001</v>
      </c>
      <c r="UB27" s="17">
        <v>84.5</v>
      </c>
      <c r="UC27" s="17">
        <v>75.704999999999998</v>
      </c>
      <c r="UD27" s="17">
        <v>75.704999999999998</v>
      </c>
      <c r="UE27" s="17">
        <v>8.7949999999999999</v>
      </c>
      <c r="UF27" s="17">
        <v>9.6</v>
      </c>
      <c r="UG27" s="17">
        <v>4.3540000000000001</v>
      </c>
      <c r="UH27" s="17">
        <v>4.3540000000000001</v>
      </c>
      <c r="UI27" s="17">
        <v>5.2460000000000004</v>
      </c>
      <c r="UJ27" s="17">
        <v>8.4</v>
      </c>
      <c r="UK27" s="17">
        <v>3.819</v>
      </c>
      <c r="UL27" s="17">
        <v>3.819</v>
      </c>
      <c r="UM27" s="17">
        <v>4.5810000000000004</v>
      </c>
      <c r="UN27" s="17">
        <v>10.5</v>
      </c>
      <c r="UO27" s="17">
        <v>8</v>
      </c>
      <c r="UP27" s="17">
        <v>8</v>
      </c>
      <c r="UQ27" s="17">
        <v>2.5</v>
      </c>
      <c r="UR27" s="17">
        <v>4.3</v>
      </c>
      <c r="US27" s="17">
        <v>3.5</v>
      </c>
      <c r="UT27" s="17">
        <v>3.5</v>
      </c>
      <c r="UU27" s="17">
        <v>0.8</v>
      </c>
      <c r="UV27" s="17">
        <v>8.5</v>
      </c>
      <c r="UW27" s="17">
        <v>7.7</v>
      </c>
      <c r="UX27" s="17">
        <v>7.7</v>
      </c>
      <c r="UY27" s="17">
        <v>0.8</v>
      </c>
      <c r="UZ27" s="17">
        <v>3.2</v>
      </c>
      <c r="VA27" s="17">
        <v>3.5</v>
      </c>
      <c r="VB27" s="17">
        <v>3.5</v>
      </c>
      <c r="VC27" s="17">
        <v>-0.3</v>
      </c>
      <c r="VD27" s="17">
        <v>3.7</v>
      </c>
      <c r="VE27" s="17">
        <v>3.9</v>
      </c>
      <c r="VF27" s="17">
        <v>3.9</v>
      </c>
      <c r="VG27" s="17">
        <v>-0.2</v>
      </c>
      <c r="VH27" s="17">
        <v>3.9</v>
      </c>
      <c r="VI27" s="17">
        <v>3.9</v>
      </c>
      <c r="VJ27" s="17">
        <v>3.9</v>
      </c>
      <c r="VK27" s="17">
        <v>0</v>
      </c>
      <c r="VL27" s="17">
        <v>15.8</v>
      </c>
      <c r="VM27" s="17">
        <v>14.388</v>
      </c>
      <c r="VN27" s="17">
        <v>14.388</v>
      </c>
      <c r="VO27" s="17">
        <v>1.4119999999999999</v>
      </c>
      <c r="VP27" s="17">
        <v>226.6</v>
      </c>
      <c r="VQ27" s="17">
        <v>216.48032000000001</v>
      </c>
      <c r="VR27" s="17">
        <v>216.48032000000001</v>
      </c>
      <c r="VS27" s="17">
        <v>10.119680000000001</v>
      </c>
      <c r="VT27" s="17">
        <v>12.4</v>
      </c>
      <c r="VU27" s="17">
        <v>14.085000000000001</v>
      </c>
      <c r="VV27" s="17">
        <v>14.085000000000001</v>
      </c>
      <c r="VW27" s="17">
        <v>-1.6850000000000001</v>
      </c>
      <c r="VX27" s="17">
        <v>129.19999999999999</v>
      </c>
      <c r="VY27" s="17">
        <v>130.83799999999999</v>
      </c>
      <c r="VZ27" s="17">
        <v>130.83799999999999</v>
      </c>
      <c r="WA27" s="17">
        <v>-1.6379999999999999</v>
      </c>
      <c r="WB27" s="17">
        <v>0.6</v>
      </c>
      <c r="WC27" s="17">
        <v>0.6</v>
      </c>
      <c r="WD27" s="17">
        <v>0.6</v>
      </c>
      <c r="WE27" s="17">
        <v>0</v>
      </c>
      <c r="WF27" s="17">
        <v>30.6</v>
      </c>
      <c r="WG27" s="17">
        <v>14.644</v>
      </c>
      <c r="WH27" s="17">
        <v>14.644</v>
      </c>
      <c r="WI27" s="17">
        <v>15.956</v>
      </c>
      <c r="WJ27" s="17">
        <v>33</v>
      </c>
      <c r="WK27" s="17">
        <v>22.434000000000001</v>
      </c>
      <c r="WL27" s="17">
        <v>22.434000000000001</v>
      </c>
      <c r="WM27" s="17">
        <v>10.566000000000001</v>
      </c>
      <c r="WN27" s="17">
        <v>94.4</v>
      </c>
      <c r="WO27" s="17">
        <v>100.825</v>
      </c>
      <c r="WP27" s="17">
        <v>100.825</v>
      </c>
      <c r="WQ27" s="17">
        <v>-6.4249999999999998</v>
      </c>
      <c r="WR27" s="17">
        <v>13.3</v>
      </c>
      <c r="WS27" s="17">
        <v>14.141</v>
      </c>
      <c r="WT27" s="17">
        <v>14.141</v>
      </c>
      <c r="WU27" s="17">
        <v>-0.84099999999999997</v>
      </c>
      <c r="WV27" s="17">
        <v>7.4</v>
      </c>
      <c r="WW27" s="17">
        <v>10</v>
      </c>
      <c r="WX27" s="17">
        <v>10</v>
      </c>
      <c r="WY27" s="17">
        <v>-2.6</v>
      </c>
      <c r="WZ27" s="17">
        <v>20</v>
      </c>
      <c r="XA27" s="17">
        <v>18.932040000000001</v>
      </c>
      <c r="XB27" s="17">
        <v>18.932030000000001</v>
      </c>
      <c r="XC27" s="17">
        <v>1.0679700000000001</v>
      </c>
      <c r="XD27" s="17">
        <v>9.4</v>
      </c>
      <c r="XE27" s="17">
        <v>10.6</v>
      </c>
      <c r="XF27" s="17">
        <v>10.6</v>
      </c>
      <c r="XG27" s="17">
        <v>-1.2</v>
      </c>
      <c r="XH27" s="17"/>
      <c r="XI27" s="17"/>
      <c r="XJ27" s="17"/>
      <c r="XK27" s="17">
        <v>0</v>
      </c>
      <c r="XL27" s="17"/>
      <c r="XM27" s="17"/>
      <c r="XN27" s="17"/>
      <c r="XO27" s="17">
        <v>0</v>
      </c>
      <c r="XP27" s="17">
        <v>15</v>
      </c>
      <c r="XQ27" s="17">
        <v>14</v>
      </c>
      <c r="XR27" s="17">
        <v>14</v>
      </c>
      <c r="XS27" s="17">
        <v>1</v>
      </c>
      <c r="XT27" s="17">
        <v>17.2</v>
      </c>
      <c r="XU27" s="17">
        <v>20.39</v>
      </c>
      <c r="XV27" s="17">
        <v>20.39</v>
      </c>
      <c r="XW27" s="17">
        <v>-3.19</v>
      </c>
      <c r="XX27" s="17">
        <v>8.4</v>
      </c>
      <c r="XY27" s="17">
        <v>7.9</v>
      </c>
      <c r="XZ27" s="17">
        <v>7.9</v>
      </c>
      <c r="YA27" s="17">
        <v>0.5</v>
      </c>
      <c r="YB27" s="17"/>
      <c r="YC27" s="17"/>
      <c r="YD27" s="17"/>
      <c r="YE27" s="17">
        <v>0</v>
      </c>
      <c r="YF27" s="17"/>
      <c r="YG27" s="17"/>
      <c r="YH27" s="17"/>
      <c r="YI27" s="17">
        <v>0</v>
      </c>
      <c r="YJ27" s="17"/>
      <c r="YK27" s="17"/>
      <c r="YL27" s="17"/>
      <c r="YM27" s="17">
        <v>0</v>
      </c>
      <c r="YN27" s="17"/>
      <c r="YO27" s="17"/>
      <c r="YP27" s="17"/>
      <c r="YQ27" s="17">
        <v>0</v>
      </c>
    </row>
    <row r="28" spans="1:667" ht="24" customHeight="1" x14ac:dyDescent="0.25">
      <c r="A28" s="1"/>
      <c r="B28" s="16" t="s">
        <v>61</v>
      </c>
      <c r="C28" s="16" t="s">
        <v>792</v>
      </c>
      <c r="D28" s="17">
        <v>23.1</v>
      </c>
      <c r="E28" s="17">
        <v>79.593429999999998</v>
      </c>
      <c r="F28" s="17">
        <v>33.450609999999998</v>
      </c>
      <c r="G28" s="17">
        <v>-10.35061</v>
      </c>
      <c r="H28" s="17">
        <v>633.1</v>
      </c>
      <c r="I28" s="17">
        <v>644.44883000000004</v>
      </c>
      <c r="J28" s="17">
        <v>644.44881999999996</v>
      </c>
      <c r="K28" s="17">
        <v>-11.34882</v>
      </c>
      <c r="L28" s="17">
        <v>213</v>
      </c>
      <c r="M28" s="17">
        <v>209.65065999999999</v>
      </c>
      <c r="N28" s="17">
        <v>209.65065000000001</v>
      </c>
      <c r="O28" s="17">
        <v>3.3493499999999998</v>
      </c>
      <c r="P28" s="17"/>
      <c r="Q28" s="17"/>
      <c r="R28" s="17"/>
      <c r="S28" s="17">
        <v>0</v>
      </c>
      <c r="T28" s="17"/>
      <c r="U28" s="17"/>
      <c r="V28" s="17"/>
      <c r="W28" s="17">
        <v>0</v>
      </c>
      <c r="X28" s="17"/>
      <c r="Y28" s="17"/>
      <c r="Z28" s="17"/>
      <c r="AA28" s="17">
        <v>0</v>
      </c>
      <c r="AB28" s="17">
        <v>84.1</v>
      </c>
      <c r="AC28" s="17">
        <v>87.85</v>
      </c>
      <c r="AD28" s="17">
        <v>87.85</v>
      </c>
      <c r="AE28" s="17">
        <v>-3.75</v>
      </c>
      <c r="AF28" s="17">
        <v>25.4</v>
      </c>
      <c r="AG28" s="17">
        <v>27.835049999999999</v>
      </c>
      <c r="AH28" s="17">
        <v>27.835070000000002</v>
      </c>
      <c r="AI28" s="17">
        <v>-2.4350700000000001</v>
      </c>
      <c r="AJ28" s="17"/>
      <c r="AK28" s="17"/>
      <c r="AL28" s="17"/>
      <c r="AM28" s="17">
        <v>0</v>
      </c>
      <c r="AN28" s="17">
        <v>187.1</v>
      </c>
      <c r="AO28" s="17">
        <v>196.22801999999999</v>
      </c>
      <c r="AP28" s="17">
        <v>196.22784999999999</v>
      </c>
      <c r="AQ28" s="17">
        <v>-9.1278500000000005</v>
      </c>
      <c r="AR28" s="17">
        <v>207.4</v>
      </c>
      <c r="AS28" s="17">
        <v>196.22801999999999</v>
      </c>
      <c r="AT28" s="17">
        <v>196.22784999999999</v>
      </c>
      <c r="AU28" s="17">
        <v>11.17215</v>
      </c>
      <c r="AV28" s="17">
        <v>209.1</v>
      </c>
      <c r="AW28" s="17">
        <v>196.22801999999999</v>
      </c>
      <c r="AX28" s="17">
        <v>196.22784999999999</v>
      </c>
      <c r="AY28" s="17">
        <v>12.87215</v>
      </c>
      <c r="AZ28" s="17">
        <v>289.8</v>
      </c>
      <c r="BA28" s="17">
        <v>295.22593999999998</v>
      </c>
      <c r="BB28" s="17">
        <v>295.22568999999999</v>
      </c>
      <c r="BC28" s="17">
        <v>-5.4256900000000003</v>
      </c>
      <c r="BD28" s="17">
        <v>214.6</v>
      </c>
      <c r="BE28" s="17">
        <v>208.07390000000001</v>
      </c>
      <c r="BF28" s="17">
        <v>208.07383999999999</v>
      </c>
      <c r="BG28" s="17">
        <v>6.52616</v>
      </c>
      <c r="BH28" s="17">
        <v>110.8</v>
      </c>
      <c r="BI28" s="17">
        <v>104.34936999999999</v>
      </c>
      <c r="BJ28" s="17">
        <v>104.34935</v>
      </c>
      <c r="BK28" s="17">
        <v>6.4506500000000004</v>
      </c>
      <c r="BL28" s="17">
        <v>316</v>
      </c>
      <c r="BM28" s="17">
        <v>215.44504000000001</v>
      </c>
      <c r="BN28" s="17">
        <v>310.72676999999999</v>
      </c>
      <c r="BO28" s="17">
        <v>5.2732299999999999</v>
      </c>
      <c r="BP28" s="17">
        <v>2.9</v>
      </c>
      <c r="BQ28" s="17">
        <v>4.4318400000000002</v>
      </c>
      <c r="BR28" s="17">
        <v>4.4318299999999997</v>
      </c>
      <c r="BS28" s="17">
        <v>-1.53183</v>
      </c>
      <c r="BT28" s="17"/>
      <c r="BU28" s="17"/>
      <c r="BV28" s="17"/>
      <c r="BW28" s="17">
        <v>0</v>
      </c>
      <c r="BX28" s="17"/>
      <c r="BY28" s="17"/>
      <c r="BZ28" s="17"/>
      <c r="CA28" s="17">
        <v>0</v>
      </c>
      <c r="CB28" s="17"/>
      <c r="CC28" s="17"/>
      <c r="CD28" s="17"/>
      <c r="CE28" s="17">
        <v>0</v>
      </c>
      <c r="CF28" s="17"/>
      <c r="CG28" s="17"/>
      <c r="CH28" s="17"/>
      <c r="CI28" s="17">
        <v>0</v>
      </c>
      <c r="CJ28" s="17">
        <v>128</v>
      </c>
      <c r="CK28" s="17">
        <v>125.95107</v>
      </c>
      <c r="CL28" s="17">
        <v>125.95106</v>
      </c>
      <c r="CM28" s="17">
        <v>2.04894</v>
      </c>
      <c r="CN28" s="17">
        <v>7.2</v>
      </c>
      <c r="CO28" s="17">
        <v>5.1333399999999996</v>
      </c>
      <c r="CP28" s="17">
        <v>5.1333399999999996</v>
      </c>
      <c r="CQ28" s="17">
        <v>2.0666600000000002</v>
      </c>
      <c r="CR28" s="17">
        <v>5.4</v>
      </c>
      <c r="CS28" s="17">
        <v>2.8177599999999998</v>
      </c>
      <c r="CT28" s="17">
        <v>2.8177500000000002</v>
      </c>
      <c r="CU28" s="17">
        <v>2.5822500000000002</v>
      </c>
      <c r="CV28" s="17"/>
      <c r="CW28" s="17"/>
      <c r="CX28" s="17"/>
      <c r="CY28" s="17">
        <v>0</v>
      </c>
      <c r="CZ28" s="17">
        <v>6.8</v>
      </c>
      <c r="DA28" s="17">
        <v>6.8787000000000003</v>
      </c>
      <c r="DB28" s="17">
        <v>6.8787000000000003</v>
      </c>
      <c r="DC28" s="17">
        <v>-7.8700000000000006E-2</v>
      </c>
      <c r="DD28" s="17">
        <v>12</v>
      </c>
      <c r="DE28" s="17">
        <v>12.77125</v>
      </c>
      <c r="DF28" s="17">
        <v>12.77125</v>
      </c>
      <c r="DG28" s="17">
        <v>-0.77124999999999999</v>
      </c>
      <c r="DH28" s="17">
        <v>79.5</v>
      </c>
      <c r="DI28" s="17">
        <v>50.271000000000001</v>
      </c>
      <c r="DJ28" s="17">
        <v>35.296190000000003</v>
      </c>
      <c r="DK28" s="17">
        <v>44.203809999999997</v>
      </c>
      <c r="DL28" s="17"/>
      <c r="DM28" s="17"/>
      <c r="DN28" s="17"/>
      <c r="DO28" s="17">
        <v>0</v>
      </c>
      <c r="DP28" s="17"/>
      <c r="DQ28" s="17"/>
      <c r="DR28" s="17"/>
      <c r="DS28" s="17">
        <v>0</v>
      </c>
      <c r="DT28" s="17"/>
      <c r="DU28" s="17"/>
      <c r="DV28" s="17"/>
      <c r="DW28" s="17">
        <v>0</v>
      </c>
      <c r="DX28" s="17"/>
      <c r="DY28" s="17"/>
      <c r="DZ28" s="17"/>
      <c r="EA28" s="17">
        <v>0</v>
      </c>
      <c r="EB28" s="17">
        <v>59.1</v>
      </c>
      <c r="EC28" s="17">
        <v>55.959020000000002</v>
      </c>
      <c r="ED28" s="17">
        <v>60.504040000000003</v>
      </c>
      <c r="EE28" s="17">
        <v>-1.40404</v>
      </c>
      <c r="EF28" s="17">
        <v>89.2</v>
      </c>
      <c r="EG28" s="17">
        <v>110.26321</v>
      </c>
      <c r="EH28" s="17">
        <v>110.26253</v>
      </c>
      <c r="EI28" s="17">
        <v>-21.062529999999999</v>
      </c>
      <c r="EJ28" s="17"/>
      <c r="EK28" s="17"/>
      <c r="EL28" s="17"/>
      <c r="EM28" s="17">
        <v>0</v>
      </c>
      <c r="EN28" s="17"/>
      <c r="EO28" s="17"/>
      <c r="EP28" s="17"/>
      <c r="EQ28" s="17">
        <v>0</v>
      </c>
      <c r="ER28" s="17">
        <v>0</v>
      </c>
      <c r="ES28" s="17"/>
      <c r="ET28" s="17"/>
      <c r="EU28" s="17">
        <v>0</v>
      </c>
      <c r="EV28" s="17">
        <v>6.5</v>
      </c>
      <c r="EW28" s="17">
        <v>6.39</v>
      </c>
      <c r="EX28" s="17">
        <v>6.39</v>
      </c>
      <c r="EY28" s="17">
        <v>0.11</v>
      </c>
      <c r="EZ28" s="17">
        <v>136.1</v>
      </c>
      <c r="FA28" s="17">
        <v>190</v>
      </c>
      <c r="FB28" s="17">
        <v>190</v>
      </c>
      <c r="FC28" s="17">
        <v>-53.9</v>
      </c>
      <c r="FD28" s="17">
        <v>35.4</v>
      </c>
      <c r="FE28" s="17">
        <v>29.703869999999998</v>
      </c>
      <c r="FF28" s="17">
        <v>29.703869999999998</v>
      </c>
      <c r="FG28" s="17">
        <v>5.6961300000000001</v>
      </c>
      <c r="FH28" s="17">
        <v>45.8</v>
      </c>
      <c r="FI28" s="17">
        <v>75</v>
      </c>
      <c r="FJ28" s="17"/>
      <c r="FK28" s="17">
        <v>45.8</v>
      </c>
      <c r="FL28" s="17">
        <v>22.9</v>
      </c>
      <c r="FM28" s="17">
        <v>21.749829999999999</v>
      </c>
      <c r="FN28" s="17">
        <v>21.74982</v>
      </c>
      <c r="FO28" s="17">
        <v>1.15018</v>
      </c>
      <c r="FP28" s="17">
        <v>18.5</v>
      </c>
      <c r="FQ28" s="17">
        <v>18.088999999999999</v>
      </c>
      <c r="FR28" s="17">
        <v>18.088999999999999</v>
      </c>
      <c r="FS28" s="17">
        <v>0.41099999999999998</v>
      </c>
      <c r="FT28" s="17">
        <v>12.3</v>
      </c>
      <c r="FU28" s="17">
        <v>10.19417</v>
      </c>
      <c r="FV28" s="17">
        <v>10.19417</v>
      </c>
      <c r="FW28" s="17">
        <v>2.1058300000000001</v>
      </c>
      <c r="FX28" s="17">
        <v>67.400000000000006</v>
      </c>
      <c r="FY28" s="17">
        <v>68.824389999999994</v>
      </c>
      <c r="FZ28" s="17">
        <v>68.824389999999994</v>
      </c>
      <c r="GA28" s="17">
        <v>-1.42439</v>
      </c>
      <c r="GB28" s="17">
        <v>179.5</v>
      </c>
      <c r="GC28" s="17">
        <v>184.91498000000001</v>
      </c>
      <c r="GD28" s="17">
        <v>184.91486</v>
      </c>
      <c r="GE28" s="17">
        <v>-5.41486</v>
      </c>
      <c r="GF28" s="17">
        <v>180.2</v>
      </c>
      <c r="GG28" s="17">
        <v>184.91498000000001</v>
      </c>
      <c r="GH28" s="17">
        <v>184.91486</v>
      </c>
      <c r="GI28" s="17">
        <v>-4.7148599999999998</v>
      </c>
      <c r="GJ28" s="17">
        <v>182.8</v>
      </c>
      <c r="GK28" s="17">
        <v>185.47028</v>
      </c>
      <c r="GL28" s="17">
        <v>185.47015999999999</v>
      </c>
      <c r="GM28" s="17">
        <v>-2.6701600000000001</v>
      </c>
      <c r="GN28" s="17">
        <v>80.7</v>
      </c>
      <c r="GO28" s="17">
        <v>77.13015</v>
      </c>
      <c r="GP28" s="17">
        <v>88.410160000000005</v>
      </c>
      <c r="GQ28" s="17">
        <v>-7.7101600000000001</v>
      </c>
      <c r="GR28" s="17">
        <v>7.6</v>
      </c>
      <c r="GS28" s="17">
        <v>6.1041400000000001</v>
      </c>
      <c r="GT28" s="17">
        <v>6.1041299999999996</v>
      </c>
      <c r="GU28" s="17">
        <v>1.49587</v>
      </c>
      <c r="GV28" s="17">
        <v>4.8</v>
      </c>
      <c r="GW28" s="17">
        <v>6.40381</v>
      </c>
      <c r="GX28" s="17">
        <v>6.4038000000000004</v>
      </c>
      <c r="GY28" s="17">
        <v>-1.6037999999999999</v>
      </c>
      <c r="GZ28" s="17">
        <v>12.1</v>
      </c>
      <c r="HA28" s="17">
        <v>34.020620000000001</v>
      </c>
      <c r="HB28" s="17">
        <v>34.020600000000002</v>
      </c>
      <c r="HC28" s="17">
        <v>-21.9206</v>
      </c>
      <c r="HD28" s="17">
        <v>35.6</v>
      </c>
      <c r="HE28" s="17">
        <v>32.627180000000003</v>
      </c>
      <c r="HF28" s="17">
        <v>32.627180000000003</v>
      </c>
      <c r="HG28" s="17">
        <v>2.97282</v>
      </c>
      <c r="HH28" s="17">
        <v>2</v>
      </c>
      <c r="HI28" s="17">
        <v>1.97359</v>
      </c>
      <c r="HJ28" s="17">
        <v>1.9735799999999999</v>
      </c>
      <c r="HK28" s="17">
        <v>2.6419999999999999E-2</v>
      </c>
      <c r="HL28" s="17">
        <v>0</v>
      </c>
      <c r="HM28" s="17"/>
      <c r="HN28" s="17"/>
      <c r="HO28" s="17">
        <v>0</v>
      </c>
      <c r="HP28" s="17">
        <v>48.3</v>
      </c>
      <c r="HQ28" s="17">
        <v>50</v>
      </c>
      <c r="HR28" s="17">
        <v>50.000059999999998</v>
      </c>
      <c r="HS28" s="17">
        <v>-1.7000599999999999</v>
      </c>
      <c r="HT28" s="17"/>
      <c r="HU28" s="17"/>
      <c r="HV28" s="17"/>
      <c r="HW28" s="17">
        <v>0</v>
      </c>
      <c r="HX28" s="17"/>
      <c r="HY28" s="17"/>
      <c r="HZ28" s="17"/>
      <c r="IA28" s="17">
        <v>0</v>
      </c>
      <c r="IB28" s="17">
        <v>16.2</v>
      </c>
      <c r="IC28" s="17">
        <v>16.490729999999999</v>
      </c>
      <c r="ID28" s="17">
        <v>63.01182</v>
      </c>
      <c r="IE28" s="17">
        <v>-46.811819999999997</v>
      </c>
      <c r="IF28" s="17">
        <v>25.6</v>
      </c>
      <c r="IG28" s="17">
        <v>64.98509</v>
      </c>
      <c r="IH28" s="17">
        <v>58.249110000000002</v>
      </c>
      <c r="II28" s="17">
        <v>-32.64911</v>
      </c>
      <c r="IJ28" s="17"/>
      <c r="IK28" s="17"/>
      <c r="IL28" s="17"/>
      <c r="IM28" s="17">
        <v>0</v>
      </c>
      <c r="IN28" s="17"/>
      <c r="IO28" s="17"/>
      <c r="IP28" s="17"/>
      <c r="IQ28" s="17">
        <v>0</v>
      </c>
      <c r="IR28" s="17"/>
      <c r="IS28" s="17"/>
      <c r="IT28" s="17"/>
      <c r="IU28" s="17">
        <v>0</v>
      </c>
      <c r="IV28" s="17">
        <v>0</v>
      </c>
      <c r="IW28" s="17"/>
      <c r="IX28" s="17"/>
      <c r="IY28" s="17">
        <v>0</v>
      </c>
      <c r="IZ28" s="17"/>
      <c r="JA28" s="17"/>
      <c r="JB28" s="17"/>
      <c r="JC28" s="17">
        <v>0</v>
      </c>
      <c r="JD28" s="17">
        <v>63.9</v>
      </c>
      <c r="JE28" s="17">
        <v>67.495800000000003</v>
      </c>
      <c r="JF28" s="17">
        <v>81.220579999999998</v>
      </c>
      <c r="JG28" s="17">
        <v>-17.32058</v>
      </c>
      <c r="JH28" s="17">
        <v>176</v>
      </c>
      <c r="JI28" s="17">
        <v>185.26784000000001</v>
      </c>
      <c r="JJ28" s="17">
        <v>185.26783</v>
      </c>
      <c r="JK28" s="17">
        <v>-9.26783</v>
      </c>
      <c r="JL28" s="17">
        <v>173.3</v>
      </c>
      <c r="JM28" s="17">
        <v>185.26784000000001</v>
      </c>
      <c r="JN28" s="17">
        <v>185.26783</v>
      </c>
      <c r="JO28" s="17">
        <v>-11.967829999999999</v>
      </c>
      <c r="JP28" s="17">
        <v>200</v>
      </c>
      <c r="JQ28" s="17">
        <v>185.26784000000001</v>
      </c>
      <c r="JR28" s="17">
        <v>185.26783</v>
      </c>
      <c r="JS28" s="17">
        <v>14.73217</v>
      </c>
      <c r="JT28" s="17">
        <v>274.2</v>
      </c>
      <c r="JU28" s="17">
        <v>278.73631</v>
      </c>
      <c r="JV28" s="17">
        <v>278.73629</v>
      </c>
      <c r="JW28" s="17">
        <v>-4.5362900000000002</v>
      </c>
      <c r="JX28" s="17">
        <v>39.6</v>
      </c>
      <c r="JY28" s="17">
        <v>73.590999999999994</v>
      </c>
      <c r="JZ28" s="17">
        <v>44.8491</v>
      </c>
      <c r="KA28" s="17">
        <v>-5.2491000000000003</v>
      </c>
      <c r="KB28" s="17">
        <v>27.1</v>
      </c>
      <c r="KC28" s="17">
        <v>36.905999999999999</v>
      </c>
      <c r="KD28" s="17">
        <v>22.491890000000001</v>
      </c>
      <c r="KE28" s="17">
        <v>4.6081099999999999</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c r="LA28" s="17"/>
      <c r="LB28" s="17"/>
      <c r="LC28" s="17">
        <v>0</v>
      </c>
      <c r="LD28" s="17">
        <v>0.7</v>
      </c>
      <c r="LE28" s="17">
        <v>0.70623000000000002</v>
      </c>
      <c r="LF28" s="17">
        <v>0.70621999999999996</v>
      </c>
      <c r="LG28" s="17">
        <v>-6.2199999999999998E-3</v>
      </c>
      <c r="LH28" s="17">
        <v>75.7</v>
      </c>
      <c r="LI28" s="17">
        <v>125.56153</v>
      </c>
      <c r="LJ28" s="17">
        <v>135.61383000000001</v>
      </c>
      <c r="LK28" s="17">
        <v>-59.913829999999997</v>
      </c>
      <c r="LL28" s="17">
        <v>87.1</v>
      </c>
      <c r="LM28" s="17">
        <v>80.718410000000006</v>
      </c>
      <c r="LN28" s="17">
        <v>82.179910000000007</v>
      </c>
      <c r="LO28" s="17">
        <v>4.9200900000000001</v>
      </c>
      <c r="LP28" s="17">
        <v>63.6</v>
      </c>
      <c r="LQ28" s="17">
        <v>67.133979999999994</v>
      </c>
      <c r="LR28" s="17">
        <v>67.133979999999994</v>
      </c>
      <c r="LS28" s="17">
        <v>-3.5339800000000001</v>
      </c>
      <c r="LT28" s="17">
        <v>51.2</v>
      </c>
      <c r="LU28" s="17">
        <v>65.861649999999997</v>
      </c>
      <c r="LV28" s="17">
        <v>65.861649999999997</v>
      </c>
      <c r="LW28" s="17">
        <v>-14.66165</v>
      </c>
      <c r="LX28" s="17">
        <v>27.3</v>
      </c>
      <c r="LY28" s="17">
        <v>28.273790000000002</v>
      </c>
      <c r="LZ28" s="17">
        <v>28.273879999999998</v>
      </c>
      <c r="MA28" s="17">
        <v>-0.97387999999999997</v>
      </c>
      <c r="MB28" s="17"/>
      <c r="MC28" s="17"/>
      <c r="MD28" s="17"/>
      <c r="ME28" s="17">
        <v>0</v>
      </c>
      <c r="MF28" s="17"/>
      <c r="MG28" s="17"/>
      <c r="MH28" s="17"/>
      <c r="MI28" s="17">
        <v>0</v>
      </c>
      <c r="MJ28" s="17"/>
      <c r="MK28" s="17"/>
      <c r="ML28" s="17"/>
      <c r="MM28" s="17">
        <v>0</v>
      </c>
      <c r="MN28" s="17">
        <v>146.9</v>
      </c>
      <c r="MO28" s="17">
        <v>151.08886999999999</v>
      </c>
      <c r="MP28" s="17">
        <v>151.08885000000001</v>
      </c>
      <c r="MQ28" s="17">
        <v>-4.1888500000000004</v>
      </c>
      <c r="MR28" s="17">
        <v>149</v>
      </c>
      <c r="MS28" s="17">
        <v>151.08886999999999</v>
      </c>
      <c r="MT28" s="17">
        <v>151.08885000000001</v>
      </c>
      <c r="MU28" s="17">
        <v>-2.0888499999999999</v>
      </c>
      <c r="MV28" s="17">
        <v>149.30000000000001</v>
      </c>
      <c r="MW28" s="17">
        <v>151.54258999999999</v>
      </c>
      <c r="MX28" s="17">
        <v>151.54257000000001</v>
      </c>
      <c r="MY28" s="17">
        <v>-2.2425700000000002</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c r="NU28" s="17"/>
      <c r="NV28" s="17"/>
      <c r="NW28" s="17">
        <v>0</v>
      </c>
      <c r="NX28" s="17"/>
      <c r="NY28" s="17"/>
      <c r="NZ28" s="17"/>
      <c r="OA28" s="17">
        <v>0</v>
      </c>
      <c r="OB28" s="17">
        <v>1.1000000000000001</v>
      </c>
      <c r="OC28" s="17">
        <v>1.109</v>
      </c>
      <c r="OD28" s="17">
        <v>1.109</v>
      </c>
      <c r="OE28" s="17">
        <v>-8.9999999999999993E-3</v>
      </c>
      <c r="OF28" s="17">
        <v>80.7</v>
      </c>
      <c r="OG28" s="17">
        <v>86.494</v>
      </c>
      <c r="OH28" s="17">
        <v>86.494</v>
      </c>
      <c r="OI28" s="17">
        <v>-5.7939999999999996</v>
      </c>
      <c r="OJ28" s="17">
        <v>70.599999999999994</v>
      </c>
      <c r="OK28" s="17">
        <v>71.335999999999999</v>
      </c>
      <c r="OL28" s="17">
        <v>71.335999999999999</v>
      </c>
      <c r="OM28" s="17">
        <v>-0.73599999999999999</v>
      </c>
      <c r="ON28" s="17">
        <v>17.2</v>
      </c>
      <c r="OO28" s="17">
        <v>16.173999999999999</v>
      </c>
      <c r="OP28" s="17">
        <v>16.173999999999999</v>
      </c>
      <c r="OQ28" s="17">
        <v>1.026</v>
      </c>
      <c r="OR28" s="17">
        <v>0.3</v>
      </c>
      <c r="OS28" s="17">
        <v>0.3</v>
      </c>
      <c r="OT28" s="17">
        <v>0.3</v>
      </c>
      <c r="OU28" s="17">
        <v>0</v>
      </c>
      <c r="OV28" s="17">
        <v>6.7</v>
      </c>
      <c r="OW28" s="17">
        <v>6.2</v>
      </c>
      <c r="OX28" s="17">
        <v>6.2</v>
      </c>
      <c r="OY28" s="17">
        <v>0.5</v>
      </c>
      <c r="OZ28" s="17"/>
      <c r="PA28" s="17"/>
      <c r="PB28" s="17">
        <v>6</v>
      </c>
      <c r="PC28" s="17">
        <v>-6</v>
      </c>
      <c r="PD28" s="17"/>
      <c r="PE28" s="17"/>
      <c r="PF28" s="17"/>
      <c r="PG28" s="17">
        <v>0</v>
      </c>
      <c r="PH28" s="17"/>
      <c r="PI28" s="17"/>
      <c r="PJ28" s="17"/>
      <c r="PK28" s="17">
        <v>0</v>
      </c>
      <c r="PL28" s="17">
        <v>0.3</v>
      </c>
      <c r="PM28" s="17">
        <v>1.23</v>
      </c>
      <c r="PN28" s="17">
        <v>1.23</v>
      </c>
      <c r="PO28" s="17">
        <v>-0.93</v>
      </c>
      <c r="PP28" s="17">
        <v>1.6</v>
      </c>
      <c r="PQ28" s="17">
        <v>1.51</v>
      </c>
      <c r="PR28" s="17">
        <v>1.51</v>
      </c>
      <c r="PS28" s="17">
        <v>0.09</v>
      </c>
      <c r="PT28" s="17">
        <v>1.8</v>
      </c>
      <c r="PU28" s="17">
        <v>3.55</v>
      </c>
      <c r="PV28" s="17">
        <v>3.55</v>
      </c>
      <c r="PW28" s="17">
        <v>-1.75</v>
      </c>
      <c r="PX28" s="17">
        <v>20</v>
      </c>
      <c r="PY28" s="17">
        <v>17.475729999999999</v>
      </c>
      <c r="PZ28" s="17">
        <v>17.475719999999999</v>
      </c>
      <c r="QA28" s="17">
        <v>2.5242800000000001</v>
      </c>
      <c r="QB28" s="17">
        <v>9.1999999999999993</v>
      </c>
      <c r="QC28" s="17">
        <v>7.5</v>
      </c>
      <c r="QD28" s="17">
        <v>7.5</v>
      </c>
      <c r="QE28" s="17">
        <v>1.7</v>
      </c>
      <c r="QF28" s="17">
        <v>4.4000000000000004</v>
      </c>
      <c r="QG28" s="17">
        <v>4</v>
      </c>
      <c r="QH28" s="17">
        <v>4</v>
      </c>
      <c r="QI28" s="17">
        <v>0.4</v>
      </c>
      <c r="QJ28" s="17">
        <v>3.3</v>
      </c>
      <c r="QK28" s="17">
        <v>3.4</v>
      </c>
      <c r="QL28" s="17">
        <v>3.4</v>
      </c>
      <c r="QM28" s="17">
        <v>-0.1</v>
      </c>
      <c r="QN28" s="17">
        <v>17.8</v>
      </c>
      <c r="QO28" s="17">
        <v>17.864080000000001</v>
      </c>
      <c r="QP28" s="17">
        <v>17.864070000000002</v>
      </c>
      <c r="QQ28" s="17">
        <v>-6.4070000000000002E-2</v>
      </c>
      <c r="QR28" s="17">
        <v>12.9</v>
      </c>
      <c r="QS28" s="17">
        <v>13.781000000000001</v>
      </c>
      <c r="QT28" s="17">
        <v>13.781000000000001</v>
      </c>
      <c r="QU28" s="17">
        <v>-0.88100000000000001</v>
      </c>
      <c r="QV28" s="17">
        <v>16</v>
      </c>
      <c r="QW28" s="17">
        <v>17.314</v>
      </c>
      <c r="QX28" s="17">
        <v>17.314</v>
      </c>
      <c r="QY28" s="17">
        <v>-1.3140000000000001</v>
      </c>
      <c r="QZ28" s="17">
        <v>20.7</v>
      </c>
      <c r="RA28" s="17">
        <v>22.788</v>
      </c>
      <c r="RB28" s="17">
        <v>22.788</v>
      </c>
      <c r="RC28" s="17">
        <v>-2.0880000000000001</v>
      </c>
      <c r="RD28" s="17">
        <v>40.5</v>
      </c>
      <c r="RE28" s="17">
        <v>59.691000000000003</v>
      </c>
      <c r="RF28" s="17">
        <v>59.691000000000003</v>
      </c>
      <c r="RG28" s="17">
        <v>-19.190999999999999</v>
      </c>
      <c r="RH28" s="17">
        <v>4.3</v>
      </c>
      <c r="RI28" s="17">
        <v>4.2</v>
      </c>
      <c r="RJ28" s="17">
        <v>4.2</v>
      </c>
      <c r="RK28" s="17">
        <v>0.1</v>
      </c>
      <c r="RL28" s="17">
        <v>0</v>
      </c>
      <c r="RM28" s="17"/>
      <c r="RN28" s="17"/>
      <c r="RO28" s="17">
        <v>0</v>
      </c>
      <c r="RP28" s="17">
        <v>2.4</v>
      </c>
      <c r="RQ28" s="17">
        <v>2.4</v>
      </c>
      <c r="RR28" s="17">
        <v>2.4</v>
      </c>
      <c r="RS28" s="17">
        <v>0</v>
      </c>
      <c r="RT28" s="17">
        <v>2.5</v>
      </c>
      <c r="RU28" s="17">
        <v>2.8</v>
      </c>
      <c r="RV28" s="17">
        <v>2.8</v>
      </c>
      <c r="RW28" s="17">
        <v>-0.3</v>
      </c>
      <c r="RX28" s="17">
        <v>16.100000000000001</v>
      </c>
      <c r="RY28" s="17">
        <v>17.13</v>
      </c>
      <c r="RZ28" s="17">
        <v>17.13</v>
      </c>
      <c r="SA28" s="17">
        <v>-1.03</v>
      </c>
      <c r="SB28" s="17">
        <v>0</v>
      </c>
      <c r="SC28" s="17"/>
      <c r="SD28" s="17"/>
      <c r="SE28" s="17">
        <v>0</v>
      </c>
      <c r="SF28" s="17">
        <v>6</v>
      </c>
      <c r="SG28" s="17">
        <v>3.8144300000000002</v>
      </c>
      <c r="SH28" s="17">
        <v>14.57512</v>
      </c>
      <c r="SI28" s="17">
        <v>-8.5751200000000001</v>
      </c>
      <c r="SJ28" s="17">
        <v>0.9</v>
      </c>
      <c r="SK28" s="17">
        <v>1.04</v>
      </c>
      <c r="SL28" s="17">
        <v>1.04</v>
      </c>
      <c r="SM28" s="17">
        <v>-0.14000000000000001</v>
      </c>
      <c r="SN28" s="17">
        <v>0.3</v>
      </c>
      <c r="SO28" s="17"/>
      <c r="SP28" s="17">
        <v>0.4</v>
      </c>
      <c r="SQ28" s="17">
        <v>-0.1</v>
      </c>
      <c r="SR28" s="17">
        <v>5.7</v>
      </c>
      <c r="SS28" s="17">
        <v>4.8</v>
      </c>
      <c r="ST28" s="17">
        <v>4.8</v>
      </c>
      <c r="SU28" s="17">
        <v>0.9</v>
      </c>
      <c r="SV28" s="17">
        <v>3.5</v>
      </c>
      <c r="SW28" s="17">
        <v>3.4</v>
      </c>
      <c r="SX28" s="17">
        <v>3.4</v>
      </c>
      <c r="SY28" s="17">
        <v>0.1</v>
      </c>
      <c r="SZ28" s="17">
        <v>3.2</v>
      </c>
      <c r="TA28" s="17">
        <v>3.5</v>
      </c>
      <c r="TB28" s="17">
        <v>3.5</v>
      </c>
      <c r="TC28" s="17">
        <v>-0.3</v>
      </c>
      <c r="TD28" s="17">
        <v>4.9000000000000004</v>
      </c>
      <c r="TE28" s="17">
        <v>5</v>
      </c>
      <c r="TF28" s="17">
        <v>5</v>
      </c>
      <c r="TG28" s="17">
        <v>-0.1</v>
      </c>
      <c r="TH28" s="17">
        <v>0</v>
      </c>
      <c r="TI28" s="17"/>
      <c r="TJ28" s="17">
        <v>10</v>
      </c>
      <c r="TK28" s="17">
        <v>-10</v>
      </c>
      <c r="TL28" s="17">
        <v>4.9000000000000004</v>
      </c>
      <c r="TM28" s="17">
        <v>12.362</v>
      </c>
      <c r="TN28" s="17">
        <v>12.362</v>
      </c>
      <c r="TO28" s="17">
        <v>-7.4619999999999997</v>
      </c>
      <c r="TP28" s="17">
        <v>11.5</v>
      </c>
      <c r="TQ28" s="17">
        <v>25.811</v>
      </c>
      <c r="TR28" s="17">
        <v>25.811</v>
      </c>
      <c r="TS28" s="17">
        <v>-14.311</v>
      </c>
      <c r="TT28" s="17">
        <v>32.299999999999997</v>
      </c>
      <c r="TU28" s="17">
        <v>31.835999999999999</v>
      </c>
      <c r="TV28" s="17">
        <v>31.835999999999999</v>
      </c>
      <c r="TW28" s="17">
        <v>0.46400000000000002</v>
      </c>
      <c r="TX28" s="17">
        <v>54.4</v>
      </c>
      <c r="TY28" s="17">
        <v>60.146000000000001</v>
      </c>
      <c r="TZ28" s="17">
        <v>60.146000000000001</v>
      </c>
      <c r="UA28" s="17">
        <v>-5.7460000000000004</v>
      </c>
      <c r="UB28" s="17">
        <v>81.099999999999994</v>
      </c>
      <c r="UC28" s="17">
        <v>75.094999999999999</v>
      </c>
      <c r="UD28" s="17">
        <v>75.094999999999999</v>
      </c>
      <c r="UE28" s="17">
        <v>6.0049999999999999</v>
      </c>
      <c r="UF28" s="17">
        <v>8.1999999999999993</v>
      </c>
      <c r="UG28" s="17">
        <v>5.31</v>
      </c>
      <c r="UH28" s="17">
        <v>5.31</v>
      </c>
      <c r="UI28" s="17">
        <v>2.89</v>
      </c>
      <c r="UJ28" s="17">
        <v>6.5</v>
      </c>
      <c r="UK28" s="17">
        <v>4.25</v>
      </c>
      <c r="UL28" s="17">
        <v>4.25</v>
      </c>
      <c r="UM28" s="17">
        <v>2.25</v>
      </c>
      <c r="UN28" s="17">
        <v>10.5</v>
      </c>
      <c r="UO28" s="17">
        <v>8</v>
      </c>
      <c r="UP28" s="17">
        <v>8</v>
      </c>
      <c r="UQ28" s="17">
        <v>2.5</v>
      </c>
      <c r="UR28" s="17">
        <v>4.3</v>
      </c>
      <c r="US28" s="17">
        <v>3.5</v>
      </c>
      <c r="UT28" s="17">
        <v>3.5</v>
      </c>
      <c r="UU28" s="17">
        <v>0.8</v>
      </c>
      <c r="UV28" s="17">
        <v>8.5</v>
      </c>
      <c r="UW28" s="17">
        <v>7.7</v>
      </c>
      <c r="UX28" s="17">
        <v>7.7</v>
      </c>
      <c r="UY28" s="17">
        <v>0.8</v>
      </c>
      <c r="UZ28" s="17">
        <v>3.2</v>
      </c>
      <c r="VA28" s="17">
        <v>3.5</v>
      </c>
      <c r="VB28" s="17">
        <v>3.5</v>
      </c>
      <c r="VC28" s="17">
        <v>-0.3</v>
      </c>
      <c r="VD28" s="17">
        <v>3.7</v>
      </c>
      <c r="VE28" s="17">
        <v>3.9</v>
      </c>
      <c r="VF28" s="17">
        <v>3.9</v>
      </c>
      <c r="VG28" s="17">
        <v>-0.2</v>
      </c>
      <c r="VH28" s="17">
        <v>3.9</v>
      </c>
      <c r="VI28" s="17">
        <v>3.9</v>
      </c>
      <c r="VJ28" s="17">
        <v>3.9</v>
      </c>
      <c r="VK28" s="17">
        <v>0</v>
      </c>
      <c r="VL28" s="17">
        <v>16.7</v>
      </c>
      <c r="VM28" s="17">
        <v>14.903</v>
      </c>
      <c r="VN28" s="17">
        <v>14.903</v>
      </c>
      <c r="VO28" s="17">
        <v>1.7969999999999999</v>
      </c>
      <c r="VP28" s="17">
        <v>229.1</v>
      </c>
      <c r="VQ28" s="17">
        <v>220.37581</v>
      </c>
      <c r="VR28" s="17">
        <v>220.37581</v>
      </c>
      <c r="VS28" s="17">
        <v>8.7241900000000001</v>
      </c>
      <c r="VT28" s="17">
        <v>13.6</v>
      </c>
      <c r="VU28" s="17">
        <v>14.57</v>
      </c>
      <c r="VV28" s="17">
        <v>14.57</v>
      </c>
      <c r="VW28" s="17">
        <v>-0.97</v>
      </c>
      <c r="VX28" s="17">
        <v>129.5</v>
      </c>
      <c r="VY28" s="17">
        <v>130.29599999999999</v>
      </c>
      <c r="VZ28" s="17">
        <v>130.29599999999999</v>
      </c>
      <c r="WA28" s="17">
        <v>-0.79600000000000004</v>
      </c>
      <c r="WB28" s="17">
        <v>0.6</v>
      </c>
      <c r="WC28" s="17">
        <v>0.6</v>
      </c>
      <c r="WD28" s="17">
        <v>0.6</v>
      </c>
      <c r="WE28" s="17">
        <v>0</v>
      </c>
      <c r="WF28" s="17">
        <v>25.8</v>
      </c>
      <c r="WG28" s="17">
        <v>13.074999999999999</v>
      </c>
      <c r="WH28" s="17">
        <v>13.074999999999999</v>
      </c>
      <c r="WI28" s="17">
        <v>12.725</v>
      </c>
      <c r="WJ28" s="17">
        <v>39.1</v>
      </c>
      <c r="WK28" s="17">
        <v>20.010999999999999</v>
      </c>
      <c r="WL28" s="17">
        <v>20.010999999999999</v>
      </c>
      <c r="WM28" s="17">
        <v>19.088999999999999</v>
      </c>
      <c r="WN28" s="17">
        <v>94.7</v>
      </c>
      <c r="WO28" s="17">
        <v>100.66200000000001</v>
      </c>
      <c r="WP28" s="17">
        <v>100.66200000000001</v>
      </c>
      <c r="WQ28" s="17">
        <v>-5.9619999999999997</v>
      </c>
      <c r="WR28" s="17">
        <v>14.9</v>
      </c>
      <c r="WS28" s="17">
        <v>15.644</v>
      </c>
      <c r="WT28" s="17">
        <v>15.644</v>
      </c>
      <c r="WU28" s="17">
        <v>-0.74399999999999999</v>
      </c>
      <c r="WV28" s="17">
        <v>7.4</v>
      </c>
      <c r="WW28" s="17">
        <v>10</v>
      </c>
      <c r="WX28" s="17">
        <v>10</v>
      </c>
      <c r="WY28" s="17">
        <v>-2.6</v>
      </c>
      <c r="WZ28" s="17">
        <v>20</v>
      </c>
      <c r="XA28" s="17">
        <v>18.932040000000001</v>
      </c>
      <c r="XB28" s="17">
        <v>18.932030000000001</v>
      </c>
      <c r="XC28" s="17">
        <v>1.0679700000000001</v>
      </c>
      <c r="XD28" s="17">
        <v>9</v>
      </c>
      <c r="XE28" s="17">
        <v>10.6</v>
      </c>
      <c r="XF28" s="17">
        <v>10.6</v>
      </c>
      <c r="XG28" s="17">
        <v>-1.6</v>
      </c>
      <c r="XH28" s="17"/>
      <c r="XI28" s="17"/>
      <c r="XJ28" s="17"/>
      <c r="XK28" s="17">
        <v>0</v>
      </c>
      <c r="XL28" s="17"/>
      <c r="XM28" s="17"/>
      <c r="XN28" s="17"/>
      <c r="XO28" s="17">
        <v>0</v>
      </c>
      <c r="XP28" s="17">
        <v>15.1</v>
      </c>
      <c r="XQ28" s="17">
        <v>14</v>
      </c>
      <c r="XR28" s="17">
        <v>14</v>
      </c>
      <c r="XS28" s="17">
        <v>1.1000000000000001</v>
      </c>
      <c r="XT28" s="17">
        <v>17.2</v>
      </c>
      <c r="XU28" s="17">
        <v>20.39</v>
      </c>
      <c r="XV28" s="17">
        <v>20.39</v>
      </c>
      <c r="XW28" s="17">
        <v>-3.19</v>
      </c>
      <c r="XX28" s="17">
        <v>7.2</v>
      </c>
      <c r="XY28" s="17">
        <v>7.9</v>
      </c>
      <c r="XZ28" s="17">
        <v>7.9</v>
      </c>
      <c r="YA28" s="17">
        <v>-0.7</v>
      </c>
      <c r="YB28" s="17"/>
      <c r="YC28" s="17"/>
      <c r="YD28" s="17"/>
      <c r="YE28" s="17">
        <v>0</v>
      </c>
      <c r="YF28" s="17"/>
      <c r="YG28" s="17"/>
      <c r="YH28" s="17"/>
      <c r="YI28" s="17">
        <v>0</v>
      </c>
      <c r="YJ28" s="17"/>
      <c r="YK28" s="17"/>
      <c r="YL28" s="17"/>
      <c r="YM28" s="17">
        <v>0</v>
      </c>
      <c r="YN28" s="17"/>
      <c r="YO28" s="17"/>
      <c r="YP28" s="17"/>
      <c r="YQ28" s="17">
        <v>0</v>
      </c>
    </row>
    <row r="29" spans="1:667" ht="24" customHeight="1" x14ac:dyDescent="0.25">
      <c r="A29" s="1"/>
      <c r="B29" s="16" t="s">
        <v>61</v>
      </c>
      <c r="C29" s="16" t="s">
        <v>793</v>
      </c>
      <c r="D29" s="17">
        <v>26.1</v>
      </c>
      <c r="E29" s="17"/>
      <c r="F29" s="17">
        <v>35.85933</v>
      </c>
      <c r="G29" s="17">
        <v>-9.7593300000000003</v>
      </c>
      <c r="H29" s="17">
        <v>638.4</v>
      </c>
      <c r="I29" s="17">
        <v>644.44883000000004</v>
      </c>
      <c r="J29" s="17">
        <v>644.44881999999996</v>
      </c>
      <c r="K29" s="17">
        <v>-6.0488200000000001</v>
      </c>
      <c r="L29" s="17">
        <v>215.8</v>
      </c>
      <c r="M29" s="17">
        <v>209.65065999999999</v>
      </c>
      <c r="N29" s="17">
        <v>209.65065000000001</v>
      </c>
      <c r="O29" s="17">
        <v>6.1493500000000001</v>
      </c>
      <c r="P29" s="17"/>
      <c r="Q29" s="17"/>
      <c r="R29" s="17"/>
      <c r="S29" s="17">
        <v>0</v>
      </c>
      <c r="T29" s="17"/>
      <c r="U29" s="17"/>
      <c r="V29" s="17"/>
      <c r="W29" s="17">
        <v>0</v>
      </c>
      <c r="X29" s="17"/>
      <c r="Y29" s="17"/>
      <c r="Z29" s="17"/>
      <c r="AA29" s="17">
        <v>0</v>
      </c>
      <c r="AB29" s="17">
        <v>85.5</v>
      </c>
      <c r="AC29" s="17">
        <v>87.85</v>
      </c>
      <c r="AD29" s="17">
        <v>87.85</v>
      </c>
      <c r="AE29" s="17">
        <v>-2.35</v>
      </c>
      <c r="AF29" s="17">
        <v>26.7</v>
      </c>
      <c r="AG29" s="17">
        <v>27.835049999999999</v>
      </c>
      <c r="AH29" s="17">
        <v>27.835070000000002</v>
      </c>
      <c r="AI29" s="17">
        <v>-1.13507</v>
      </c>
      <c r="AJ29" s="17"/>
      <c r="AK29" s="17"/>
      <c r="AL29" s="17"/>
      <c r="AM29" s="17">
        <v>0</v>
      </c>
      <c r="AN29" s="17">
        <v>185.9</v>
      </c>
      <c r="AO29" s="17">
        <v>196.22801999999999</v>
      </c>
      <c r="AP29" s="17">
        <v>196.22790000000001</v>
      </c>
      <c r="AQ29" s="17">
        <v>-10.3279</v>
      </c>
      <c r="AR29" s="17">
        <v>205.8</v>
      </c>
      <c r="AS29" s="17">
        <v>196.22801999999999</v>
      </c>
      <c r="AT29" s="17">
        <v>196.22790000000001</v>
      </c>
      <c r="AU29" s="17">
        <v>9.5721000000000007</v>
      </c>
      <c r="AV29" s="17">
        <v>208.3</v>
      </c>
      <c r="AW29" s="17">
        <v>196.22801999999999</v>
      </c>
      <c r="AX29" s="17">
        <v>196.22790000000001</v>
      </c>
      <c r="AY29" s="17">
        <v>12.072100000000001</v>
      </c>
      <c r="AZ29" s="17">
        <v>286.39999999999998</v>
      </c>
      <c r="BA29" s="17">
        <v>295.22593999999998</v>
      </c>
      <c r="BB29" s="17">
        <v>295.22575999999998</v>
      </c>
      <c r="BC29" s="17">
        <v>-8.8257600000000007</v>
      </c>
      <c r="BD29" s="17">
        <v>214.1</v>
      </c>
      <c r="BE29" s="17">
        <v>208.07390000000001</v>
      </c>
      <c r="BF29" s="17">
        <v>208.07384999999999</v>
      </c>
      <c r="BG29" s="17">
        <v>6.0261500000000003</v>
      </c>
      <c r="BH29" s="17">
        <v>110.5</v>
      </c>
      <c r="BI29" s="17">
        <v>104.34936999999999</v>
      </c>
      <c r="BJ29" s="17">
        <v>104.34935</v>
      </c>
      <c r="BK29" s="17">
        <v>6.1506499999999997</v>
      </c>
      <c r="BL29" s="17">
        <v>320.10000000000002</v>
      </c>
      <c r="BM29" s="17">
        <v>287.88</v>
      </c>
      <c r="BN29" s="17">
        <v>357.70796999999999</v>
      </c>
      <c r="BO29" s="17">
        <v>-37.607970000000002</v>
      </c>
      <c r="BP29" s="17">
        <v>3</v>
      </c>
      <c r="BQ29" s="17">
        <v>4.4318400000000002</v>
      </c>
      <c r="BR29" s="17">
        <v>4.4318299999999997</v>
      </c>
      <c r="BS29" s="17">
        <v>-1.4318299999999999</v>
      </c>
      <c r="BT29" s="17"/>
      <c r="BU29" s="17"/>
      <c r="BV29" s="17"/>
      <c r="BW29" s="17">
        <v>0</v>
      </c>
      <c r="BX29" s="17"/>
      <c r="BY29" s="17"/>
      <c r="BZ29" s="17"/>
      <c r="CA29" s="17">
        <v>0</v>
      </c>
      <c r="CB29" s="17"/>
      <c r="CC29" s="17"/>
      <c r="CD29" s="17"/>
      <c r="CE29" s="17">
        <v>0</v>
      </c>
      <c r="CF29" s="17"/>
      <c r="CG29" s="17"/>
      <c r="CH29" s="17"/>
      <c r="CI29" s="17">
        <v>0</v>
      </c>
      <c r="CJ29" s="17">
        <v>127.9</v>
      </c>
      <c r="CK29" s="17">
        <v>125.95107</v>
      </c>
      <c r="CL29" s="17">
        <v>125.95106</v>
      </c>
      <c r="CM29" s="17">
        <v>1.9489399999999999</v>
      </c>
      <c r="CN29" s="17">
        <v>7.9</v>
      </c>
      <c r="CO29" s="17">
        <v>5.1333399999999996</v>
      </c>
      <c r="CP29" s="17">
        <v>5.1333399999999996</v>
      </c>
      <c r="CQ29" s="17">
        <v>2.7666599999999999</v>
      </c>
      <c r="CR29" s="17">
        <v>5.6</v>
      </c>
      <c r="CS29" s="17">
        <v>2.8177599999999998</v>
      </c>
      <c r="CT29" s="17">
        <v>2.8177500000000002</v>
      </c>
      <c r="CU29" s="17">
        <v>2.7822499999999999</v>
      </c>
      <c r="CV29" s="17"/>
      <c r="CW29" s="17"/>
      <c r="CX29" s="17"/>
      <c r="CY29" s="17">
        <v>0</v>
      </c>
      <c r="CZ29" s="17">
        <v>7</v>
      </c>
      <c r="DA29" s="17">
        <v>6.8787000000000003</v>
      </c>
      <c r="DB29" s="17">
        <v>6.8787000000000003</v>
      </c>
      <c r="DC29" s="17">
        <v>0.12130000000000001</v>
      </c>
      <c r="DD29" s="17">
        <v>12</v>
      </c>
      <c r="DE29" s="17">
        <v>13.65273</v>
      </c>
      <c r="DF29" s="17">
        <v>12.77125</v>
      </c>
      <c r="DG29" s="17">
        <v>-0.77124999999999999</v>
      </c>
      <c r="DH29" s="17">
        <v>80.5</v>
      </c>
      <c r="DI29" s="17">
        <v>74.771720000000002</v>
      </c>
      <c r="DJ29" s="17">
        <v>40.794240000000002</v>
      </c>
      <c r="DK29" s="17">
        <v>39.705759999999998</v>
      </c>
      <c r="DL29" s="17"/>
      <c r="DM29" s="17"/>
      <c r="DN29" s="17"/>
      <c r="DO29" s="17">
        <v>0</v>
      </c>
      <c r="DP29" s="17"/>
      <c r="DQ29" s="17"/>
      <c r="DR29" s="17"/>
      <c r="DS29" s="17">
        <v>0</v>
      </c>
      <c r="DT29" s="17"/>
      <c r="DU29" s="17"/>
      <c r="DV29" s="17"/>
      <c r="DW29" s="17">
        <v>0</v>
      </c>
      <c r="DX29" s="17"/>
      <c r="DY29" s="17"/>
      <c r="DZ29" s="17"/>
      <c r="EA29" s="17">
        <v>0</v>
      </c>
      <c r="EB29" s="17">
        <v>60.5</v>
      </c>
      <c r="EC29" s="17">
        <v>88.47757</v>
      </c>
      <c r="ED29" s="17">
        <v>62.184660000000001</v>
      </c>
      <c r="EE29" s="17">
        <v>-1.68466</v>
      </c>
      <c r="EF29" s="17">
        <v>115.3</v>
      </c>
      <c r="EG29" s="17">
        <v>110.26321</v>
      </c>
      <c r="EH29" s="17">
        <v>110.26206000000001</v>
      </c>
      <c r="EI29" s="17">
        <v>5.0379399999999999</v>
      </c>
      <c r="EJ29" s="17"/>
      <c r="EK29" s="17"/>
      <c r="EL29" s="17"/>
      <c r="EM29" s="17">
        <v>0</v>
      </c>
      <c r="EN29" s="17"/>
      <c r="EO29" s="17"/>
      <c r="EP29" s="17"/>
      <c r="EQ29" s="17">
        <v>0</v>
      </c>
      <c r="ER29" s="17">
        <v>0</v>
      </c>
      <c r="ES29" s="17"/>
      <c r="ET29" s="17"/>
      <c r="EU29" s="17">
        <v>0</v>
      </c>
      <c r="EV29" s="17">
        <v>6.5</v>
      </c>
      <c r="EW29" s="17">
        <v>6.39</v>
      </c>
      <c r="EX29" s="17">
        <v>6.39</v>
      </c>
      <c r="EY29" s="17">
        <v>0.11</v>
      </c>
      <c r="EZ29" s="17">
        <v>160.6</v>
      </c>
      <c r="FA29" s="17">
        <v>190</v>
      </c>
      <c r="FB29" s="17">
        <v>190</v>
      </c>
      <c r="FC29" s="17">
        <v>-29.4</v>
      </c>
      <c r="FD29" s="17">
        <v>32.5</v>
      </c>
      <c r="FE29" s="17">
        <v>29.703869999999998</v>
      </c>
      <c r="FF29" s="17">
        <v>29.703869999999998</v>
      </c>
      <c r="FG29" s="17">
        <v>2.7961299999999998</v>
      </c>
      <c r="FH29" s="17">
        <v>67.5</v>
      </c>
      <c r="FI29" s="17">
        <v>75</v>
      </c>
      <c r="FJ29" s="17"/>
      <c r="FK29" s="17">
        <v>67.5</v>
      </c>
      <c r="FL29" s="17">
        <v>22.8</v>
      </c>
      <c r="FM29" s="17">
        <v>21.749829999999999</v>
      </c>
      <c r="FN29" s="17">
        <v>21.74982</v>
      </c>
      <c r="FO29" s="17">
        <v>1.0501799999999999</v>
      </c>
      <c r="FP29" s="17">
        <v>18.600000000000001</v>
      </c>
      <c r="FQ29" s="17">
        <v>18.088999999999999</v>
      </c>
      <c r="FR29" s="17">
        <v>18.088999999999999</v>
      </c>
      <c r="FS29" s="17">
        <v>0.51100000000000001</v>
      </c>
      <c r="FT29" s="17">
        <v>12.5</v>
      </c>
      <c r="FU29" s="17">
        <v>10.19417</v>
      </c>
      <c r="FV29" s="17">
        <v>10.19417</v>
      </c>
      <c r="FW29" s="17">
        <v>2.3058299999999998</v>
      </c>
      <c r="FX29" s="17">
        <v>69.3</v>
      </c>
      <c r="FY29" s="17">
        <v>68.824389999999994</v>
      </c>
      <c r="FZ29" s="17">
        <v>68.824389999999994</v>
      </c>
      <c r="GA29" s="17">
        <v>0.47560999999999998</v>
      </c>
      <c r="GB29" s="17">
        <v>182.4</v>
      </c>
      <c r="GC29" s="17">
        <v>184.91498000000001</v>
      </c>
      <c r="GD29" s="17">
        <v>184.91489000000001</v>
      </c>
      <c r="GE29" s="17">
        <v>-2.5148899999999998</v>
      </c>
      <c r="GF29" s="17">
        <v>183</v>
      </c>
      <c r="GG29" s="17">
        <v>184.91498000000001</v>
      </c>
      <c r="GH29" s="17">
        <v>184.91489000000001</v>
      </c>
      <c r="GI29" s="17">
        <v>-1.91489</v>
      </c>
      <c r="GJ29" s="17">
        <v>183.9</v>
      </c>
      <c r="GK29" s="17">
        <v>185.47028</v>
      </c>
      <c r="GL29" s="17">
        <v>185.47019</v>
      </c>
      <c r="GM29" s="17">
        <v>-1.57019</v>
      </c>
      <c r="GN29" s="17">
        <v>81.5</v>
      </c>
      <c r="GO29" s="17">
        <v>77.13015</v>
      </c>
      <c r="GP29" s="17">
        <v>88.410160000000005</v>
      </c>
      <c r="GQ29" s="17">
        <v>-6.9101600000000003</v>
      </c>
      <c r="GR29" s="17">
        <v>7.7</v>
      </c>
      <c r="GS29" s="17">
        <v>6.1041400000000001</v>
      </c>
      <c r="GT29" s="17">
        <v>6.1041299999999996</v>
      </c>
      <c r="GU29" s="17">
        <v>1.5958699999999999</v>
      </c>
      <c r="GV29" s="17">
        <v>4.8</v>
      </c>
      <c r="GW29" s="17">
        <v>6.40381</v>
      </c>
      <c r="GX29" s="17">
        <v>6.4038000000000004</v>
      </c>
      <c r="GY29" s="17">
        <v>-1.6037999999999999</v>
      </c>
      <c r="GZ29" s="17">
        <v>28.4</v>
      </c>
      <c r="HA29" s="17">
        <v>34.020620000000001</v>
      </c>
      <c r="HB29" s="17">
        <v>34.020600000000002</v>
      </c>
      <c r="HC29" s="17">
        <v>-5.6205999999999996</v>
      </c>
      <c r="HD29" s="17">
        <v>35.6</v>
      </c>
      <c r="HE29" s="17">
        <v>32.627180000000003</v>
      </c>
      <c r="HF29" s="17">
        <v>32.627180000000003</v>
      </c>
      <c r="HG29" s="17">
        <v>2.97282</v>
      </c>
      <c r="HH29" s="17">
        <v>2</v>
      </c>
      <c r="HI29" s="17">
        <v>1.97359</v>
      </c>
      <c r="HJ29" s="17">
        <v>1.9735799999999999</v>
      </c>
      <c r="HK29" s="17">
        <v>2.6419999999999999E-2</v>
      </c>
      <c r="HL29" s="17">
        <v>17</v>
      </c>
      <c r="HM29" s="17">
        <v>16.664079999999998</v>
      </c>
      <c r="HN29" s="17">
        <v>16.664069999999999</v>
      </c>
      <c r="HO29" s="17">
        <v>0.33593000000000001</v>
      </c>
      <c r="HP29" s="17">
        <v>52.7</v>
      </c>
      <c r="HQ29" s="17">
        <v>50</v>
      </c>
      <c r="HR29" s="17">
        <v>50.000059999999998</v>
      </c>
      <c r="HS29" s="17">
        <v>2.6999399999999998</v>
      </c>
      <c r="HT29" s="17"/>
      <c r="HU29" s="17"/>
      <c r="HV29" s="17"/>
      <c r="HW29" s="17">
        <v>0</v>
      </c>
      <c r="HX29" s="17"/>
      <c r="HY29" s="17"/>
      <c r="HZ29" s="17"/>
      <c r="IA29" s="17">
        <v>0</v>
      </c>
      <c r="IB29" s="17">
        <v>46.8</v>
      </c>
      <c r="IC29" s="17">
        <v>16.490729999999999</v>
      </c>
      <c r="ID29" s="17">
        <v>63.011809999999997</v>
      </c>
      <c r="IE29" s="17">
        <v>-16.21181</v>
      </c>
      <c r="IF29" s="17">
        <v>25</v>
      </c>
      <c r="IG29" s="17">
        <v>60.991759999999999</v>
      </c>
      <c r="IH29" s="17">
        <v>54.536520000000003</v>
      </c>
      <c r="II29" s="17">
        <v>-29.536519999999999</v>
      </c>
      <c r="IJ29" s="17"/>
      <c r="IK29" s="17"/>
      <c r="IL29" s="17"/>
      <c r="IM29" s="17">
        <v>0</v>
      </c>
      <c r="IN29" s="17"/>
      <c r="IO29" s="17"/>
      <c r="IP29" s="17"/>
      <c r="IQ29" s="17">
        <v>0</v>
      </c>
      <c r="IR29" s="17"/>
      <c r="IS29" s="17"/>
      <c r="IT29" s="17"/>
      <c r="IU29" s="17">
        <v>0</v>
      </c>
      <c r="IV29" s="17">
        <v>0</v>
      </c>
      <c r="IW29" s="17"/>
      <c r="IX29" s="17"/>
      <c r="IY29" s="17">
        <v>0</v>
      </c>
      <c r="IZ29" s="17"/>
      <c r="JA29" s="17"/>
      <c r="JB29" s="17"/>
      <c r="JC29" s="17">
        <v>0</v>
      </c>
      <c r="JD29" s="17">
        <v>64.5</v>
      </c>
      <c r="JE29" s="17">
        <v>67.495800000000003</v>
      </c>
      <c r="JF29" s="17">
        <v>81.220579999999998</v>
      </c>
      <c r="JG29" s="17">
        <v>-16.720580000000002</v>
      </c>
      <c r="JH29" s="17">
        <v>175.6</v>
      </c>
      <c r="JI29" s="17">
        <v>185.33669</v>
      </c>
      <c r="JJ29" s="17">
        <v>185.33668</v>
      </c>
      <c r="JK29" s="17">
        <v>-9.7366799999999998</v>
      </c>
      <c r="JL29" s="17">
        <v>173.5</v>
      </c>
      <c r="JM29" s="17">
        <v>185.33669</v>
      </c>
      <c r="JN29" s="17">
        <v>185.33668</v>
      </c>
      <c r="JO29" s="17">
        <v>-11.836679999999999</v>
      </c>
      <c r="JP29" s="17">
        <v>200</v>
      </c>
      <c r="JQ29" s="17">
        <v>185.33669</v>
      </c>
      <c r="JR29" s="17">
        <v>185.33668</v>
      </c>
      <c r="JS29" s="17">
        <v>14.663320000000001</v>
      </c>
      <c r="JT29" s="17">
        <v>274.89999999999998</v>
      </c>
      <c r="JU29" s="17">
        <v>278.83987999999999</v>
      </c>
      <c r="JV29" s="17">
        <v>278.83985999999999</v>
      </c>
      <c r="JW29" s="17">
        <v>-3.9398599999999999</v>
      </c>
      <c r="JX29" s="17">
        <v>39.4</v>
      </c>
      <c r="JY29" s="17">
        <v>73.590999999999994</v>
      </c>
      <c r="JZ29" s="17">
        <v>44.849640000000001</v>
      </c>
      <c r="KA29" s="17">
        <v>-5.4496399999999996</v>
      </c>
      <c r="KB29" s="17">
        <v>27.1</v>
      </c>
      <c r="KC29" s="17">
        <v>36.905999999999999</v>
      </c>
      <c r="KD29" s="17">
        <v>22.492159999999998</v>
      </c>
      <c r="KE29" s="17">
        <v>4.6078400000000004</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c r="LA29" s="17"/>
      <c r="LB29" s="17"/>
      <c r="LC29" s="17">
        <v>0</v>
      </c>
      <c r="LD29" s="17">
        <v>0.8</v>
      </c>
      <c r="LE29" s="17">
        <v>0.70623000000000002</v>
      </c>
      <c r="LF29" s="17">
        <v>0.70621999999999996</v>
      </c>
      <c r="LG29" s="17">
        <v>9.3780000000000002E-2</v>
      </c>
      <c r="LH29" s="17">
        <v>108.9</v>
      </c>
      <c r="LI29" s="17">
        <v>125.56153</v>
      </c>
      <c r="LJ29" s="17">
        <v>135.61429999999999</v>
      </c>
      <c r="LK29" s="17">
        <v>-26.714300000000001</v>
      </c>
      <c r="LL29" s="17">
        <v>91.1</v>
      </c>
      <c r="LM29" s="17">
        <v>89.099119999999999</v>
      </c>
      <c r="LN29" s="17">
        <v>82.179950000000005</v>
      </c>
      <c r="LO29" s="17">
        <v>8.9200499999999998</v>
      </c>
      <c r="LP29" s="17">
        <v>64.3</v>
      </c>
      <c r="LQ29" s="17">
        <v>67.133979999999994</v>
      </c>
      <c r="LR29" s="17">
        <v>67.133979999999994</v>
      </c>
      <c r="LS29" s="17">
        <v>-2.8339799999999999</v>
      </c>
      <c r="LT29" s="17">
        <v>51.4</v>
      </c>
      <c r="LU29" s="17">
        <v>65.861649999999997</v>
      </c>
      <c r="LV29" s="17">
        <v>65.861649999999997</v>
      </c>
      <c r="LW29" s="17">
        <v>-14.461650000000001</v>
      </c>
      <c r="LX29" s="17">
        <v>27.8</v>
      </c>
      <c r="LY29" s="17">
        <v>29.951460000000001</v>
      </c>
      <c r="LZ29" s="17">
        <v>28.273949999999999</v>
      </c>
      <c r="MA29" s="17">
        <v>-0.47394999999999998</v>
      </c>
      <c r="MB29" s="17"/>
      <c r="MC29" s="17"/>
      <c r="MD29" s="17"/>
      <c r="ME29" s="17">
        <v>0</v>
      </c>
      <c r="MF29" s="17"/>
      <c r="MG29" s="17"/>
      <c r="MH29" s="17"/>
      <c r="MI29" s="17">
        <v>0</v>
      </c>
      <c r="MJ29" s="17"/>
      <c r="MK29" s="17"/>
      <c r="ML29" s="17"/>
      <c r="MM29" s="17">
        <v>0</v>
      </c>
      <c r="MN29" s="17">
        <v>146.80000000000001</v>
      </c>
      <c r="MO29" s="17">
        <v>151.08886999999999</v>
      </c>
      <c r="MP29" s="17">
        <v>151.08885000000001</v>
      </c>
      <c r="MQ29" s="17">
        <v>-4.2888500000000001</v>
      </c>
      <c r="MR29" s="17">
        <v>148.69999999999999</v>
      </c>
      <c r="MS29" s="17">
        <v>151.08886999999999</v>
      </c>
      <c r="MT29" s="17">
        <v>151.08885000000001</v>
      </c>
      <c r="MU29" s="17">
        <v>-2.3888500000000001</v>
      </c>
      <c r="MV29" s="17">
        <v>149.30000000000001</v>
      </c>
      <c r="MW29" s="17">
        <v>151.54258999999999</v>
      </c>
      <c r="MX29" s="17">
        <v>151.54257000000001</v>
      </c>
      <c r="MY29" s="17">
        <v>-2.2425700000000002</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c r="NU29" s="17"/>
      <c r="NV29" s="17"/>
      <c r="NW29" s="17">
        <v>0</v>
      </c>
      <c r="NX29" s="17"/>
      <c r="NY29" s="17"/>
      <c r="NZ29" s="17"/>
      <c r="OA29" s="17">
        <v>0</v>
      </c>
      <c r="OB29" s="17">
        <v>1.2</v>
      </c>
      <c r="OC29" s="17">
        <v>1.208</v>
      </c>
      <c r="OD29" s="17">
        <v>1.208</v>
      </c>
      <c r="OE29" s="17">
        <v>-8.0000000000000002E-3</v>
      </c>
      <c r="OF29" s="17">
        <v>73.099999999999994</v>
      </c>
      <c r="OG29" s="17">
        <v>86.488</v>
      </c>
      <c r="OH29" s="17">
        <v>86.488</v>
      </c>
      <c r="OI29" s="17">
        <v>-13.388</v>
      </c>
      <c r="OJ29" s="17">
        <v>70.2</v>
      </c>
      <c r="OK29" s="17">
        <v>71.382000000000005</v>
      </c>
      <c r="OL29" s="17">
        <v>71.382000000000005</v>
      </c>
      <c r="OM29" s="17">
        <v>-1.1819999999999999</v>
      </c>
      <c r="ON29" s="17">
        <v>17.600000000000001</v>
      </c>
      <c r="OO29" s="17">
        <v>16.346</v>
      </c>
      <c r="OP29" s="17">
        <v>16.346</v>
      </c>
      <c r="OQ29" s="17">
        <v>1.254</v>
      </c>
      <c r="OR29" s="17">
        <v>0.3</v>
      </c>
      <c r="OS29" s="17">
        <v>0.3</v>
      </c>
      <c r="OT29" s="17">
        <v>0.3</v>
      </c>
      <c r="OU29" s="17">
        <v>0</v>
      </c>
      <c r="OV29" s="17">
        <v>6.6</v>
      </c>
      <c r="OW29" s="17">
        <v>6.2</v>
      </c>
      <c r="OX29" s="17">
        <v>6.2</v>
      </c>
      <c r="OY29" s="17">
        <v>0.4</v>
      </c>
      <c r="OZ29" s="17"/>
      <c r="PA29" s="17"/>
      <c r="PB29" s="17">
        <v>6</v>
      </c>
      <c r="PC29" s="17">
        <v>-6</v>
      </c>
      <c r="PD29" s="17"/>
      <c r="PE29" s="17"/>
      <c r="PF29" s="17"/>
      <c r="PG29" s="17">
        <v>0</v>
      </c>
      <c r="PH29" s="17"/>
      <c r="PI29" s="17"/>
      <c r="PJ29" s="17"/>
      <c r="PK29" s="17">
        <v>0</v>
      </c>
      <c r="PL29" s="17">
        <v>0.3</v>
      </c>
      <c r="PM29" s="17">
        <v>1.23</v>
      </c>
      <c r="PN29" s="17">
        <v>1.23</v>
      </c>
      <c r="PO29" s="17">
        <v>-0.93</v>
      </c>
      <c r="PP29" s="17">
        <v>1.6</v>
      </c>
      <c r="PQ29" s="17">
        <v>1.51</v>
      </c>
      <c r="PR29" s="17">
        <v>1.51</v>
      </c>
      <c r="PS29" s="17">
        <v>0.09</v>
      </c>
      <c r="PT29" s="17">
        <v>1.8</v>
      </c>
      <c r="PU29" s="17">
        <v>3.55</v>
      </c>
      <c r="PV29" s="17">
        <v>3.55</v>
      </c>
      <c r="PW29" s="17">
        <v>-1.75</v>
      </c>
      <c r="PX29" s="17">
        <v>20.5</v>
      </c>
      <c r="PY29" s="17">
        <v>17.475729999999999</v>
      </c>
      <c r="PZ29" s="17">
        <v>17.475719999999999</v>
      </c>
      <c r="QA29" s="17">
        <v>3.0242800000000001</v>
      </c>
      <c r="QB29" s="17">
        <v>9.1999999999999993</v>
      </c>
      <c r="QC29" s="17">
        <v>7.5</v>
      </c>
      <c r="QD29" s="17">
        <v>7.5</v>
      </c>
      <c r="QE29" s="17">
        <v>1.7</v>
      </c>
      <c r="QF29" s="17">
        <v>4.5</v>
      </c>
      <c r="QG29" s="17">
        <v>4</v>
      </c>
      <c r="QH29" s="17">
        <v>4</v>
      </c>
      <c r="QI29" s="17">
        <v>0.5</v>
      </c>
      <c r="QJ29" s="17">
        <v>3.4</v>
      </c>
      <c r="QK29" s="17">
        <v>3.4</v>
      </c>
      <c r="QL29" s="17">
        <v>3.4</v>
      </c>
      <c r="QM29" s="17">
        <v>0</v>
      </c>
      <c r="QN29" s="17">
        <v>17.8</v>
      </c>
      <c r="QO29" s="17">
        <v>17.864080000000001</v>
      </c>
      <c r="QP29" s="17">
        <v>17.864070000000002</v>
      </c>
      <c r="QQ29" s="17">
        <v>-6.4070000000000002E-2</v>
      </c>
      <c r="QR29" s="17">
        <v>12.9</v>
      </c>
      <c r="QS29" s="17">
        <v>13.776999999999999</v>
      </c>
      <c r="QT29" s="17">
        <v>13.776999999999999</v>
      </c>
      <c r="QU29" s="17">
        <v>-0.877</v>
      </c>
      <c r="QV29" s="17">
        <v>16.100000000000001</v>
      </c>
      <c r="QW29" s="17">
        <v>17.178999999999998</v>
      </c>
      <c r="QX29" s="17">
        <v>17.178999999999998</v>
      </c>
      <c r="QY29" s="17">
        <v>-1.079</v>
      </c>
      <c r="QZ29" s="17">
        <v>17.3</v>
      </c>
      <c r="RA29" s="17">
        <v>23.120999999999999</v>
      </c>
      <c r="RB29" s="17">
        <v>23.120999999999999</v>
      </c>
      <c r="RC29" s="17">
        <v>-5.8209999999999997</v>
      </c>
      <c r="RD29" s="17">
        <v>27.7</v>
      </c>
      <c r="RE29" s="17">
        <v>61.357999999999997</v>
      </c>
      <c r="RF29" s="17">
        <v>61.357999999999997</v>
      </c>
      <c r="RG29" s="17">
        <v>-33.658000000000001</v>
      </c>
      <c r="RH29" s="17">
        <v>4.3</v>
      </c>
      <c r="RI29" s="17">
        <v>4.2</v>
      </c>
      <c r="RJ29" s="17">
        <v>4.2</v>
      </c>
      <c r="RK29" s="17">
        <v>0.1</v>
      </c>
      <c r="RL29" s="17">
        <v>0</v>
      </c>
      <c r="RM29" s="17"/>
      <c r="RN29" s="17"/>
      <c r="RO29" s="17">
        <v>0</v>
      </c>
      <c r="RP29" s="17">
        <v>2.4</v>
      </c>
      <c r="RQ29" s="17">
        <v>2.4</v>
      </c>
      <c r="RR29" s="17">
        <v>2.4</v>
      </c>
      <c r="RS29" s="17">
        <v>0</v>
      </c>
      <c r="RT29" s="17">
        <v>2.5</v>
      </c>
      <c r="RU29" s="17">
        <v>2.8</v>
      </c>
      <c r="RV29" s="17">
        <v>2.8</v>
      </c>
      <c r="RW29" s="17">
        <v>-0.3</v>
      </c>
      <c r="RX29" s="17">
        <v>16.2</v>
      </c>
      <c r="RY29" s="17">
        <v>17.838999999999999</v>
      </c>
      <c r="RZ29" s="17">
        <v>17.838999999999999</v>
      </c>
      <c r="SA29" s="17">
        <v>-1.639</v>
      </c>
      <c r="SB29" s="17">
        <v>0</v>
      </c>
      <c r="SC29" s="17"/>
      <c r="SD29" s="17"/>
      <c r="SE29" s="17">
        <v>0</v>
      </c>
      <c r="SF29" s="17">
        <v>8.6</v>
      </c>
      <c r="SG29" s="17">
        <v>3.8144300000000002</v>
      </c>
      <c r="SH29" s="17">
        <v>14.57512</v>
      </c>
      <c r="SI29" s="17">
        <v>-5.9751200000000004</v>
      </c>
      <c r="SJ29" s="17">
        <v>0.9</v>
      </c>
      <c r="SK29" s="17">
        <v>1.04</v>
      </c>
      <c r="SL29" s="17">
        <v>1.04</v>
      </c>
      <c r="SM29" s="17">
        <v>-0.14000000000000001</v>
      </c>
      <c r="SN29" s="17">
        <v>0</v>
      </c>
      <c r="SO29" s="17"/>
      <c r="SP29" s="17">
        <v>0.4</v>
      </c>
      <c r="SQ29" s="17">
        <v>-0.4</v>
      </c>
      <c r="SR29" s="17">
        <v>5.7</v>
      </c>
      <c r="SS29" s="17">
        <v>4.8</v>
      </c>
      <c r="ST29" s="17">
        <v>4.8</v>
      </c>
      <c r="SU29" s="17">
        <v>0.9</v>
      </c>
      <c r="SV29" s="17">
        <v>3.6</v>
      </c>
      <c r="SW29" s="17">
        <v>3.4</v>
      </c>
      <c r="SX29" s="17">
        <v>3.4</v>
      </c>
      <c r="SY29" s="17">
        <v>0.2</v>
      </c>
      <c r="SZ29" s="17">
        <v>3.5</v>
      </c>
      <c r="TA29" s="17">
        <v>3.5</v>
      </c>
      <c r="TB29" s="17">
        <v>3.5</v>
      </c>
      <c r="TC29" s="17">
        <v>0</v>
      </c>
      <c r="TD29" s="17">
        <v>5.2</v>
      </c>
      <c r="TE29" s="17">
        <v>5</v>
      </c>
      <c r="TF29" s="17">
        <v>5</v>
      </c>
      <c r="TG29" s="17">
        <v>0.2</v>
      </c>
      <c r="TH29" s="17">
        <v>0</v>
      </c>
      <c r="TI29" s="17"/>
      <c r="TJ29" s="17">
        <v>10</v>
      </c>
      <c r="TK29" s="17">
        <v>-10</v>
      </c>
      <c r="TL29" s="17">
        <v>5.0999999999999996</v>
      </c>
      <c r="TM29" s="17">
        <v>13.169</v>
      </c>
      <c r="TN29" s="17">
        <v>13.169</v>
      </c>
      <c r="TO29" s="17">
        <v>-8.0690000000000008</v>
      </c>
      <c r="TP29" s="17">
        <v>14.3</v>
      </c>
      <c r="TQ29" s="17">
        <v>31.2</v>
      </c>
      <c r="TR29" s="17">
        <v>31.2</v>
      </c>
      <c r="TS29" s="17">
        <v>-16.899999999999999</v>
      </c>
      <c r="TT29" s="17">
        <v>32.200000000000003</v>
      </c>
      <c r="TU29" s="17">
        <v>31.806000000000001</v>
      </c>
      <c r="TV29" s="17">
        <v>31.806000000000001</v>
      </c>
      <c r="TW29" s="17">
        <v>0.39400000000000002</v>
      </c>
      <c r="TX29" s="17">
        <v>53.7</v>
      </c>
      <c r="TY29" s="17">
        <v>60.411999999999999</v>
      </c>
      <c r="TZ29" s="17">
        <v>60.411999999999999</v>
      </c>
      <c r="UA29" s="17">
        <v>-6.7119999999999997</v>
      </c>
      <c r="UB29" s="17">
        <v>70.900000000000006</v>
      </c>
      <c r="UC29" s="17">
        <v>73.363</v>
      </c>
      <c r="UD29" s="17">
        <v>73.363</v>
      </c>
      <c r="UE29" s="17">
        <v>-2.4630000000000001</v>
      </c>
      <c r="UF29" s="17">
        <v>9.3000000000000007</v>
      </c>
      <c r="UG29" s="17">
        <v>6.0060000000000002</v>
      </c>
      <c r="UH29" s="17">
        <v>6.0060000000000002</v>
      </c>
      <c r="UI29" s="17">
        <v>3.294</v>
      </c>
      <c r="UJ29" s="17">
        <v>6.8</v>
      </c>
      <c r="UK29" s="17">
        <v>4.7069999999999999</v>
      </c>
      <c r="UL29" s="17">
        <v>4.7069999999999999</v>
      </c>
      <c r="UM29" s="17">
        <v>2.093</v>
      </c>
      <c r="UN29" s="17">
        <v>10.5</v>
      </c>
      <c r="UO29" s="17">
        <v>8</v>
      </c>
      <c r="UP29" s="17">
        <v>8</v>
      </c>
      <c r="UQ29" s="17">
        <v>2.5</v>
      </c>
      <c r="UR29" s="17">
        <v>4.3</v>
      </c>
      <c r="US29" s="17">
        <v>3.5</v>
      </c>
      <c r="UT29" s="17">
        <v>3.5</v>
      </c>
      <c r="UU29" s="17">
        <v>0.8</v>
      </c>
      <c r="UV29" s="17">
        <v>8.6999999999999993</v>
      </c>
      <c r="UW29" s="17">
        <v>7.7</v>
      </c>
      <c r="UX29" s="17">
        <v>7.7</v>
      </c>
      <c r="UY29" s="17">
        <v>1</v>
      </c>
      <c r="UZ29" s="17">
        <v>3.2</v>
      </c>
      <c r="VA29" s="17">
        <v>3.5</v>
      </c>
      <c r="VB29" s="17">
        <v>3.5</v>
      </c>
      <c r="VC29" s="17">
        <v>-0.3</v>
      </c>
      <c r="VD29" s="17">
        <v>3.7</v>
      </c>
      <c r="VE29" s="17">
        <v>3.9</v>
      </c>
      <c r="VF29" s="17">
        <v>3.9</v>
      </c>
      <c r="VG29" s="17">
        <v>-0.2</v>
      </c>
      <c r="VH29" s="17">
        <v>3.9</v>
      </c>
      <c r="VI29" s="17">
        <v>3.9</v>
      </c>
      <c r="VJ29" s="17">
        <v>3.9</v>
      </c>
      <c r="VK29" s="17">
        <v>0</v>
      </c>
      <c r="VL29" s="17">
        <v>16.899999999999999</v>
      </c>
      <c r="VM29" s="17">
        <v>15.247999999999999</v>
      </c>
      <c r="VN29" s="17">
        <v>15.247999999999999</v>
      </c>
      <c r="VO29" s="17">
        <v>1.6519999999999999</v>
      </c>
      <c r="VP29" s="17">
        <v>229.3</v>
      </c>
      <c r="VQ29" s="17">
        <v>224.94154</v>
      </c>
      <c r="VR29" s="17">
        <v>224.94153</v>
      </c>
      <c r="VS29" s="17">
        <v>4.3584699999999996</v>
      </c>
      <c r="VT29" s="17">
        <v>14.5</v>
      </c>
      <c r="VU29" s="17">
        <v>14.964</v>
      </c>
      <c r="VV29" s="17">
        <v>14.964</v>
      </c>
      <c r="VW29" s="17">
        <v>-0.46400000000000002</v>
      </c>
      <c r="VX29" s="17">
        <v>129.30000000000001</v>
      </c>
      <c r="VY29" s="17">
        <v>130.01900000000001</v>
      </c>
      <c r="VZ29" s="17">
        <v>130.01900000000001</v>
      </c>
      <c r="WA29" s="17">
        <v>-0.71899999999999997</v>
      </c>
      <c r="WB29" s="17">
        <v>0.6</v>
      </c>
      <c r="WC29" s="17">
        <v>0.6</v>
      </c>
      <c r="WD29" s="17">
        <v>0.6</v>
      </c>
      <c r="WE29" s="17">
        <v>0</v>
      </c>
      <c r="WF29" s="17">
        <v>21.2</v>
      </c>
      <c r="WG29" s="17">
        <v>12.257999999999999</v>
      </c>
      <c r="WH29" s="17">
        <v>12.257999999999999</v>
      </c>
      <c r="WI29" s="17">
        <v>8.9420000000000002</v>
      </c>
      <c r="WJ29" s="17">
        <v>39.200000000000003</v>
      </c>
      <c r="WK29" s="17">
        <v>20.190000000000001</v>
      </c>
      <c r="WL29" s="17">
        <v>20.190000000000001</v>
      </c>
      <c r="WM29" s="17">
        <v>19.010000000000002</v>
      </c>
      <c r="WN29" s="17">
        <v>94.8</v>
      </c>
      <c r="WO29" s="17">
        <v>100.336</v>
      </c>
      <c r="WP29" s="17">
        <v>100.336</v>
      </c>
      <c r="WQ29" s="17">
        <v>-5.5359999999999996</v>
      </c>
      <c r="WR29" s="17">
        <v>16.100000000000001</v>
      </c>
      <c r="WS29" s="17">
        <v>16.850999999999999</v>
      </c>
      <c r="WT29" s="17">
        <v>16.850999999999999</v>
      </c>
      <c r="WU29" s="17">
        <v>-0.751</v>
      </c>
      <c r="WV29" s="17">
        <v>7.5</v>
      </c>
      <c r="WW29" s="17">
        <v>10</v>
      </c>
      <c r="WX29" s="17">
        <v>10</v>
      </c>
      <c r="WY29" s="17">
        <v>-2.5</v>
      </c>
      <c r="WZ29" s="17">
        <v>20</v>
      </c>
      <c r="XA29" s="17">
        <v>18.932040000000001</v>
      </c>
      <c r="XB29" s="17">
        <v>18.932030000000001</v>
      </c>
      <c r="XC29" s="17">
        <v>1.0679700000000001</v>
      </c>
      <c r="XD29" s="17">
        <v>9.3000000000000007</v>
      </c>
      <c r="XE29" s="17">
        <v>10.6</v>
      </c>
      <c r="XF29" s="17">
        <v>10.6</v>
      </c>
      <c r="XG29" s="17">
        <v>-1.3</v>
      </c>
      <c r="XH29" s="17"/>
      <c r="XI29" s="17"/>
      <c r="XJ29" s="17"/>
      <c r="XK29" s="17">
        <v>0</v>
      </c>
      <c r="XL29" s="17"/>
      <c r="XM29" s="17"/>
      <c r="XN29" s="17"/>
      <c r="XO29" s="17">
        <v>0</v>
      </c>
      <c r="XP29" s="17">
        <v>15.3</v>
      </c>
      <c r="XQ29" s="17">
        <v>14</v>
      </c>
      <c r="XR29" s="17">
        <v>14</v>
      </c>
      <c r="XS29" s="17">
        <v>1.3</v>
      </c>
      <c r="XT29" s="17">
        <v>16.3</v>
      </c>
      <c r="XU29" s="17">
        <v>20.39</v>
      </c>
      <c r="XV29" s="17">
        <v>20.39</v>
      </c>
      <c r="XW29" s="17">
        <v>-4.09</v>
      </c>
      <c r="XX29" s="17">
        <v>7.1</v>
      </c>
      <c r="XY29" s="17">
        <v>7.9</v>
      </c>
      <c r="XZ29" s="17">
        <v>7.9</v>
      </c>
      <c r="YA29" s="17">
        <v>-0.8</v>
      </c>
      <c r="YB29" s="17"/>
      <c r="YC29" s="17"/>
      <c r="YD29" s="17"/>
      <c r="YE29" s="17">
        <v>0</v>
      </c>
      <c r="YF29" s="17"/>
      <c r="YG29" s="17"/>
      <c r="YH29" s="17"/>
      <c r="YI29" s="17">
        <v>0</v>
      </c>
      <c r="YJ29" s="17"/>
      <c r="YK29" s="17"/>
      <c r="YL29" s="17"/>
      <c r="YM29" s="17">
        <v>0</v>
      </c>
      <c r="YN29" s="17"/>
      <c r="YO29" s="17"/>
      <c r="YP29" s="17"/>
      <c r="YQ29" s="17">
        <v>0</v>
      </c>
    </row>
    <row r="30" spans="1:667" ht="24" customHeight="1" x14ac:dyDescent="0.25">
      <c r="A30" s="1"/>
      <c r="B30" s="16" t="s">
        <v>61</v>
      </c>
      <c r="C30" s="16" t="s">
        <v>794</v>
      </c>
      <c r="D30" s="17">
        <v>29.8</v>
      </c>
      <c r="E30" s="17"/>
      <c r="F30" s="17">
        <v>39.900919999999999</v>
      </c>
      <c r="G30" s="17">
        <v>-10.10092</v>
      </c>
      <c r="H30" s="17">
        <v>636.5</v>
      </c>
      <c r="I30" s="17">
        <v>644.44883000000004</v>
      </c>
      <c r="J30" s="17">
        <v>644.44881999999996</v>
      </c>
      <c r="K30" s="17">
        <v>-7.9488200000000004</v>
      </c>
      <c r="L30" s="17">
        <v>214.6</v>
      </c>
      <c r="M30" s="17">
        <v>209.65065999999999</v>
      </c>
      <c r="N30" s="17">
        <v>209.65065000000001</v>
      </c>
      <c r="O30" s="17">
        <v>4.9493499999999999</v>
      </c>
      <c r="P30" s="17"/>
      <c r="Q30" s="17"/>
      <c r="R30" s="17"/>
      <c r="S30" s="17">
        <v>0</v>
      </c>
      <c r="T30" s="17"/>
      <c r="U30" s="17"/>
      <c r="V30" s="17"/>
      <c r="W30" s="17">
        <v>0</v>
      </c>
      <c r="X30" s="17"/>
      <c r="Y30" s="17"/>
      <c r="Z30" s="17"/>
      <c r="AA30" s="17">
        <v>0</v>
      </c>
      <c r="AB30" s="17">
        <v>84.8</v>
      </c>
      <c r="AC30" s="17">
        <v>87.85</v>
      </c>
      <c r="AD30" s="17">
        <v>87.85</v>
      </c>
      <c r="AE30" s="17">
        <v>-3.05</v>
      </c>
      <c r="AF30" s="17">
        <v>27.4</v>
      </c>
      <c r="AG30" s="17">
        <v>27.835049999999999</v>
      </c>
      <c r="AH30" s="17">
        <v>27.835070000000002</v>
      </c>
      <c r="AI30" s="17">
        <v>-0.43507000000000001</v>
      </c>
      <c r="AJ30" s="17"/>
      <c r="AK30" s="17"/>
      <c r="AL30" s="17"/>
      <c r="AM30" s="17">
        <v>0</v>
      </c>
      <c r="AN30" s="17">
        <v>186.5</v>
      </c>
      <c r="AO30" s="17">
        <v>196.22801999999999</v>
      </c>
      <c r="AP30" s="17">
        <v>196.22792999999999</v>
      </c>
      <c r="AQ30" s="17">
        <v>-9.7279300000000006</v>
      </c>
      <c r="AR30" s="17">
        <v>206</v>
      </c>
      <c r="AS30" s="17">
        <v>196.22801999999999</v>
      </c>
      <c r="AT30" s="17">
        <v>196.22792999999999</v>
      </c>
      <c r="AU30" s="17">
        <v>9.7720699999999994</v>
      </c>
      <c r="AV30" s="17">
        <v>206.9</v>
      </c>
      <c r="AW30" s="17">
        <v>196.22801999999999</v>
      </c>
      <c r="AX30" s="17">
        <v>196.22792999999999</v>
      </c>
      <c r="AY30" s="17">
        <v>10.67207</v>
      </c>
      <c r="AZ30" s="17">
        <v>285.39999999999998</v>
      </c>
      <c r="BA30" s="17">
        <v>295.22593999999998</v>
      </c>
      <c r="BB30" s="17">
        <v>295.22581000000002</v>
      </c>
      <c r="BC30" s="17">
        <v>-9.8258100000000006</v>
      </c>
      <c r="BD30" s="17">
        <v>211.6</v>
      </c>
      <c r="BE30" s="17">
        <v>208.07390000000001</v>
      </c>
      <c r="BF30" s="17">
        <v>208.07384999999999</v>
      </c>
      <c r="BG30" s="17">
        <v>3.5261499999999999</v>
      </c>
      <c r="BH30" s="17">
        <v>110.3</v>
      </c>
      <c r="BI30" s="17">
        <v>104.34936999999999</v>
      </c>
      <c r="BJ30" s="17">
        <v>104.34935</v>
      </c>
      <c r="BK30" s="17">
        <v>5.9506500000000004</v>
      </c>
      <c r="BL30" s="17">
        <v>379.3</v>
      </c>
      <c r="BM30" s="17">
        <v>288.69666999999998</v>
      </c>
      <c r="BN30" s="17">
        <v>381.30212999999998</v>
      </c>
      <c r="BO30" s="17">
        <v>-2.0021300000000002</v>
      </c>
      <c r="BP30" s="17">
        <v>3</v>
      </c>
      <c r="BQ30" s="17">
        <v>4.4318400000000002</v>
      </c>
      <c r="BR30" s="17">
        <v>4.4318299999999997</v>
      </c>
      <c r="BS30" s="17">
        <v>-1.4318299999999999</v>
      </c>
      <c r="BT30" s="17"/>
      <c r="BU30" s="17"/>
      <c r="BV30" s="17"/>
      <c r="BW30" s="17">
        <v>0</v>
      </c>
      <c r="BX30" s="17"/>
      <c r="BY30" s="17"/>
      <c r="BZ30" s="17"/>
      <c r="CA30" s="17">
        <v>0</v>
      </c>
      <c r="CB30" s="17"/>
      <c r="CC30" s="17"/>
      <c r="CD30" s="17"/>
      <c r="CE30" s="17">
        <v>0</v>
      </c>
      <c r="CF30" s="17"/>
      <c r="CG30" s="17"/>
      <c r="CH30" s="17"/>
      <c r="CI30" s="17">
        <v>0</v>
      </c>
      <c r="CJ30" s="17">
        <v>127.9</v>
      </c>
      <c r="CK30" s="17">
        <v>125.95107</v>
      </c>
      <c r="CL30" s="17">
        <v>125.95106</v>
      </c>
      <c r="CM30" s="17">
        <v>1.9489399999999999</v>
      </c>
      <c r="CN30" s="17">
        <v>7.6</v>
      </c>
      <c r="CO30" s="17">
        <v>5.1333399999999996</v>
      </c>
      <c r="CP30" s="17">
        <v>5.1333399999999996</v>
      </c>
      <c r="CQ30" s="17">
        <v>2.4666600000000001</v>
      </c>
      <c r="CR30" s="17">
        <v>5.6</v>
      </c>
      <c r="CS30" s="17">
        <v>2.8177599999999998</v>
      </c>
      <c r="CT30" s="17">
        <v>2.8177500000000002</v>
      </c>
      <c r="CU30" s="17">
        <v>2.7822499999999999</v>
      </c>
      <c r="CV30" s="17"/>
      <c r="CW30" s="17"/>
      <c r="CX30" s="17"/>
      <c r="CY30" s="17">
        <v>0</v>
      </c>
      <c r="CZ30" s="17">
        <v>7</v>
      </c>
      <c r="DA30" s="17">
        <v>6.8787000000000003</v>
      </c>
      <c r="DB30" s="17">
        <v>6.8787000000000003</v>
      </c>
      <c r="DC30" s="17">
        <v>0.12130000000000001</v>
      </c>
      <c r="DD30" s="17">
        <v>12</v>
      </c>
      <c r="DE30" s="17">
        <v>14.919420000000001</v>
      </c>
      <c r="DF30" s="17">
        <v>12.77125</v>
      </c>
      <c r="DG30" s="17">
        <v>-0.77124999999999999</v>
      </c>
      <c r="DH30" s="17">
        <v>80.599999999999994</v>
      </c>
      <c r="DI30" s="17">
        <v>81.708960000000005</v>
      </c>
      <c r="DJ30" s="17">
        <v>51.226109999999998</v>
      </c>
      <c r="DK30" s="17">
        <v>29.373889999999999</v>
      </c>
      <c r="DL30" s="17"/>
      <c r="DM30" s="17"/>
      <c r="DN30" s="17"/>
      <c r="DO30" s="17">
        <v>0</v>
      </c>
      <c r="DP30" s="17"/>
      <c r="DQ30" s="17"/>
      <c r="DR30" s="17"/>
      <c r="DS30" s="17">
        <v>0</v>
      </c>
      <c r="DT30" s="17"/>
      <c r="DU30" s="17"/>
      <c r="DV30" s="17"/>
      <c r="DW30" s="17">
        <v>0</v>
      </c>
      <c r="DX30" s="17"/>
      <c r="DY30" s="17"/>
      <c r="DZ30" s="17"/>
      <c r="EA30" s="17">
        <v>0</v>
      </c>
      <c r="EB30" s="17">
        <v>80.2</v>
      </c>
      <c r="EC30" s="17">
        <v>112.35728</v>
      </c>
      <c r="ED30" s="17">
        <v>63.488790000000002</v>
      </c>
      <c r="EE30" s="17">
        <v>16.711210000000001</v>
      </c>
      <c r="EF30" s="17">
        <v>144.6</v>
      </c>
      <c r="EG30" s="17">
        <v>110.26321</v>
      </c>
      <c r="EH30" s="17">
        <v>110.26</v>
      </c>
      <c r="EI30" s="17">
        <v>34.340000000000003</v>
      </c>
      <c r="EJ30" s="17"/>
      <c r="EK30" s="17"/>
      <c r="EL30" s="17"/>
      <c r="EM30" s="17">
        <v>0</v>
      </c>
      <c r="EN30" s="17"/>
      <c r="EO30" s="17"/>
      <c r="EP30" s="17"/>
      <c r="EQ30" s="17">
        <v>0</v>
      </c>
      <c r="ER30" s="17">
        <v>0</v>
      </c>
      <c r="ES30" s="17"/>
      <c r="ET30" s="17"/>
      <c r="EU30" s="17">
        <v>0</v>
      </c>
      <c r="EV30" s="17">
        <v>6.4</v>
      </c>
      <c r="EW30" s="17">
        <v>6.39</v>
      </c>
      <c r="EX30" s="17">
        <v>6.39</v>
      </c>
      <c r="EY30" s="17">
        <v>0.01</v>
      </c>
      <c r="EZ30" s="17">
        <v>142</v>
      </c>
      <c r="FA30" s="17">
        <v>190</v>
      </c>
      <c r="FB30" s="17">
        <v>190</v>
      </c>
      <c r="FC30" s="17">
        <v>-48</v>
      </c>
      <c r="FD30" s="17">
        <v>32.700000000000003</v>
      </c>
      <c r="FE30" s="17">
        <v>29.703869999999998</v>
      </c>
      <c r="FF30" s="17">
        <v>29.703869999999998</v>
      </c>
      <c r="FG30" s="17">
        <v>2.99613</v>
      </c>
      <c r="FH30" s="17">
        <v>69.599999999999994</v>
      </c>
      <c r="FI30" s="17">
        <v>75</v>
      </c>
      <c r="FJ30" s="17"/>
      <c r="FK30" s="17">
        <v>69.599999999999994</v>
      </c>
      <c r="FL30" s="17">
        <v>20.8</v>
      </c>
      <c r="FM30" s="17">
        <v>21.749829999999999</v>
      </c>
      <c r="FN30" s="17">
        <v>21.74982</v>
      </c>
      <c r="FO30" s="17">
        <v>-0.94982</v>
      </c>
      <c r="FP30" s="17">
        <v>18.600000000000001</v>
      </c>
      <c r="FQ30" s="17">
        <v>18.088999999999999</v>
      </c>
      <c r="FR30" s="17">
        <v>18.088999999999999</v>
      </c>
      <c r="FS30" s="17">
        <v>0.51100000000000001</v>
      </c>
      <c r="FT30" s="17">
        <v>12.6</v>
      </c>
      <c r="FU30" s="17">
        <v>10.19417</v>
      </c>
      <c r="FV30" s="17">
        <v>10.19417</v>
      </c>
      <c r="FW30" s="17">
        <v>2.4058299999999999</v>
      </c>
      <c r="FX30" s="17">
        <v>66.7</v>
      </c>
      <c r="FY30" s="17">
        <v>68.824389999999994</v>
      </c>
      <c r="FZ30" s="17">
        <v>68.824389999999994</v>
      </c>
      <c r="GA30" s="17">
        <v>-2.12439</v>
      </c>
      <c r="GB30" s="17">
        <v>182.2</v>
      </c>
      <c r="GC30" s="17">
        <v>184.91498000000001</v>
      </c>
      <c r="GD30" s="17">
        <v>184.91490999999999</v>
      </c>
      <c r="GE30" s="17">
        <v>-2.7149100000000002</v>
      </c>
      <c r="GF30" s="17">
        <v>182.5</v>
      </c>
      <c r="GG30" s="17">
        <v>184.91498000000001</v>
      </c>
      <c r="GH30" s="17">
        <v>184.91490999999999</v>
      </c>
      <c r="GI30" s="17">
        <v>-2.4149099999999999</v>
      </c>
      <c r="GJ30" s="17">
        <v>183.8</v>
      </c>
      <c r="GK30" s="17">
        <v>185.47028</v>
      </c>
      <c r="GL30" s="17">
        <v>185.47021000000001</v>
      </c>
      <c r="GM30" s="17">
        <v>-1.67021</v>
      </c>
      <c r="GN30" s="17">
        <v>81.7</v>
      </c>
      <c r="GO30" s="17">
        <v>77.13015</v>
      </c>
      <c r="GP30" s="17">
        <v>88.410160000000005</v>
      </c>
      <c r="GQ30" s="17">
        <v>-6.7101600000000001</v>
      </c>
      <c r="GR30" s="17">
        <v>7.6</v>
      </c>
      <c r="GS30" s="17">
        <v>6.1041400000000001</v>
      </c>
      <c r="GT30" s="17">
        <v>6.1041299999999996</v>
      </c>
      <c r="GU30" s="17">
        <v>1.49587</v>
      </c>
      <c r="GV30" s="17">
        <v>4.8</v>
      </c>
      <c r="GW30" s="17">
        <v>6.40381</v>
      </c>
      <c r="GX30" s="17">
        <v>6.4038000000000004</v>
      </c>
      <c r="GY30" s="17">
        <v>-1.6037999999999999</v>
      </c>
      <c r="GZ30" s="17">
        <v>30.5</v>
      </c>
      <c r="HA30" s="17">
        <v>34.47804</v>
      </c>
      <c r="HB30" s="17">
        <v>34.020600000000002</v>
      </c>
      <c r="HC30" s="17">
        <v>-3.5206</v>
      </c>
      <c r="HD30" s="17">
        <v>35.6</v>
      </c>
      <c r="HE30" s="17">
        <v>32.627180000000003</v>
      </c>
      <c r="HF30" s="17">
        <v>32.627180000000003</v>
      </c>
      <c r="HG30" s="17">
        <v>2.97282</v>
      </c>
      <c r="HH30" s="17">
        <v>2</v>
      </c>
      <c r="HI30" s="17">
        <v>1.97359</v>
      </c>
      <c r="HJ30" s="17">
        <v>1.9735799999999999</v>
      </c>
      <c r="HK30" s="17">
        <v>2.6419999999999999E-2</v>
      </c>
      <c r="HL30" s="17">
        <v>17.3</v>
      </c>
      <c r="HM30" s="17">
        <v>16.664079999999998</v>
      </c>
      <c r="HN30" s="17">
        <v>16.664069999999999</v>
      </c>
      <c r="HO30" s="17">
        <v>0.63593</v>
      </c>
      <c r="HP30" s="17">
        <v>49.9</v>
      </c>
      <c r="HQ30" s="17">
        <v>50</v>
      </c>
      <c r="HR30" s="17">
        <v>50.000059999999998</v>
      </c>
      <c r="HS30" s="17">
        <v>-0.10006</v>
      </c>
      <c r="HT30" s="17"/>
      <c r="HU30" s="17"/>
      <c r="HV30" s="17"/>
      <c r="HW30" s="17">
        <v>0</v>
      </c>
      <c r="HX30" s="17"/>
      <c r="HY30" s="17"/>
      <c r="HZ30" s="17"/>
      <c r="IA30" s="17">
        <v>0</v>
      </c>
      <c r="IB30" s="17">
        <v>46.8</v>
      </c>
      <c r="IC30" s="17">
        <v>34.061050000000002</v>
      </c>
      <c r="ID30" s="17">
        <v>70.888170000000002</v>
      </c>
      <c r="IE30" s="17">
        <v>-24.088170000000002</v>
      </c>
      <c r="IF30" s="17">
        <v>24.6</v>
      </c>
      <c r="IG30" s="17">
        <v>66.686940000000007</v>
      </c>
      <c r="IH30" s="17">
        <v>60.175870000000003</v>
      </c>
      <c r="II30" s="17">
        <v>-35.575870000000002</v>
      </c>
      <c r="IJ30" s="17"/>
      <c r="IK30" s="17"/>
      <c r="IL30" s="17"/>
      <c r="IM30" s="17">
        <v>0</v>
      </c>
      <c r="IN30" s="17"/>
      <c r="IO30" s="17"/>
      <c r="IP30" s="17"/>
      <c r="IQ30" s="17">
        <v>0</v>
      </c>
      <c r="IR30" s="17"/>
      <c r="IS30" s="17"/>
      <c r="IT30" s="17"/>
      <c r="IU30" s="17">
        <v>0</v>
      </c>
      <c r="IV30" s="17">
        <v>0</v>
      </c>
      <c r="IW30" s="17"/>
      <c r="IX30" s="17"/>
      <c r="IY30" s="17">
        <v>0</v>
      </c>
      <c r="IZ30" s="17"/>
      <c r="JA30" s="17"/>
      <c r="JB30" s="17"/>
      <c r="JC30" s="17">
        <v>0</v>
      </c>
      <c r="JD30" s="17">
        <v>64.400000000000006</v>
      </c>
      <c r="JE30" s="17">
        <v>67.495800000000003</v>
      </c>
      <c r="JF30" s="17">
        <v>81.220579999999998</v>
      </c>
      <c r="JG30" s="17">
        <v>-16.82058</v>
      </c>
      <c r="JH30" s="17">
        <v>175.1</v>
      </c>
      <c r="JI30" s="17">
        <v>185.2946</v>
      </c>
      <c r="JJ30" s="17">
        <v>185.29459</v>
      </c>
      <c r="JK30" s="17">
        <v>-10.19459</v>
      </c>
      <c r="JL30" s="17">
        <v>173.3</v>
      </c>
      <c r="JM30" s="17">
        <v>185.2946</v>
      </c>
      <c r="JN30" s="17">
        <v>185.29459</v>
      </c>
      <c r="JO30" s="17">
        <v>-11.994590000000001</v>
      </c>
      <c r="JP30" s="17">
        <v>200</v>
      </c>
      <c r="JQ30" s="17">
        <v>185.2946</v>
      </c>
      <c r="JR30" s="17">
        <v>185.29459</v>
      </c>
      <c r="JS30" s="17">
        <v>14.705410000000001</v>
      </c>
      <c r="JT30" s="17">
        <v>273.5</v>
      </c>
      <c r="JU30" s="17">
        <v>278.77656000000002</v>
      </c>
      <c r="JV30" s="17">
        <v>278.77654000000001</v>
      </c>
      <c r="JW30" s="17">
        <v>-5.2765399999999998</v>
      </c>
      <c r="JX30" s="17">
        <v>64.7</v>
      </c>
      <c r="JY30" s="17">
        <v>73.590999999999994</v>
      </c>
      <c r="JZ30" s="17">
        <v>45.376069999999999</v>
      </c>
      <c r="KA30" s="17">
        <v>19.323930000000001</v>
      </c>
      <c r="KB30" s="17">
        <v>33.700000000000003</v>
      </c>
      <c r="KC30" s="17">
        <v>36.905999999999999</v>
      </c>
      <c r="KD30" s="17">
        <v>22.756170000000001</v>
      </c>
      <c r="KE30" s="17">
        <v>10.94383</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c r="LA30" s="17"/>
      <c r="LB30" s="17"/>
      <c r="LC30" s="17">
        <v>0</v>
      </c>
      <c r="LD30" s="17">
        <v>0.8</v>
      </c>
      <c r="LE30" s="17">
        <v>0.70623000000000002</v>
      </c>
      <c r="LF30" s="17">
        <v>0.70621999999999996</v>
      </c>
      <c r="LG30" s="17">
        <v>9.3780000000000002E-2</v>
      </c>
      <c r="LH30" s="17">
        <v>113.2</v>
      </c>
      <c r="LI30" s="17">
        <v>125.56153</v>
      </c>
      <c r="LJ30" s="17">
        <v>135.61635999999999</v>
      </c>
      <c r="LK30" s="17">
        <v>-22.416360000000001</v>
      </c>
      <c r="LL30" s="17">
        <v>91.4</v>
      </c>
      <c r="LM30" s="17">
        <v>92.444500000000005</v>
      </c>
      <c r="LN30" s="17">
        <v>90.582419999999999</v>
      </c>
      <c r="LO30" s="17">
        <v>0.81757999999999997</v>
      </c>
      <c r="LP30" s="17">
        <v>64.2</v>
      </c>
      <c r="LQ30" s="17">
        <v>67.133979999999994</v>
      </c>
      <c r="LR30" s="17">
        <v>67.133979999999994</v>
      </c>
      <c r="LS30" s="17">
        <v>-2.93398</v>
      </c>
      <c r="LT30" s="17">
        <v>51.4</v>
      </c>
      <c r="LU30" s="17">
        <v>65.861649999999997</v>
      </c>
      <c r="LV30" s="17">
        <v>65.861649999999997</v>
      </c>
      <c r="LW30" s="17">
        <v>-14.461650000000001</v>
      </c>
      <c r="LX30" s="17">
        <v>28.7</v>
      </c>
      <c r="LY30" s="17">
        <v>29.951460000000001</v>
      </c>
      <c r="LZ30" s="17">
        <v>28.861940000000001</v>
      </c>
      <c r="MA30" s="17">
        <v>-0.16194</v>
      </c>
      <c r="MB30" s="17"/>
      <c r="MC30" s="17"/>
      <c r="MD30" s="17"/>
      <c r="ME30" s="17">
        <v>0</v>
      </c>
      <c r="MF30" s="17"/>
      <c r="MG30" s="17"/>
      <c r="MH30" s="17"/>
      <c r="MI30" s="17">
        <v>0</v>
      </c>
      <c r="MJ30" s="17"/>
      <c r="MK30" s="17"/>
      <c r="ML30" s="17"/>
      <c r="MM30" s="17">
        <v>0</v>
      </c>
      <c r="MN30" s="17">
        <v>146.6</v>
      </c>
      <c r="MO30" s="17">
        <v>151.08886999999999</v>
      </c>
      <c r="MP30" s="17">
        <v>151.08885000000001</v>
      </c>
      <c r="MQ30" s="17">
        <v>-4.4888500000000002</v>
      </c>
      <c r="MR30" s="17">
        <v>148.6</v>
      </c>
      <c r="MS30" s="17">
        <v>151.08886999999999</v>
      </c>
      <c r="MT30" s="17">
        <v>151.08885000000001</v>
      </c>
      <c r="MU30" s="17">
        <v>-2.4888499999999998</v>
      </c>
      <c r="MV30" s="17">
        <v>149.4</v>
      </c>
      <c r="MW30" s="17">
        <v>151.54258999999999</v>
      </c>
      <c r="MX30" s="17">
        <v>151.54257000000001</v>
      </c>
      <c r="MY30" s="17">
        <v>-2.1425700000000001</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c r="NU30" s="17"/>
      <c r="NV30" s="17"/>
      <c r="NW30" s="17">
        <v>0</v>
      </c>
      <c r="NX30" s="17"/>
      <c r="NY30" s="17"/>
      <c r="NZ30" s="17"/>
      <c r="OA30" s="17">
        <v>0</v>
      </c>
      <c r="OB30" s="17">
        <v>1.2</v>
      </c>
      <c r="OC30" s="17">
        <v>1.2350000000000001</v>
      </c>
      <c r="OD30" s="17">
        <v>1.2350000000000001</v>
      </c>
      <c r="OE30" s="17">
        <v>-3.5000000000000003E-2</v>
      </c>
      <c r="OF30" s="17">
        <v>89.9</v>
      </c>
      <c r="OG30" s="17">
        <v>86.912999999999997</v>
      </c>
      <c r="OH30" s="17">
        <v>86.912999999999997</v>
      </c>
      <c r="OI30" s="17">
        <v>2.9870000000000001</v>
      </c>
      <c r="OJ30" s="17">
        <v>70.8</v>
      </c>
      <c r="OK30" s="17">
        <v>71.891000000000005</v>
      </c>
      <c r="OL30" s="17">
        <v>71.891000000000005</v>
      </c>
      <c r="OM30" s="17">
        <v>-1.091</v>
      </c>
      <c r="ON30" s="17">
        <v>15.3</v>
      </c>
      <c r="OO30" s="17">
        <v>16.494</v>
      </c>
      <c r="OP30" s="17">
        <v>16.494</v>
      </c>
      <c r="OQ30" s="17">
        <v>-1.194</v>
      </c>
      <c r="OR30" s="17">
        <v>0.4</v>
      </c>
      <c r="OS30" s="17">
        <v>0.3</v>
      </c>
      <c r="OT30" s="17">
        <v>0.3</v>
      </c>
      <c r="OU30" s="17">
        <v>0.1</v>
      </c>
      <c r="OV30" s="17">
        <v>6.6</v>
      </c>
      <c r="OW30" s="17">
        <v>6.2</v>
      </c>
      <c r="OX30" s="17">
        <v>6.2</v>
      </c>
      <c r="OY30" s="17">
        <v>0.4</v>
      </c>
      <c r="OZ30" s="17"/>
      <c r="PA30" s="17"/>
      <c r="PB30" s="17">
        <v>6</v>
      </c>
      <c r="PC30" s="17">
        <v>-6</v>
      </c>
      <c r="PD30" s="17"/>
      <c r="PE30" s="17"/>
      <c r="PF30" s="17"/>
      <c r="PG30" s="17">
        <v>0</v>
      </c>
      <c r="PH30" s="17"/>
      <c r="PI30" s="17"/>
      <c r="PJ30" s="17"/>
      <c r="PK30" s="17">
        <v>0</v>
      </c>
      <c r="PL30" s="17">
        <v>0.3</v>
      </c>
      <c r="PM30" s="17">
        <v>1.23</v>
      </c>
      <c r="PN30" s="17">
        <v>1.23</v>
      </c>
      <c r="PO30" s="17">
        <v>-0.93</v>
      </c>
      <c r="PP30" s="17">
        <v>1.6</v>
      </c>
      <c r="PQ30" s="17">
        <v>1.51</v>
      </c>
      <c r="PR30" s="17">
        <v>1.51</v>
      </c>
      <c r="PS30" s="17">
        <v>0.09</v>
      </c>
      <c r="PT30" s="17">
        <v>1.8</v>
      </c>
      <c r="PU30" s="17">
        <v>3.55</v>
      </c>
      <c r="PV30" s="17">
        <v>3.55</v>
      </c>
      <c r="PW30" s="17">
        <v>-1.75</v>
      </c>
      <c r="PX30" s="17">
        <v>20.2</v>
      </c>
      <c r="PY30" s="17">
        <v>17.475729999999999</v>
      </c>
      <c r="PZ30" s="17">
        <v>17.475719999999999</v>
      </c>
      <c r="QA30" s="17">
        <v>2.7242799999999998</v>
      </c>
      <c r="QB30" s="17">
        <v>9.1999999999999993</v>
      </c>
      <c r="QC30" s="17">
        <v>7.5</v>
      </c>
      <c r="QD30" s="17">
        <v>7.5</v>
      </c>
      <c r="QE30" s="17">
        <v>1.7</v>
      </c>
      <c r="QF30" s="17">
        <v>4.5</v>
      </c>
      <c r="QG30" s="17">
        <v>4</v>
      </c>
      <c r="QH30" s="17">
        <v>4</v>
      </c>
      <c r="QI30" s="17">
        <v>0.5</v>
      </c>
      <c r="QJ30" s="17">
        <v>3.4</v>
      </c>
      <c r="QK30" s="17">
        <v>3.4</v>
      </c>
      <c r="QL30" s="17">
        <v>3.4</v>
      </c>
      <c r="QM30" s="17">
        <v>0</v>
      </c>
      <c r="QN30" s="17">
        <v>17.8</v>
      </c>
      <c r="QO30" s="17">
        <v>17.864080000000001</v>
      </c>
      <c r="QP30" s="17">
        <v>17.864070000000002</v>
      </c>
      <c r="QQ30" s="17">
        <v>-6.4070000000000002E-2</v>
      </c>
      <c r="QR30" s="17">
        <v>12.9</v>
      </c>
      <c r="QS30" s="17">
        <v>13.996</v>
      </c>
      <c r="QT30" s="17">
        <v>13.996</v>
      </c>
      <c r="QU30" s="17">
        <v>-1.0960000000000001</v>
      </c>
      <c r="QV30" s="17">
        <v>16.100000000000001</v>
      </c>
      <c r="QW30" s="17">
        <v>17.047999999999998</v>
      </c>
      <c r="QX30" s="17">
        <v>17.047999999999998</v>
      </c>
      <c r="QY30" s="17">
        <v>-0.94799999999999995</v>
      </c>
      <c r="QZ30" s="17">
        <v>18.3</v>
      </c>
      <c r="RA30" s="17">
        <v>23.631</v>
      </c>
      <c r="RB30" s="17">
        <v>23.631</v>
      </c>
      <c r="RC30" s="17">
        <v>-5.3310000000000004</v>
      </c>
      <c r="RD30" s="17">
        <v>42.9</v>
      </c>
      <c r="RE30" s="17">
        <v>62.942</v>
      </c>
      <c r="RF30" s="17">
        <v>62.942</v>
      </c>
      <c r="RG30" s="17">
        <v>-20.042000000000002</v>
      </c>
      <c r="RH30" s="17">
        <v>4.3</v>
      </c>
      <c r="RI30" s="17">
        <v>4.2</v>
      </c>
      <c r="RJ30" s="17">
        <v>4.2</v>
      </c>
      <c r="RK30" s="17">
        <v>0.1</v>
      </c>
      <c r="RL30" s="17">
        <v>0</v>
      </c>
      <c r="RM30" s="17"/>
      <c r="RN30" s="17"/>
      <c r="RO30" s="17">
        <v>0</v>
      </c>
      <c r="RP30" s="17">
        <v>2.4</v>
      </c>
      <c r="RQ30" s="17">
        <v>2.4</v>
      </c>
      <c r="RR30" s="17">
        <v>2.4</v>
      </c>
      <c r="RS30" s="17">
        <v>0</v>
      </c>
      <c r="RT30" s="17">
        <v>2.5</v>
      </c>
      <c r="RU30" s="17">
        <v>2.8</v>
      </c>
      <c r="RV30" s="17">
        <v>2.8</v>
      </c>
      <c r="RW30" s="17">
        <v>-0.3</v>
      </c>
      <c r="RX30" s="17">
        <v>16.100000000000001</v>
      </c>
      <c r="RY30" s="17">
        <v>18.233000000000001</v>
      </c>
      <c r="RZ30" s="17">
        <v>18.233000000000001</v>
      </c>
      <c r="SA30" s="17">
        <v>-2.133</v>
      </c>
      <c r="SB30" s="17">
        <v>0</v>
      </c>
      <c r="SC30" s="17"/>
      <c r="SD30" s="17"/>
      <c r="SE30" s="17">
        <v>0</v>
      </c>
      <c r="SF30" s="17">
        <v>11.9</v>
      </c>
      <c r="SG30" s="17">
        <v>7.87859</v>
      </c>
      <c r="SH30" s="17">
        <v>16.396979999999999</v>
      </c>
      <c r="SI30" s="17">
        <v>-4.4969799999999998</v>
      </c>
      <c r="SJ30" s="17">
        <v>0.9</v>
      </c>
      <c r="SK30" s="17">
        <v>1.04</v>
      </c>
      <c r="SL30" s="17">
        <v>1.04</v>
      </c>
      <c r="SM30" s="17">
        <v>-0.14000000000000001</v>
      </c>
      <c r="SN30" s="17">
        <v>0</v>
      </c>
      <c r="SO30" s="17"/>
      <c r="SP30" s="17">
        <v>0.4</v>
      </c>
      <c r="SQ30" s="17">
        <v>-0.4</v>
      </c>
      <c r="SR30" s="17">
        <v>5.8</v>
      </c>
      <c r="SS30" s="17">
        <v>4.8</v>
      </c>
      <c r="ST30" s="17">
        <v>4.8</v>
      </c>
      <c r="SU30" s="17">
        <v>1</v>
      </c>
      <c r="SV30" s="17">
        <v>3.6</v>
      </c>
      <c r="SW30" s="17">
        <v>3.4</v>
      </c>
      <c r="SX30" s="17">
        <v>3.4</v>
      </c>
      <c r="SY30" s="17">
        <v>0.2</v>
      </c>
      <c r="SZ30" s="17">
        <v>3.3</v>
      </c>
      <c r="TA30" s="17">
        <v>3.5</v>
      </c>
      <c r="TB30" s="17">
        <v>3.5</v>
      </c>
      <c r="TC30" s="17">
        <v>-0.2</v>
      </c>
      <c r="TD30" s="17">
        <v>5.0999999999999996</v>
      </c>
      <c r="TE30" s="17">
        <v>5</v>
      </c>
      <c r="TF30" s="17">
        <v>5</v>
      </c>
      <c r="TG30" s="17">
        <v>0.1</v>
      </c>
      <c r="TH30" s="17">
        <v>0</v>
      </c>
      <c r="TI30" s="17"/>
      <c r="TJ30" s="17">
        <v>10</v>
      </c>
      <c r="TK30" s="17">
        <v>-10</v>
      </c>
      <c r="TL30" s="17">
        <v>6.8</v>
      </c>
      <c r="TM30" s="17">
        <v>14.333</v>
      </c>
      <c r="TN30" s="17">
        <v>14.333</v>
      </c>
      <c r="TO30" s="17">
        <v>-7.5330000000000004</v>
      </c>
      <c r="TP30" s="17">
        <v>15.5</v>
      </c>
      <c r="TQ30" s="17">
        <v>37.097000000000001</v>
      </c>
      <c r="TR30" s="17">
        <v>37.097000000000001</v>
      </c>
      <c r="TS30" s="17">
        <v>-21.597000000000001</v>
      </c>
      <c r="TT30" s="17">
        <v>32.200000000000003</v>
      </c>
      <c r="TU30" s="17">
        <v>31.91</v>
      </c>
      <c r="TV30" s="17">
        <v>31.91</v>
      </c>
      <c r="TW30" s="17">
        <v>0.28999999999999998</v>
      </c>
      <c r="TX30" s="17">
        <v>53.3</v>
      </c>
      <c r="TY30" s="17">
        <v>60.220999999999997</v>
      </c>
      <c r="TZ30" s="17">
        <v>60.220999999999997</v>
      </c>
      <c r="UA30" s="17">
        <v>-6.9210000000000003</v>
      </c>
      <c r="UB30" s="17">
        <v>76.099999999999994</v>
      </c>
      <c r="UC30" s="17">
        <v>71.257000000000005</v>
      </c>
      <c r="UD30" s="17">
        <v>71.257000000000005</v>
      </c>
      <c r="UE30" s="17">
        <v>4.843</v>
      </c>
      <c r="UF30" s="17">
        <v>9.1</v>
      </c>
      <c r="UG30" s="17">
        <v>6.6159999999999997</v>
      </c>
      <c r="UH30" s="17">
        <v>6.6159999999999997</v>
      </c>
      <c r="UI30" s="17">
        <v>2.484</v>
      </c>
      <c r="UJ30" s="17">
        <v>6.1</v>
      </c>
      <c r="UK30" s="17">
        <v>5.1719999999999997</v>
      </c>
      <c r="UL30" s="17">
        <v>5.1719999999999997</v>
      </c>
      <c r="UM30" s="17">
        <v>0.92800000000000005</v>
      </c>
      <c r="UN30" s="17">
        <v>10.5</v>
      </c>
      <c r="UO30" s="17">
        <v>8</v>
      </c>
      <c r="UP30" s="17">
        <v>8</v>
      </c>
      <c r="UQ30" s="17">
        <v>2.5</v>
      </c>
      <c r="UR30" s="17">
        <v>4.3</v>
      </c>
      <c r="US30" s="17">
        <v>3.5</v>
      </c>
      <c r="UT30" s="17">
        <v>3.5</v>
      </c>
      <c r="UU30" s="17">
        <v>0.8</v>
      </c>
      <c r="UV30" s="17">
        <v>9</v>
      </c>
      <c r="UW30" s="17">
        <v>7.7</v>
      </c>
      <c r="UX30" s="17">
        <v>7.7</v>
      </c>
      <c r="UY30" s="17">
        <v>1.3</v>
      </c>
      <c r="UZ30" s="17">
        <v>3.2</v>
      </c>
      <c r="VA30" s="17">
        <v>3.5</v>
      </c>
      <c r="VB30" s="17">
        <v>3.5</v>
      </c>
      <c r="VC30" s="17">
        <v>-0.3</v>
      </c>
      <c r="VD30" s="17">
        <v>3.7</v>
      </c>
      <c r="VE30" s="17">
        <v>3.9</v>
      </c>
      <c r="VF30" s="17">
        <v>3.9</v>
      </c>
      <c r="VG30" s="17">
        <v>-0.2</v>
      </c>
      <c r="VH30" s="17">
        <v>3.9</v>
      </c>
      <c r="VI30" s="17">
        <v>3.9</v>
      </c>
      <c r="VJ30" s="17">
        <v>3.9</v>
      </c>
      <c r="VK30" s="17">
        <v>0</v>
      </c>
      <c r="VL30" s="17">
        <v>15.7</v>
      </c>
      <c r="VM30" s="17">
        <v>15.535</v>
      </c>
      <c r="VN30" s="17">
        <v>15.535</v>
      </c>
      <c r="VO30" s="17">
        <v>0.16500000000000001</v>
      </c>
      <c r="VP30" s="17">
        <v>229.5</v>
      </c>
      <c r="VQ30" s="17">
        <v>229.16122999999999</v>
      </c>
      <c r="VR30" s="17">
        <v>229.16122999999999</v>
      </c>
      <c r="VS30" s="17">
        <v>0.33877000000000002</v>
      </c>
      <c r="VT30" s="17">
        <v>15.9</v>
      </c>
      <c r="VU30" s="17">
        <v>15.234</v>
      </c>
      <c r="VV30" s="17">
        <v>15.234</v>
      </c>
      <c r="VW30" s="17">
        <v>0.66600000000000004</v>
      </c>
      <c r="VX30" s="17">
        <v>129.5</v>
      </c>
      <c r="VY30" s="17">
        <v>130.91900000000001</v>
      </c>
      <c r="VZ30" s="17">
        <v>130.91900000000001</v>
      </c>
      <c r="WA30" s="17">
        <v>-1.419</v>
      </c>
      <c r="WB30" s="17">
        <v>0.6</v>
      </c>
      <c r="WC30" s="17">
        <v>0.6</v>
      </c>
      <c r="WD30" s="17">
        <v>0.6</v>
      </c>
      <c r="WE30" s="17">
        <v>0</v>
      </c>
      <c r="WF30" s="17">
        <v>17.399999999999999</v>
      </c>
      <c r="WG30" s="17">
        <v>11.692</v>
      </c>
      <c r="WH30" s="17">
        <v>11.692</v>
      </c>
      <c r="WI30" s="17">
        <v>5.7080000000000002</v>
      </c>
      <c r="WJ30" s="17">
        <v>35.1</v>
      </c>
      <c r="WK30" s="17">
        <v>21.236999999999998</v>
      </c>
      <c r="WL30" s="17">
        <v>21.236999999999998</v>
      </c>
      <c r="WM30" s="17">
        <v>13.863</v>
      </c>
      <c r="WN30" s="17">
        <v>95.2</v>
      </c>
      <c r="WO30" s="17">
        <v>99.224000000000004</v>
      </c>
      <c r="WP30" s="17">
        <v>99.224000000000004</v>
      </c>
      <c r="WQ30" s="17">
        <v>-4.024</v>
      </c>
      <c r="WR30" s="17">
        <v>16.8</v>
      </c>
      <c r="WS30" s="17">
        <v>17.673999999999999</v>
      </c>
      <c r="WT30" s="17">
        <v>17.673999999999999</v>
      </c>
      <c r="WU30" s="17">
        <v>-0.874</v>
      </c>
      <c r="WV30" s="17">
        <v>7.4</v>
      </c>
      <c r="WW30" s="17">
        <v>10</v>
      </c>
      <c r="WX30" s="17">
        <v>10</v>
      </c>
      <c r="WY30" s="17">
        <v>-2.6</v>
      </c>
      <c r="WZ30" s="17">
        <v>20</v>
      </c>
      <c r="XA30" s="17">
        <v>18.932040000000001</v>
      </c>
      <c r="XB30" s="17">
        <v>18.932030000000001</v>
      </c>
      <c r="XC30" s="17">
        <v>1.0679700000000001</v>
      </c>
      <c r="XD30" s="17">
        <v>9.1999999999999993</v>
      </c>
      <c r="XE30" s="17">
        <v>10.6</v>
      </c>
      <c r="XF30" s="17">
        <v>10.6</v>
      </c>
      <c r="XG30" s="17">
        <v>-1.4</v>
      </c>
      <c r="XH30" s="17"/>
      <c r="XI30" s="17"/>
      <c r="XJ30" s="17"/>
      <c r="XK30" s="17">
        <v>0</v>
      </c>
      <c r="XL30" s="17"/>
      <c r="XM30" s="17"/>
      <c r="XN30" s="17"/>
      <c r="XO30" s="17">
        <v>0</v>
      </c>
      <c r="XP30" s="17">
        <v>15.4</v>
      </c>
      <c r="XQ30" s="17">
        <v>14</v>
      </c>
      <c r="XR30" s="17">
        <v>14</v>
      </c>
      <c r="XS30" s="17">
        <v>1.4</v>
      </c>
      <c r="XT30" s="17">
        <v>16.3</v>
      </c>
      <c r="XU30" s="17">
        <v>20.39</v>
      </c>
      <c r="XV30" s="17">
        <v>20.39</v>
      </c>
      <c r="XW30" s="17">
        <v>-4.09</v>
      </c>
      <c r="XX30" s="17">
        <v>9.1999999999999993</v>
      </c>
      <c r="XY30" s="17">
        <v>7.9</v>
      </c>
      <c r="XZ30" s="17">
        <v>7.9</v>
      </c>
      <c r="YA30" s="17">
        <v>1.3</v>
      </c>
      <c r="YB30" s="17"/>
      <c r="YC30" s="17"/>
      <c r="YD30" s="17"/>
      <c r="YE30" s="17">
        <v>0</v>
      </c>
      <c r="YF30" s="17"/>
      <c r="YG30" s="17"/>
      <c r="YH30" s="17"/>
      <c r="YI30" s="17">
        <v>0</v>
      </c>
      <c r="YJ30" s="17"/>
      <c r="YK30" s="17"/>
      <c r="YL30" s="17"/>
      <c r="YM30" s="17">
        <v>0</v>
      </c>
      <c r="YN30" s="17"/>
      <c r="YO30" s="17"/>
      <c r="YP30" s="17"/>
      <c r="YQ30" s="17">
        <v>0</v>
      </c>
    </row>
    <row r="31" spans="1:667" ht="24" customHeight="1" x14ac:dyDescent="0.25">
      <c r="A31" s="1"/>
      <c r="B31" s="16" t="s">
        <v>61</v>
      </c>
      <c r="C31" s="16" t="s">
        <v>795</v>
      </c>
      <c r="D31" s="17">
        <v>31.4</v>
      </c>
      <c r="E31" s="17">
        <v>69.259370000000004</v>
      </c>
      <c r="F31" s="17">
        <v>40.379559999999998</v>
      </c>
      <c r="G31" s="17">
        <v>-8.9795599999999993</v>
      </c>
      <c r="H31" s="17">
        <v>634.20000000000005</v>
      </c>
      <c r="I31" s="17">
        <v>644.44883000000004</v>
      </c>
      <c r="J31" s="17">
        <v>644.44881999999996</v>
      </c>
      <c r="K31" s="17">
        <v>-10.24882</v>
      </c>
      <c r="L31" s="17">
        <v>213.6</v>
      </c>
      <c r="M31" s="17">
        <v>209.65065999999999</v>
      </c>
      <c r="N31" s="17">
        <v>209.65065000000001</v>
      </c>
      <c r="O31" s="17">
        <v>3.9493499999999999</v>
      </c>
      <c r="P31" s="17"/>
      <c r="Q31" s="17"/>
      <c r="R31" s="17"/>
      <c r="S31" s="17">
        <v>0</v>
      </c>
      <c r="T31" s="17"/>
      <c r="U31" s="17"/>
      <c r="V31" s="17"/>
      <c r="W31" s="17">
        <v>0</v>
      </c>
      <c r="X31" s="17"/>
      <c r="Y31" s="17"/>
      <c r="Z31" s="17"/>
      <c r="AA31" s="17">
        <v>0</v>
      </c>
      <c r="AB31" s="17">
        <v>81.2</v>
      </c>
      <c r="AC31" s="17">
        <v>82.578999999999994</v>
      </c>
      <c r="AD31" s="17">
        <v>87.85</v>
      </c>
      <c r="AE31" s="17">
        <v>-6.65</v>
      </c>
      <c r="AF31" s="17">
        <v>25.9</v>
      </c>
      <c r="AG31" s="17">
        <v>27.835049999999999</v>
      </c>
      <c r="AH31" s="17">
        <v>27.835070000000002</v>
      </c>
      <c r="AI31" s="17">
        <v>-1.9350700000000001</v>
      </c>
      <c r="AJ31" s="17"/>
      <c r="AK31" s="17"/>
      <c r="AL31" s="17"/>
      <c r="AM31" s="17">
        <v>0</v>
      </c>
      <c r="AN31" s="17">
        <v>181.6</v>
      </c>
      <c r="AO31" s="17">
        <v>196.22801999999999</v>
      </c>
      <c r="AP31" s="17">
        <v>196.22793999999999</v>
      </c>
      <c r="AQ31" s="17">
        <v>-14.627940000000001</v>
      </c>
      <c r="AR31" s="17">
        <v>201.8</v>
      </c>
      <c r="AS31" s="17">
        <v>196.22801999999999</v>
      </c>
      <c r="AT31" s="17">
        <v>196.22793999999999</v>
      </c>
      <c r="AU31" s="17">
        <v>5.5720599999999996</v>
      </c>
      <c r="AV31" s="17">
        <v>205.4</v>
      </c>
      <c r="AW31" s="17">
        <v>196.22801999999999</v>
      </c>
      <c r="AX31" s="17">
        <v>196.22793999999999</v>
      </c>
      <c r="AY31" s="17">
        <v>9.1720600000000001</v>
      </c>
      <c r="AZ31" s="17">
        <v>280</v>
      </c>
      <c r="BA31" s="17">
        <v>295.22593999999998</v>
      </c>
      <c r="BB31" s="17">
        <v>295.22582</v>
      </c>
      <c r="BC31" s="17">
        <v>-15.225820000000001</v>
      </c>
      <c r="BD31" s="17">
        <v>212.4</v>
      </c>
      <c r="BE31" s="17">
        <v>208.07390000000001</v>
      </c>
      <c r="BF31" s="17">
        <v>208.07384999999999</v>
      </c>
      <c r="BG31" s="17">
        <v>4.3261500000000002</v>
      </c>
      <c r="BH31" s="17">
        <v>108.6</v>
      </c>
      <c r="BI31" s="17">
        <v>104.34936999999999</v>
      </c>
      <c r="BJ31" s="17">
        <v>104.34935</v>
      </c>
      <c r="BK31" s="17">
        <v>4.2506500000000003</v>
      </c>
      <c r="BL31" s="17">
        <v>372</v>
      </c>
      <c r="BM31" s="17">
        <v>247.03503000000001</v>
      </c>
      <c r="BN31" s="17">
        <v>381.30187000000001</v>
      </c>
      <c r="BO31" s="17">
        <v>-9.3018699999999992</v>
      </c>
      <c r="BP31" s="17">
        <v>2.9</v>
      </c>
      <c r="BQ31" s="17">
        <v>4.4318400000000002</v>
      </c>
      <c r="BR31" s="17">
        <v>4.4318299999999997</v>
      </c>
      <c r="BS31" s="17">
        <v>-1.53183</v>
      </c>
      <c r="BT31" s="17"/>
      <c r="BU31" s="17"/>
      <c r="BV31" s="17"/>
      <c r="BW31" s="17">
        <v>0</v>
      </c>
      <c r="BX31" s="17"/>
      <c r="BY31" s="17"/>
      <c r="BZ31" s="17"/>
      <c r="CA31" s="17">
        <v>0</v>
      </c>
      <c r="CB31" s="17"/>
      <c r="CC31" s="17"/>
      <c r="CD31" s="17"/>
      <c r="CE31" s="17">
        <v>0</v>
      </c>
      <c r="CF31" s="17"/>
      <c r="CG31" s="17"/>
      <c r="CH31" s="17"/>
      <c r="CI31" s="17">
        <v>0</v>
      </c>
      <c r="CJ31" s="17">
        <v>126.4</v>
      </c>
      <c r="CK31" s="17">
        <v>125.95107</v>
      </c>
      <c r="CL31" s="17">
        <v>125.95106</v>
      </c>
      <c r="CM31" s="17">
        <v>0.44894000000000001</v>
      </c>
      <c r="CN31" s="17">
        <v>7.8</v>
      </c>
      <c r="CO31" s="17">
        <v>5.1333399999999996</v>
      </c>
      <c r="CP31" s="17">
        <v>5.1333399999999996</v>
      </c>
      <c r="CQ31" s="17">
        <v>2.6666599999999998</v>
      </c>
      <c r="CR31" s="17">
        <v>5.6</v>
      </c>
      <c r="CS31" s="17">
        <v>2.8177599999999998</v>
      </c>
      <c r="CT31" s="17">
        <v>2.8177500000000002</v>
      </c>
      <c r="CU31" s="17">
        <v>2.7822499999999999</v>
      </c>
      <c r="CV31" s="17"/>
      <c r="CW31" s="17"/>
      <c r="CX31" s="17"/>
      <c r="CY31" s="17">
        <v>0</v>
      </c>
      <c r="CZ31" s="17">
        <v>6.8</v>
      </c>
      <c r="DA31" s="17">
        <v>6.8787000000000003</v>
      </c>
      <c r="DB31" s="17">
        <v>6.8787000000000003</v>
      </c>
      <c r="DC31" s="17">
        <v>-7.8700000000000006E-2</v>
      </c>
      <c r="DD31" s="17">
        <v>12.5</v>
      </c>
      <c r="DE31" s="17">
        <v>14.919420000000001</v>
      </c>
      <c r="DF31" s="17">
        <v>12.77125</v>
      </c>
      <c r="DG31" s="17">
        <v>-0.27124999999999999</v>
      </c>
      <c r="DH31" s="17">
        <v>79.900000000000006</v>
      </c>
      <c r="DI31" s="17">
        <v>80</v>
      </c>
      <c r="DJ31" s="17">
        <v>51.892479999999999</v>
      </c>
      <c r="DK31" s="17">
        <v>28.00752</v>
      </c>
      <c r="DL31" s="17"/>
      <c r="DM31" s="17"/>
      <c r="DN31" s="17"/>
      <c r="DO31" s="17">
        <v>0</v>
      </c>
      <c r="DP31" s="17"/>
      <c r="DQ31" s="17"/>
      <c r="DR31" s="17"/>
      <c r="DS31" s="17">
        <v>0</v>
      </c>
      <c r="DT31" s="17"/>
      <c r="DU31" s="17"/>
      <c r="DV31" s="17"/>
      <c r="DW31" s="17">
        <v>0</v>
      </c>
      <c r="DX31" s="17"/>
      <c r="DY31" s="17"/>
      <c r="DZ31" s="17"/>
      <c r="EA31" s="17">
        <v>0</v>
      </c>
      <c r="EB31" s="17">
        <v>80.2</v>
      </c>
      <c r="EC31" s="17">
        <v>67.342659999999995</v>
      </c>
      <c r="ED31" s="17">
        <v>65.074969999999993</v>
      </c>
      <c r="EE31" s="17">
        <v>15.125030000000001</v>
      </c>
      <c r="EF31" s="17">
        <v>105.9</v>
      </c>
      <c r="EG31" s="17">
        <v>100.72864</v>
      </c>
      <c r="EH31" s="17">
        <v>61.155459999999998</v>
      </c>
      <c r="EI31" s="17">
        <v>44.744540000000001</v>
      </c>
      <c r="EJ31" s="17"/>
      <c r="EK31" s="17"/>
      <c r="EL31" s="17"/>
      <c r="EM31" s="17">
        <v>0</v>
      </c>
      <c r="EN31" s="17"/>
      <c r="EO31" s="17"/>
      <c r="EP31" s="17"/>
      <c r="EQ31" s="17">
        <v>0</v>
      </c>
      <c r="ER31" s="17">
        <v>0</v>
      </c>
      <c r="ES31" s="17"/>
      <c r="ET31" s="17"/>
      <c r="EU31" s="17">
        <v>0</v>
      </c>
      <c r="EV31" s="17">
        <v>6.4</v>
      </c>
      <c r="EW31" s="17">
        <v>6.39</v>
      </c>
      <c r="EX31" s="17">
        <v>6.39</v>
      </c>
      <c r="EY31" s="17">
        <v>0.01</v>
      </c>
      <c r="EZ31" s="17">
        <v>139</v>
      </c>
      <c r="FA31" s="17">
        <v>190</v>
      </c>
      <c r="FB31" s="17">
        <v>190</v>
      </c>
      <c r="FC31" s="17">
        <v>-51</v>
      </c>
      <c r="FD31" s="17">
        <v>33.299999999999997</v>
      </c>
      <c r="FE31" s="17">
        <v>29.703869999999998</v>
      </c>
      <c r="FF31" s="17">
        <v>29.703869999999998</v>
      </c>
      <c r="FG31" s="17">
        <v>3.59613</v>
      </c>
      <c r="FH31" s="17">
        <v>35.700000000000003</v>
      </c>
      <c r="FI31" s="17">
        <v>36.291679999999999</v>
      </c>
      <c r="FJ31" s="17">
        <v>74.999979999999994</v>
      </c>
      <c r="FK31" s="17">
        <v>-39.299979999999998</v>
      </c>
      <c r="FL31" s="17">
        <v>21.3</v>
      </c>
      <c r="FM31" s="17">
        <v>21.749829999999999</v>
      </c>
      <c r="FN31" s="17">
        <v>21.74982</v>
      </c>
      <c r="FO31" s="17">
        <v>-0.44982</v>
      </c>
      <c r="FP31" s="17">
        <v>18.600000000000001</v>
      </c>
      <c r="FQ31" s="17">
        <v>18.088999999999999</v>
      </c>
      <c r="FR31" s="17">
        <v>18.088999999999999</v>
      </c>
      <c r="FS31" s="17">
        <v>0.51100000000000001</v>
      </c>
      <c r="FT31" s="17">
        <v>12.7</v>
      </c>
      <c r="FU31" s="17">
        <v>10.19417</v>
      </c>
      <c r="FV31" s="17">
        <v>10.19417</v>
      </c>
      <c r="FW31" s="17">
        <v>2.50583</v>
      </c>
      <c r="FX31" s="17">
        <v>67.5</v>
      </c>
      <c r="FY31" s="17">
        <v>68.824389999999994</v>
      </c>
      <c r="FZ31" s="17">
        <v>68.824389999999994</v>
      </c>
      <c r="GA31" s="17">
        <v>-1.32439</v>
      </c>
      <c r="GB31" s="17">
        <v>179.9</v>
      </c>
      <c r="GC31" s="17">
        <v>184.91498000000001</v>
      </c>
      <c r="GD31" s="17">
        <v>184.91490999999999</v>
      </c>
      <c r="GE31" s="17">
        <v>-5.0149100000000004</v>
      </c>
      <c r="GF31" s="17">
        <v>181.3</v>
      </c>
      <c r="GG31" s="17">
        <v>184.91498000000001</v>
      </c>
      <c r="GH31" s="17">
        <v>184.91490999999999</v>
      </c>
      <c r="GI31" s="17">
        <v>-3.6149100000000001</v>
      </c>
      <c r="GJ31" s="17">
        <v>181.5</v>
      </c>
      <c r="GK31" s="17">
        <v>185.47028</v>
      </c>
      <c r="GL31" s="17">
        <v>185.47021000000001</v>
      </c>
      <c r="GM31" s="17">
        <v>-3.9702099999999998</v>
      </c>
      <c r="GN31" s="17">
        <v>83.1</v>
      </c>
      <c r="GO31" s="17">
        <v>77.13015</v>
      </c>
      <c r="GP31" s="17">
        <v>88.410160000000005</v>
      </c>
      <c r="GQ31" s="17">
        <v>-5.3101599999999998</v>
      </c>
      <c r="GR31" s="17">
        <v>7.6</v>
      </c>
      <c r="GS31" s="17">
        <v>6.1041400000000001</v>
      </c>
      <c r="GT31" s="17">
        <v>6.1041299999999996</v>
      </c>
      <c r="GU31" s="17">
        <v>1.49587</v>
      </c>
      <c r="GV31" s="17">
        <v>4.8</v>
      </c>
      <c r="GW31" s="17">
        <v>6.40381</v>
      </c>
      <c r="GX31" s="17">
        <v>6.4038000000000004</v>
      </c>
      <c r="GY31" s="17">
        <v>-1.6037999999999999</v>
      </c>
      <c r="GZ31" s="17">
        <v>20.3</v>
      </c>
      <c r="HA31" s="17">
        <v>28.652799999999999</v>
      </c>
      <c r="HB31" s="17">
        <v>34.020600000000002</v>
      </c>
      <c r="HC31" s="17">
        <v>-13.720599999999999</v>
      </c>
      <c r="HD31" s="17">
        <v>29.5</v>
      </c>
      <c r="HE31" s="17">
        <v>32.627180000000003</v>
      </c>
      <c r="HF31" s="17">
        <v>32.627180000000003</v>
      </c>
      <c r="HG31" s="17">
        <v>-3.1271800000000001</v>
      </c>
      <c r="HH31" s="17">
        <v>2</v>
      </c>
      <c r="HI31" s="17">
        <v>1.97359</v>
      </c>
      <c r="HJ31" s="17">
        <v>1.9735799999999999</v>
      </c>
      <c r="HK31" s="17">
        <v>2.6419999999999999E-2</v>
      </c>
      <c r="HL31" s="17">
        <v>17.100000000000001</v>
      </c>
      <c r="HM31" s="17">
        <v>16.664079999999998</v>
      </c>
      <c r="HN31" s="17">
        <v>16.664069999999999</v>
      </c>
      <c r="HO31" s="17">
        <v>0.43592999999999998</v>
      </c>
      <c r="HP31" s="17">
        <v>53.3</v>
      </c>
      <c r="HQ31" s="17">
        <v>50</v>
      </c>
      <c r="HR31" s="17">
        <v>50.000059999999998</v>
      </c>
      <c r="HS31" s="17">
        <v>3.2999399999999999</v>
      </c>
      <c r="HT31" s="17"/>
      <c r="HU31" s="17"/>
      <c r="HV31" s="17"/>
      <c r="HW31" s="17">
        <v>0</v>
      </c>
      <c r="HX31" s="17"/>
      <c r="HY31" s="17"/>
      <c r="HZ31" s="17"/>
      <c r="IA31" s="17">
        <v>0</v>
      </c>
      <c r="IB31" s="17">
        <v>46.4</v>
      </c>
      <c r="IC31" s="17">
        <v>68.897260000000003</v>
      </c>
      <c r="ID31" s="17">
        <v>69.232619999999997</v>
      </c>
      <c r="IE31" s="17">
        <v>-22.832619999999999</v>
      </c>
      <c r="IF31" s="17">
        <v>58.9</v>
      </c>
      <c r="IG31" s="17">
        <v>56.310569999999998</v>
      </c>
      <c r="IH31" s="17">
        <v>72.289119999999997</v>
      </c>
      <c r="II31" s="17">
        <v>-13.38912</v>
      </c>
      <c r="IJ31" s="17"/>
      <c r="IK31" s="17"/>
      <c r="IL31" s="17"/>
      <c r="IM31" s="17">
        <v>0</v>
      </c>
      <c r="IN31" s="17"/>
      <c r="IO31" s="17"/>
      <c r="IP31" s="17"/>
      <c r="IQ31" s="17">
        <v>0</v>
      </c>
      <c r="IR31" s="17"/>
      <c r="IS31" s="17"/>
      <c r="IT31" s="17"/>
      <c r="IU31" s="17">
        <v>0</v>
      </c>
      <c r="IV31" s="17">
        <v>0</v>
      </c>
      <c r="IW31" s="17"/>
      <c r="IX31" s="17"/>
      <c r="IY31" s="17">
        <v>0</v>
      </c>
      <c r="IZ31" s="17"/>
      <c r="JA31" s="17"/>
      <c r="JB31" s="17"/>
      <c r="JC31" s="17">
        <v>0</v>
      </c>
      <c r="JD31" s="17">
        <v>64.099999999999994</v>
      </c>
      <c r="JE31" s="17">
        <v>67.495800000000003</v>
      </c>
      <c r="JF31" s="17">
        <v>81.220579999999998</v>
      </c>
      <c r="JG31" s="17">
        <v>-17.12058</v>
      </c>
      <c r="JH31" s="17">
        <v>171.2</v>
      </c>
      <c r="JI31" s="17">
        <v>185.16583</v>
      </c>
      <c r="JJ31" s="17">
        <v>185.16582</v>
      </c>
      <c r="JK31" s="17">
        <v>-13.965820000000001</v>
      </c>
      <c r="JL31" s="17">
        <v>169.7</v>
      </c>
      <c r="JM31" s="17">
        <v>185.16583</v>
      </c>
      <c r="JN31" s="17">
        <v>185.16582</v>
      </c>
      <c r="JO31" s="17">
        <v>-15.465820000000001</v>
      </c>
      <c r="JP31" s="17">
        <v>200</v>
      </c>
      <c r="JQ31" s="17">
        <v>185.16583</v>
      </c>
      <c r="JR31" s="17">
        <v>185.16582</v>
      </c>
      <c r="JS31" s="17">
        <v>14.83418</v>
      </c>
      <c r="JT31" s="17">
        <v>272.8</v>
      </c>
      <c r="JU31" s="17">
        <v>278.58282000000003</v>
      </c>
      <c r="JV31" s="17">
        <v>278.58280000000002</v>
      </c>
      <c r="JW31" s="17">
        <v>-5.7827999999999999</v>
      </c>
      <c r="JX31" s="17">
        <v>72.900000000000006</v>
      </c>
      <c r="JY31" s="17">
        <v>73.590999999999994</v>
      </c>
      <c r="JZ31" s="17">
        <v>65.774910000000006</v>
      </c>
      <c r="KA31" s="17">
        <v>7.1250900000000001</v>
      </c>
      <c r="KB31" s="17">
        <v>36.299999999999997</v>
      </c>
      <c r="KC31" s="17">
        <v>36.905999999999999</v>
      </c>
      <c r="KD31" s="17">
        <v>32.986220000000003</v>
      </c>
      <c r="KE31" s="17">
        <v>3.3137799999999999</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c r="LA31" s="17"/>
      <c r="LB31" s="17"/>
      <c r="LC31" s="17">
        <v>0</v>
      </c>
      <c r="LD31" s="17">
        <v>0.8</v>
      </c>
      <c r="LE31" s="17">
        <v>0.70623000000000002</v>
      </c>
      <c r="LF31" s="17">
        <v>0.70621999999999996</v>
      </c>
      <c r="LG31" s="17">
        <v>9.3780000000000002E-2</v>
      </c>
      <c r="LH31" s="17">
        <v>105.8</v>
      </c>
      <c r="LI31" s="17">
        <v>154.63918000000001</v>
      </c>
      <c r="LJ31" s="17">
        <v>121.06113000000001</v>
      </c>
      <c r="LK31" s="17">
        <v>-15.26113</v>
      </c>
      <c r="LL31" s="17">
        <v>90.8</v>
      </c>
      <c r="LM31" s="17">
        <v>93.428129999999996</v>
      </c>
      <c r="LN31" s="17">
        <v>87.926299999999998</v>
      </c>
      <c r="LO31" s="17">
        <v>2.8736999999999999</v>
      </c>
      <c r="LP31" s="17">
        <v>64.5</v>
      </c>
      <c r="LQ31" s="17">
        <v>67.133979999999994</v>
      </c>
      <c r="LR31" s="17">
        <v>67.133979999999994</v>
      </c>
      <c r="LS31" s="17">
        <v>-2.6339800000000002</v>
      </c>
      <c r="LT31" s="17">
        <v>51.2</v>
      </c>
      <c r="LU31" s="17">
        <v>65.861649999999997</v>
      </c>
      <c r="LV31" s="17">
        <v>65.861649999999997</v>
      </c>
      <c r="LW31" s="17">
        <v>-14.66165</v>
      </c>
      <c r="LX31" s="17">
        <v>28.7</v>
      </c>
      <c r="LY31" s="17">
        <v>29.326820000000001</v>
      </c>
      <c r="LZ31" s="17">
        <v>29.418040000000001</v>
      </c>
      <c r="MA31" s="17">
        <v>-0.71804000000000001</v>
      </c>
      <c r="MB31" s="17"/>
      <c r="MC31" s="17"/>
      <c r="MD31" s="17"/>
      <c r="ME31" s="17">
        <v>0</v>
      </c>
      <c r="MF31" s="17"/>
      <c r="MG31" s="17"/>
      <c r="MH31" s="17"/>
      <c r="MI31" s="17">
        <v>0</v>
      </c>
      <c r="MJ31" s="17"/>
      <c r="MK31" s="17"/>
      <c r="ML31" s="17"/>
      <c r="MM31" s="17">
        <v>0</v>
      </c>
      <c r="MN31" s="17">
        <v>144.30000000000001</v>
      </c>
      <c r="MO31" s="17">
        <v>151.08886999999999</v>
      </c>
      <c r="MP31" s="17">
        <v>151.08885000000001</v>
      </c>
      <c r="MQ31" s="17">
        <v>-6.7888500000000001</v>
      </c>
      <c r="MR31" s="17">
        <v>145.5</v>
      </c>
      <c r="MS31" s="17">
        <v>151.08886999999999</v>
      </c>
      <c r="MT31" s="17">
        <v>151.08885000000001</v>
      </c>
      <c r="MU31" s="17">
        <v>-5.5888499999999999</v>
      </c>
      <c r="MV31" s="17">
        <v>146.6</v>
      </c>
      <c r="MW31" s="17">
        <v>151.54258999999999</v>
      </c>
      <c r="MX31" s="17">
        <v>151.54257000000001</v>
      </c>
      <c r="MY31" s="17">
        <v>-4.9425699999999999</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c r="NU31" s="17"/>
      <c r="NV31" s="17"/>
      <c r="NW31" s="17">
        <v>0</v>
      </c>
      <c r="NX31" s="17"/>
      <c r="NY31" s="17"/>
      <c r="NZ31" s="17"/>
      <c r="OA31" s="17">
        <v>0</v>
      </c>
      <c r="OB31" s="17">
        <v>1.3</v>
      </c>
      <c r="OC31" s="17">
        <v>1.222</v>
      </c>
      <c r="OD31" s="17">
        <v>1.222</v>
      </c>
      <c r="OE31" s="17">
        <v>7.8E-2</v>
      </c>
      <c r="OF31" s="17">
        <v>112.2</v>
      </c>
      <c r="OG31" s="17">
        <v>86.192999999999998</v>
      </c>
      <c r="OH31" s="17">
        <v>86.192999999999998</v>
      </c>
      <c r="OI31" s="17">
        <v>26.007000000000001</v>
      </c>
      <c r="OJ31" s="17">
        <v>71.5</v>
      </c>
      <c r="OK31" s="17">
        <v>72.822999999999993</v>
      </c>
      <c r="OL31" s="17">
        <v>72.822999999999993</v>
      </c>
      <c r="OM31" s="17">
        <v>-1.323</v>
      </c>
      <c r="ON31" s="17">
        <v>17.2</v>
      </c>
      <c r="OO31" s="17">
        <v>16.681999999999999</v>
      </c>
      <c r="OP31" s="17">
        <v>16.681999999999999</v>
      </c>
      <c r="OQ31" s="17">
        <v>0.51800000000000002</v>
      </c>
      <c r="OR31" s="17">
        <v>0.4</v>
      </c>
      <c r="OS31" s="17">
        <v>0.4</v>
      </c>
      <c r="OT31" s="17">
        <v>0.4</v>
      </c>
      <c r="OU31" s="17">
        <v>0</v>
      </c>
      <c r="OV31" s="17">
        <v>6.6</v>
      </c>
      <c r="OW31" s="17">
        <v>6.2</v>
      </c>
      <c r="OX31" s="17">
        <v>6.2</v>
      </c>
      <c r="OY31" s="17">
        <v>0.4</v>
      </c>
      <c r="OZ31" s="17"/>
      <c r="PA31" s="17"/>
      <c r="PB31" s="17">
        <v>6</v>
      </c>
      <c r="PC31" s="17">
        <v>-6</v>
      </c>
      <c r="PD31" s="17"/>
      <c r="PE31" s="17"/>
      <c r="PF31" s="17"/>
      <c r="PG31" s="17">
        <v>0</v>
      </c>
      <c r="PH31" s="17"/>
      <c r="PI31" s="17"/>
      <c r="PJ31" s="17"/>
      <c r="PK31" s="17">
        <v>0</v>
      </c>
      <c r="PL31" s="17">
        <v>0.3</v>
      </c>
      <c r="PM31" s="17">
        <v>1.23</v>
      </c>
      <c r="PN31" s="17">
        <v>1.23</v>
      </c>
      <c r="PO31" s="17">
        <v>-0.93</v>
      </c>
      <c r="PP31" s="17">
        <v>1.6</v>
      </c>
      <c r="PQ31" s="17">
        <v>1.51</v>
      </c>
      <c r="PR31" s="17">
        <v>1.51</v>
      </c>
      <c r="PS31" s="17">
        <v>0.09</v>
      </c>
      <c r="PT31" s="17">
        <v>1.8</v>
      </c>
      <c r="PU31" s="17">
        <v>3.55</v>
      </c>
      <c r="PV31" s="17">
        <v>3.55</v>
      </c>
      <c r="PW31" s="17">
        <v>-1.75</v>
      </c>
      <c r="PX31" s="17">
        <v>20.2</v>
      </c>
      <c r="PY31" s="17">
        <v>17.475729999999999</v>
      </c>
      <c r="PZ31" s="17">
        <v>17.475719999999999</v>
      </c>
      <c r="QA31" s="17">
        <v>2.7242799999999998</v>
      </c>
      <c r="QB31" s="17">
        <v>9.1999999999999993</v>
      </c>
      <c r="QC31" s="17">
        <v>7.5</v>
      </c>
      <c r="QD31" s="17">
        <v>7.5</v>
      </c>
      <c r="QE31" s="17">
        <v>1.7</v>
      </c>
      <c r="QF31" s="17">
        <v>4.4000000000000004</v>
      </c>
      <c r="QG31" s="17">
        <v>4</v>
      </c>
      <c r="QH31" s="17">
        <v>4</v>
      </c>
      <c r="QI31" s="17">
        <v>0.4</v>
      </c>
      <c r="QJ31" s="17">
        <v>3.3</v>
      </c>
      <c r="QK31" s="17">
        <v>3.4</v>
      </c>
      <c r="QL31" s="17">
        <v>3.4</v>
      </c>
      <c r="QM31" s="17">
        <v>-0.1</v>
      </c>
      <c r="QN31" s="17">
        <v>17.8</v>
      </c>
      <c r="QO31" s="17">
        <v>17.864080000000001</v>
      </c>
      <c r="QP31" s="17">
        <v>17.864070000000002</v>
      </c>
      <c r="QQ31" s="17">
        <v>-6.4070000000000002E-2</v>
      </c>
      <c r="QR31" s="17">
        <v>12.9</v>
      </c>
      <c r="QS31" s="17">
        <v>14.419</v>
      </c>
      <c r="QT31" s="17">
        <v>14.419</v>
      </c>
      <c r="QU31" s="17">
        <v>-1.5189999999999999</v>
      </c>
      <c r="QV31" s="17">
        <v>16</v>
      </c>
      <c r="QW31" s="17">
        <v>16.928000000000001</v>
      </c>
      <c r="QX31" s="17">
        <v>16.928000000000001</v>
      </c>
      <c r="QY31" s="17">
        <v>-0.92800000000000005</v>
      </c>
      <c r="QZ31" s="17">
        <v>22.7</v>
      </c>
      <c r="RA31" s="17">
        <v>23.292000000000002</v>
      </c>
      <c r="RB31" s="17">
        <v>23.292000000000002</v>
      </c>
      <c r="RC31" s="17">
        <v>-0.59199999999999997</v>
      </c>
      <c r="RD31" s="17">
        <v>67.400000000000006</v>
      </c>
      <c r="RE31" s="17">
        <v>62.923000000000002</v>
      </c>
      <c r="RF31" s="17">
        <v>62.923000000000002</v>
      </c>
      <c r="RG31" s="17">
        <v>4.4770000000000003</v>
      </c>
      <c r="RH31" s="17">
        <v>4.3</v>
      </c>
      <c r="RI31" s="17">
        <v>4.2</v>
      </c>
      <c r="RJ31" s="17">
        <v>4.2</v>
      </c>
      <c r="RK31" s="17">
        <v>0.1</v>
      </c>
      <c r="RL31" s="17">
        <v>0</v>
      </c>
      <c r="RM31" s="17"/>
      <c r="RN31" s="17"/>
      <c r="RO31" s="17">
        <v>0</v>
      </c>
      <c r="RP31" s="17">
        <v>2.4</v>
      </c>
      <c r="RQ31" s="17">
        <v>2.4</v>
      </c>
      <c r="RR31" s="17">
        <v>2.4</v>
      </c>
      <c r="RS31" s="17">
        <v>0</v>
      </c>
      <c r="RT31" s="17">
        <v>2.5</v>
      </c>
      <c r="RU31" s="17">
        <v>2.8</v>
      </c>
      <c r="RV31" s="17">
        <v>2.8</v>
      </c>
      <c r="RW31" s="17">
        <v>-0.3</v>
      </c>
      <c r="RX31" s="17">
        <v>16</v>
      </c>
      <c r="RY31" s="17">
        <v>18.231000000000002</v>
      </c>
      <c r="RZ31" s="17">
        <v>18.231000000000002</v>
      </c>
      <c r="SA31" s="17">
        <v>-2.2309999999999999</v>
      </c>
      <c r="SB31" s="17">
        <v>0</v>
      </c>
      <c r="SC31" s="17"/>
      <c r="SD31" s="17"/>
      <c r="SE31" s="17">
        <v>0</v>
      </c>
      <c r="SF31" s="17">
        <v>12</v>
      </c>
      <c r="SG31" s="17">
        <v>15.93647</v>
      </c>
      <c r="SH31" s="17">
        <v>16.014040000000001</v>
      </c>
      <c r="SI31" s="17">
        <v>-4.0140399999999996</v>
      </c>
      <c r="SJ31" s="17">
        <v>0.9</v>
      </c>
      <c r="SK31" s="17">
        <v>1.04</v>
      </c>
      <c r="SL31" s="17">
        <v>1.04</v>
      </c>
      <c r="SM31" s="17">
        <v>-0.14000000000000001</v>
      </c>
      <c r="SN31" s="17">
        <v>0</v>
      </c>
      <c r="SO31" s="17"/>
      <c r="SP31" s="17">
        <v>0.4</v>
      </c>
      <c r="SQ31" s="17">
        <v>-0.4</v>
      </c>
      <c r="SR31" s="17">
        <v>5.7</v>
      </c>
      <c r="SS31" s="17">
        <v>4.8</v>
      </c>
      <c r="ST31" s="17">
        <v>4.8</v>
      </c>
      <c r="SU31" s="17">
        <v>0.9</v>
      </c>
      <c r="SV31" s="17">
        <v>3.6</v>
      </c>
      <c r="SW31" s="17">
        <v>3.4</v>
      </c>
      <c r="SX31" s="17">
        <v>3.4</v>
      </c>
      <c r="SY31" s="17">
        <v>0.2</v>
      </c>
      <c r="SZ31" s="17">
        <v>3.4</v>
      </c>
      <c r="TA31" s="17">
        <v>3.5</v>
      </c>
      <c r="TB31" s="17">
        <v>3.5</v>
      </c>
      <c r="TC31" s="17">
        <v>-0.1</v>
      </c>
      <c r="TD31" s="17">
        <v>5.2</v>
      </c>
      <c r="TE31" s="17">
        <v>5</v>
      </c>
      <c r="TF31" s="17">
        <v>5</v>
      </c>
      <c r="TG31" s="17">
        <v>0.2</v>
      </c>
      <c r="TH31" s="17">
        <v>0</v>
      </c>
      <c r="TI31" s="17"/>
      <c r="TJ31" s="17">
        <v>10</v>
      </c>
      <c r="TK31" s="17">
        <v>-10</v>
      </c>
      <c r="TL31" s="17">
        <v>11.6</v>
      </c>
      <c r="TM31" s="17">
        <v>14.7</v>
      </c>
      <c r="TN31" s="17">
        <v>15.313000000000001</v>
      </c>
      <c r="TO31" s="17">
        <v>-3.7130000000000001</v>
      </c>
      <c r="TP31" s="17">
        <v>20.9</v>
      </c>
      <c r="TQ31" s="17">
        <v>30.8</v>
      </c>
      <c r="TR31" s="17">
        <v>43.313000000000002</v>
      </c>
      <c r="TS31" s="17">
        <v>-22.413</v>
      </c>
      <c r="TT31" s="17">
        <v>32.200000000000003</v>
      </c>
      <c r="TU31" s="17">
        <v>32.168999999999997</v>
      </c>
      <c r="TV31" s="17">
        <v>32.168999999999997</v>
      </c>
      <c r="TW31" s="17">
        <v>3.1E-2</v>
      </c>
      <c r="TX31" s="17">
        <v>72.900000000000006</v>
      </c>
      <c r="TY31" s="17">
        <v>58.85</v>
      </c>
      <c r="TZ31" s="17">
        <v>58.85</v>
      </c>
      <c r="UA31" s="17">
        <v>14.05</v>
      </c>
      <c r="UB31" s="17">
        <v>87.8</v>
      </c>
      <c r="UC31" s="17">
        <v>70.221999999999994</v>
      </c>
      <c r="UD31" s="17">
        <v>70.221999999999994</v>
      </c>
      <c r="UE31" s="17">
        <v>17.577999999999999</v>
      </c>
      <c r="UF31" s="17">
        <v>10.7</v>
      </c>
      <c r="UG31" s="17">
        <v>7.1349999999999998</v>
      </c>
      <c r="UH31" s="17">
        <v>7.1349999999999998</v>
      </c>
      <c r="UI31" s="17">
        <v>3.5649999999999999</v>
      </c>
      <c r="UJ31" s="17">
        <v>8</v>
      </c>
      <c r="UK31" s="17">
        <v>5.4189999999999996</v>
      </c>
      <c r="UL31" s="17">
        <v>5.4189999999999996</v>
      </c>
      <c r="UM31" s="17">
        <v>2.581</v>
      </c>
      <c r="UN31" s="17">
        <v>10.5</v>
      </c>
      <c r="UO31" s="17">
        <v>8</v>
      </c>
      <c r="UP31" s="17">
        <v>8</v>
      </c>
      <c r="UQ31" s="17">
        <v>2.5</v>
      </c>
      <c r="UR31" s="17">
        <v>4.3</v>
      </c>
      <c r="US31" s="17">
        <v>3.5</v>
      </c>
      <c r="UT31" s="17">
        <v>3.5</v>
      </c>
      <c r="UU31" s="17">
        <v>0.8</v>
      </c>
      <c r="UV31" s="17">
        <v>9</v>
      </c>
      <c r="UW31" s="17">
        <v>7.7</v>
      </c>
      <c r="UX31" s="17">
        <v>7.7</v>
      </c>
      <c r="UY31" s="17">
        <v>1.3</v>
      </c>
      <c r="UZ31" s="17">
        <v>3.2</v>
      </c>
      <c r="VA31" s="17">
        <v>3.5</v>
      </c>
      <c r="VB31" s="17">
        <v>3.5</v>
      </c>
      <c r="VC31" s="17">
        <v>-0.3</v>
      </c>
      <c r="VD31" s="17">
        <v>3.7</v>
      </c>
      <c r="VE31" s="17">
        <v>3.9</v>
      </c>
      <c r="VF31" s="17">
        <v>3.9</v>
      </c>
      <c r="VG31" s="17">
        <v>-0.2</v>
      </c>
      <c r="VH31" s="17">
        <v>3.9</v>
      </c>
      <c r="VI31" s="17">
        <v>3.9</v>
      </c>
      <c r="VJ31" s="17">
        <v>3.9</v>
      </c>
      <c r="VK31" s="17">
        <v>0</v>
      </c>
      <c r="VL31" s="17">
        <v>14.4</v>
      </c>
      <c r="VM31" s="17">
        <v>15.464</v>
      </c>
      <c r="VN31" s="17">
        <v>15.464</v>
      </c>
      <c r="VO31" s="17">
        <v>-1.0640000000000001</v>
      </c>
      <c r="VP31" s="17">
        <v>229.1</v>
      </c>
      <c r="VQ31" s="17">
        <v>232.58745999999999</v>
      </c>
      <c r="VR31" s="17">
        <v>232.58745999999999</v>
      </c>
      <c r="VS31" s="17">
        <v>-3.48746</v>
      </c>
      <c r="VT31" s="17">
        <v>16.3</v>
      </c>
      <c r="VU31" s="17">
        <v>15.284000000000001</v>
      </c>
      <c r="VV31" s="17">
        <v>15.284000000000001</v>
      </c>
      <c r="VW31" s="17">
        <v>1.016</v>
      </c>
      <c r="VX31" s="17">
        <v>129.4</v>
      </c>
      <c r="VY31" s="17">
        <v>132.94800000000001</v>
      </c>
      <c r="VZ31" s="17">
        <v>132.94800000000001</v>
      </c>
      <c r="WA31" s="17">
        <v>-3.548</v>
      </c>
      <c r="WB31" s="17">
        <v>0.6</v>
      </c>
      <c r="WC31" s="17">
        <v>0.6</v>
      </c>
      <c r="WD31" s="17">
        <v>0.6</v>
      </c>
      <c r="WE31" s="17">
        <v>0</v>
      </c>
      <c r="WF31" s="17">
        <v>20</v>
      </c>
      <c r="WG31" s="17">
        <v>12.239000000000001</v>
      </c>
      <c r="WH31" s="17">
        <v>12.239000000000001</v>
      </c>
      <c r="WI31" s="17">
        <v>7.7610000000000001</v>
      </c>
      <c r="WJ31" s="17">
        <v>46.2</v>
      </c>
      <c r="WK31" s="17">
        <v>22.02</v>
      </c>
      <c r="WL31" s="17">
        <v>22.02</v>
      </c>
      <c r="WM31" s="17">
        <v>24.18</v>
      </c>
      <c r="WN31" s="17">
        <v>95.4</v>
      </c>
      <c r="WO31" s="17">
        <v>97.613</v>
      </c>
      <c r="WP31" s="17">
        <v>97.613</v>
      </c>
      <c r="WQ31" s="17">
        <v>-2.2130000000000001</v>
      </c>
      <c r="WR31" s="17">
        <v>17.100000000000001</v>
      </c>
      <c r="WS31" s="17">
        <v>18.108000000000001</v>
      </c>
      <c r="WT31" s="17">
        <v>18.108000000000001</v>
      </c>
      <c r="WU31" s="17">
        <v>-1.008</v>
      </c>
      <c r="WV31" s="17">
        <v>7.5</v>
      </c>
      <c r="WW31" s="17">
        <v>10</v>
      </c>
      <c r="WX31" s="17">
        <v>10</v>
      </c>
      <c r="WY31" s="17">
        <v>-2.5</v>
      </c>
      <c r="WZ31" s="17">
        <v>20</v>
      </c>
      <c r="XA31" s="17">
        <v>18.932040000000001</v>
      </c>
      <c r="XB31" s="17">
        <v>18.932030000000001</v>
      </c>
      <c r="XC31" s="17">
        <v>1.0679700000000001</v>
      </c>
      <c r="XD31" s="17">
        <v>9.1</v>
      </c>
      <c r="XE31" s="17">
        <v>10.6</v>
      </c>
      <c r="XF31" s="17">
        <v>10.6</v>
      </c>
      <c r="XG31" s="17">
        <v>-1.5</v>
      </c>
      <c r="XH31" s="17"/>
      <c r="XI31" s="17"/>
      <c r="XJ31" s="17"/>
      <c r="XK31" s="17">
        <v>0</v>
      </c>
      <c r="XL31" s="17"/>
      <c r="XM31" s="17"/>
      <c r="XN31" s="17"/>
      <c r="XO31" s="17">
        <v>0</v>
      </c>
      <c r="XP31" s="17">
        <v>15.1</v>
      </c>
      <c r="XQ31" s="17">
        <v>14</v>
      </c>
      <c r="XR31" s="17">
        <v>14</v>
      </c>
      <c r="XS31" s="17">
        <v>1.1000000000000001</v>
      </c>
      <c r="XT31" s="17">
        <v>16.600000000000001</v>
      </c>
      <c r="XU31" s="17">
        <v>20.39</v>
      </c>
      <c r="XV31" s="17">
        <v>20.39</v>
      </c>
      <c r="XW31" s="17">
        <v>-3.79</v>
      </c>
      <c r="XX31" s="17">
        <v>7.4</v>
      </c>
      <c r="XY31" s="17">
        <v>7.9</v>
      </c>
      <c r="XZ31" s="17">
        <v>7.9</v>
      </c>
      <c r="YA31" s="17">
        <v>-0.5</v>
      </c>
      <c r="YB31" s="17"/>
      <c r="YC31" s="17"/>
      <c r="YD31" s="17"/>
      <c r="YE31" s="17">
        <v>0</v>
      </c>
      <c r="YF31" s="17"/>
      <c r="YG31" s="17"/>
      <c r="YH31" s="17"/>
      <c r="YI31" s="17">
        <v>0</v>
      </c>
      <c r="YJ31" s="17"/>
      <c r="YK31" s="17"/>
      <c r="YL31" s="17"/>
      <c r="YM31" s="17">
        <v>0</v>
      </c>
      <c r="YN31" s="17"/>
      <c r="YO31" s="17"/>
      <c r="YP31" s="17"/>
      <c r="YQ31" s="17">
        <v>0</v>
      </c>
    </row>
    <row r="32" spans="1:667" ht="24" customHeight="1" x14ac:dyDescent="0.25">
      <c r="A32" s="1"/>
      <c r="B32" s="18" t="s">
        <v>61</v>
      </c>
      <c r="C32" s="18" t="s">
        <v>796</v>
      </c>
      <c r="D32" s="19">
        <v>89.2</v>
      </c>
      <c r="E32" s="19">
        <v>68.694040000000001</v>
      </c>
      <c r="F32" s="19">
        <v>39.940959999999997</v>
      </c>
      <c r="G32" s="19">
        <v>49.259039999999999</v>
      </c>
      <c r="H32" s="19">
        <v>629.20000000000005</v>
      </c>
      <c r="I32" s="19">
        <v>644.44883000000004</v>
      </c>
      <c r="J32" s="19">
        <v>644.44881999999996</v>
      </c>
      <c r="K32" s="19">
        <v>-15.24882</v>
      </c>
      <c r="L32" s="19">
        <v>212</v>
      </c>
      <c r="M32" s="19">
        <v>209.65065999999999</v>
      </c>
      <c r="N32" s="19">
        <v>209.65065000000001</v>
      </c>
      <c r="O32" s="19">
        <v>2.3493499999999998</v>
      </c>
      <c r="P32" s="19"/>
      <c r="Q32" s="19"/>
      <c r="R32" s="19"/>
      <c r="S32" s="19">
        <v>0</v>
      </c>
      <c r="T32" s="19"/>
      <c r="U32" s="19"/>
      <c r="V32" s="19"/>
      <c r="W32" s="19">
        <v>0</v>
      </c>
      <c r="X32" s="19"/>
      <c r="Y32" s="19"/>
      <c r="Z32" s="19"/>
      <c r="AA32" s="19">
        <v>0</v>
      </c>
      <c r="AB32" s="19">
        <v>83.6</v>
      </c>
      <c r="AC32" s="19">
        <v>82.578999999999994</v>
      </c>
      <c r="AD32" s="19">
        <v>87.85</v>
      </c>
      <c r="AE32" s="19">
        <v>-4.25</v>
      </c>
      <c r="AF32" s="19">
        <v>26.6</v>
      </c>
      <c r="AG32" s="19">
        <v>27.835049999999999</v>
      </c>
      <c r="AH32" s="19">
        <v>27.835070000000002</v>
      </c>
      <c r="AI32" s="19">
        <v>-1.2350699999999999</v>
      </c>
      <c r="AJ32" s="19"/>
      <c r="AK32" s="19"/>
      <c r="AL32" s="19"/>
      <c r="AM32" s="19">
        <v>0</v>
      </c>
      <c r="AN32" s="19">
        <v>182.9</v>
      </c>
      <c r="AO32" s="19">
        <v>196.22801999999999</v>
      </c>
      <c r="AP32" s="19">
        <v>196.22793999999999</v>
      </c>
      <c r="AQ32" s="19">
        <v>-13.32794</v>
      </c>
      <c r="AR32" s="19">
        <v>205.4</v>
      </c>
      <c r="AS32" s="19">
        <v>196.22801999999999</v>
      </c>
      <c r="AT32" s="19">
        <v>196.22793999999999</v>
      </c>
      <c r="AU32" s="19">
        <v>9.1720600000000001</v>
      </c>
      <c r="AV32" s="19">
        <v>205.8</v>
      </c>
      <c r="AW32" s="19">
        <v>196.22801999999999</v>
      </c>
      <c r="AX32" s="19">
        <v>196.22793999999999</v>
      </c>
      <c r="AY32" s="19">
        <v>9.5720600000000005</v>
      </c>
      <c r="AZ32" s="19">
        <v>280.10000000000002</v>
      </c>
      <c r="BA32" s="19">
        <v>295.22593999999998</v>
      </c>
      <c r="BB32" s="19">
        <v>295.22581000000002</v>
      </c>
      <c r="BC32" s="19">
        <v>-15.12581</v>
      </c>
      <c r="BD32" s="19">
        <v>211.5</v>
      </c>
      <c r="BE32" s="19">
        <v>208.07390000000001</v>
      </c>
      <c r="BF32" s="19">
        <v>208.07384999999999</v>
      </c>
      <c r="BG32" s="19">
        <v>3.4261499999999998</v>
      </c>
      <c r="BH32" s="19">
        <v>109.9</v>
      </c>
      <c r="BI32" s="19">
        <v>104.34936999999999</v>
      </c>
      <c r="BJ32" s="19">
        <v>104.34935</v>
      </c>
      <c r="BK32" s="19">
        <v>5.5506500000000001</v>
      </c>
      <c r="BL32" s="19">
        <v>372</v>
      </c>
      <c r="BM32" s="19">
        <v>242.09880000000001</v>
      </c>
      <c r="BN32" s="19">
        <v>381.30164000000002</v>
      </c>
      <c r="BO32" s="19">
        <v>-9.3016400000000008</v>
      </c>
      <c r="BP32" s="19">
        <v>2.9</v>
      </c>
      <c r="BQ32" s="19">
        <v>4.4318400000000002</v>
      </c>
      <c r="BR32" s="19">
        <v>4.4318299999999997</v>
      </c>
      <c r="BS32" s="19">
        <v>-1.53183</v>
      </c>
      <c r="BT32" s="19"/>
      <c r="BU32" s="19"/>
      <c r="BV32" s="19"/>
      <c r="BW32" s="19">
        <v>0</v>
      </c>
      <c r="BX32" s="19"/>
      <c r="BY32" s="19"/>
      <c r="BZ32" s="19"/>
      <c r="CA32" s="19">
        <v>0</v>
      </c>
      <c r="CB32" s="19"/>
      <c r="CC32" s="19"/>
      <c r="CD32" s="19"/>
      <c r="CE32" s="19">
        <v>0</v>
      </c>
      <c r="CF32" s="19"/>
      <c r="CG32" s="19"/>
      <c r="CH32" s="19"/>
      <c r="CI32" s="19">
        <v>0</v>
      </c>
      <c r="CJ32" s="19">
        <v>129.30000000000001</v>
      </c>
      <c r="CK32" s="19">
        <v>125.95107</v>
      </c>
      <c r="CL32" s="19">
        <v>125.95106</v>
      </c>
      <c r="CM32" s="19">
        <v>3.3489399999999998</v>
      </c>
      <c r="CN32" s="19">
        <v>7.2</v>
      </c>
      <c r="CO32" s="19">
        <v>5.1333399999999996</v>
      </c>
      <c r="CP32" s="19">
        <v>5.1333399999999996</v>
      </c>
      <c r="CQ32" s="19">
        <v>2.0666600000000002</v>
      </c>
      <c r="CR32" s="19">
        <v>5.4</v>
      </c>
      <c r="CS32" s="19">
        <v>2.8177599999999998</v>
      </c>
      <c r="CT32" s="19">
        <v>2.8177500000000002</v>
      </c>
      <c r="CU32" s="19">
        <v>2.5822500000000002</v>
      </c>
      <c r="CV32" s="19"/>
      <c r="CW32" s="19"/>
      <c r="CX32" s="19"/>
      <c r="CY32" s="19">
        <v>0</v>
      </c>
      <c r="CZ32" s="19">
        <v>6.8</v>
      </c>
      <c r="DA32" s="19">
        <v>6.8787000000000003</v>
      </c>
      <c r="DB32" s="19">
        <v>6.8787000000000003</v>
      </c>
      <c r="DC32" s="19">
        <v>-7.8700000000000006E-2</v>
      </c>
      <c r="DD32" s="19">
        <v>12.5</v>
      </c>
      <c r="DE32" s="19">
        <v>14.919420000000001</v>
      </c>
      <c r="DF32" s="19">
        <v>12.77125</v>
      </c>
      <c r="DG32" s="19">
        <v>-0.27124999999999999</v>
      </c>
      <c r="DH32" s="19">
        <v>74.3</v>
      </c>
      <c r="DI32" s="19">
        <v>80</v>
      </c>
      <c r="DJ32" s="19">
        <v>51.32734</v>
      </c>
      <c r="DK32" s="19">
        <v>22.972660000000001</v>
      </c>
      <c r="DL32" s="19"/>
      <c r="DM32" s="19"/>
      <c r="DN32" s="19"/>
      <c r="DO32" s="19">
        <v>0</v>
      </c>
      <c r="DP32" s="19"/>
      <c r="DQ32" s="19"/>
      <c r="DR32" s="19"/>
      <c r="DS32" s="19">
        <v>0</v>
      </c>
      <c r="DT32" s="19"/>
      <c r="DU32" s="19"/>
      <c r="DV32" s="19"/>
      <c r="DW32" s="19">
        <v>0</v>
      </c>
      <c r="DX32" s="19"/>
      <c r="DY32" s="19"/>
      <c r="DZ32" s="19"/>
      <c r="EA32" s="19">
        <v>0</v>
      </c>
      <c r="EB32" s="19">
        <v>79.400000000000006</v>
      </c>
      <c r="EC32" s="19">
        <v>66.610709999999997</v>
      </c>
      <c r="ED32" s="19">
        <v>64.372649999999993</v>
      </c>
      <c r="EE32" s="19">
        <v>15.02735</v>
      </c>
      <c r="EF32" s="19">
        <v>74.400000000000006</v>
      </c>
      <c r="EG32" s="19">
        <v>72.511060000000001</v>
      </c>
      <c r="EH32" s="19">
        <v>74.769919999999999</v>
      </c>
      <c r="EI32" s="19">
        <v>-0.36992000000000003</v>
      </c>
      <c r="EJ32" s="19"/>
      <c r="EK32" s="19"/>
      <c r="EL32" s="19"/>
      <c r="EM32" s="19">
        <v>0</v>
      </c>
      <c r="EN32" s="19"/>
      <c r="EO32" s="19"/>
      <c r="EP32" s="19"/>
      <c r="EQ32" s="19">
        <v>0</v>
      </c>
      <c r="ER32" s="19">
        <v>0</v>
      </c>
      <c r="ES32" s="19"/>
      <c r="ET32" s="19"/>
      <c r="EU32" s="19">
        <v>0</v>
      </c>
      <c r="EV32" s="19">
        <v>6.5</v>
      </c>
      <c r="EW32" s="19">
        <v>6.39</v>
      </c>
      <c r="EX32" s="19">
        <v>6.39</v>
      </c>
      <c r="EY32" s="19">
        <v>0.11</v>
      </c>
      <c r="EZ32" s="19">
        <v>141.4</v>
      </c>
      <c r="FA32" s="19">
        <v>190</v>
      </c>
      <c r="FB32" s="19">
        <v>190</v>
      </c>
      <c r="FC32" s="19">
        <v>-48.6</v>
      </c>
      <c r="FD32" s="19">
        <v>31.8</v>
      </c>
      <c r="FE32" s="19">
        <v>29.703869999999998</v>
      </c>
      <c r="FF32" s="19">
        <v>29.703869999999998</v>
      </c>
      <c r="FG32" s="19">
        <v>2.09613</v>
      </c>
      <c r="FH32" s="19">
        <v>46.8</v>
      </c>
      <c r="FI32" s="19">
        <v>75</v>
      </c>
      <c r="FJ32" s="19">
        <v>74.999979999999994</v>
      </c>
      <c r="FK32" s="19">
        <v>-28.19998</v>
      </c>
      <c r="FL32" s="19">
        <v>18</v>
      </c>
      <c r="FM32" s="19">
        <v>21.749829999999999</v>
      </c>
      <c r="FN32" s="19">
        <v>21.74982</v>
      </c>
      <c r="FO32" s="19">
        <v>-3.7498200000000002</v>
      </c>
      <c r="FP32" s="19">
        <v>18.399999999999999</v>
      </c>
      <c r="FQ32" s="19">
        <v>18.088999999999999</v>
      </c>
      <c r="FR32" s="19">
        <v>18.088999999999999</v>
      </c>
      <c r="FS32" s="19">
        <v>0.311</v>
      </c>
      <c r="FT32" s="19">
        <v>12.7</v>
      </c>
      <c r="FU32" s="19">
        <v>10.19417</v>
      </c>
      <c r="FV32" s="19">
        <v>10.19417</v>
      </c>
      <c r="FW32" s="19">
        <v>2.50583</v>
      </c>
      <c r="FX32" s="19">
        <v>69.2</v>
      </c>
      <c r="FY32" s="19">
        <v>68.824389999999994</v>
      </c>
      <c r="FZ32" s="19">
        <v>68.824389999999994</v>
      </c>
      <c r="GA32" s="19">
        <v>0.37561</v>
      </c>
      <c r="GB32" s="19">
        <v>181</v>
      </c>
      <c r="GC32" s="19">
        <v>184.91498000000001</v>
      </c>
      <c r="GD32" s="19">
        <v>184.91490999999999</v>
      </c>
      <c r="GE32" s="19">
        <v>-3.9149099999999999</v>
      </c>
      <c r="GF32" s="19">
        <v>181.1</v>
      </c>
      <c r="GG32" s="19">
        <v>184.91498000000001</v>
      </c>
      <c r="GH32" s="19">
        <v>184.91490999999999</v>
      </c>
      <c r="GI32" s="19">
        <v>-3.8149099999999998</v>
      </c>
      <c r="GJ32" s="19">
        <v>182.1</v>
      </c>
      <c r="GK32" s="19">
        <v>185.47028</v>
      </c>
      <c r="GL32" s="19">
        <v>185.47021000000001</v>
      </c>
      <c r="GM32" s="19">
        <v>-3.3702100000000002</v>
      </c>
      <c r="GN32" s="19">
        <v>82.1</v>
      </c>
      <c r="GO32" s="19">
        <v>77.13015</v>
      </c>
      <c r="GP32" s="19">
        <v>88.410160000000005</v>
      </c>
      <c r="GQ32" s="19">
        <v>-6.3101599999999998</v>
      </c>
      <c r="GR32" s="19">
        <v>7.7</v>
      </c>
      <c r="GS32" s="19">
        <v>6.1041400000000001</v>
      </c>
      <c r="GT32" s="19">
        <v>6.1041299999999996</v>
      </c>
      <c r="GU32" s="19">
        <v>1.5958699999999999</v>
      </c>
      <c r="GV32" s="19">
        <v>4.8</v>
      </c>
      <c r="GW32" s="19">
        <v>6.40381</v>
      </c>
      <c r="GX32" s="19">
        <v>6.4038000000000004</v>
      </c>
      <c r="GY32" s="19">
        <v>-1.6037999999999999</v>
      </c>
      <c r="GZ32" s="19">
        <v>12.7</v>
      </c>
      <c r="HA32" s="19">
        <v>34.020620000000001</v>
      </c>
      <c r="HB32" s="19">
        <v>34.020600000000002</v>
      </c>
      <c r="HC32" s="19">
        <v>-21.320599999999999</v>
      </c>
      <c r="HD32" s="19">
        <v>28</v>
      </c>
      <c r="HE32" s="19">
        <v>32.627180000000003</v>
      </c>
      <c r="HF32" s="19">
        <v>32.627180000000003</v>
      </c>
      <c r="HG32" s="19">
        <v>-4.6271800000000001</v>
      </c>
      <c r="HH32" s="19">
        <v>2</v>
      </c>
      <c r="HI32" s="19">
        <v>1.97359</v>
      </c>
      <c r="HJ32" s="19">
        <v>1.9735799999999999</v>
      </c>
      <c r="HK32" s="19">
        <v>2.6419999999999999E-2</v>
      </c>
      <c r="HL32" s="19">
        <v>17.5</v>
      </c>
      <c r="HM32" s="19">
        <v>16.664079999999998</v>
      </c>
      <c r="HN32" s="19">
        <v>16.664069999999999</v>
      </c>
      <c r="HO32" s="19">
        <v>0.83592999999999995</v>
      </c>
      <c r="HP32" s="19">
        <v>50</v>
      </c>
      <c r="HQ32" s="19">
        <v>50</v>
      </c>
      <c r="HR32" s="19">
        <v>50.000059999999998</v>
      </c>
      <c r="HS32" s="19">
        <v>-6.0000000000000002E-5</v>
      </c>
      <c r="HT32" s="19"/>
      <c r="HU32" s="19"/>
      <c r="HV32" s="19"/>
      <c r="HW32" s="19">
        <v>0</v>
      </c>
      <c r="HX32" s="19"/>
      <c r="HY32" s="19"/>
      <c r="HZ32" s="19"/>
      <c r="IA32" s="19">
        <v>0</v>
      </c>
      <c r="IB32" s="19">
        <v>46.4</v>
      </c>
      <c r="IC32" s="19">
        <v>66.105040000000002</v>
      </c>
      <c r="ID32" s="19">
        <v>69.07405</v>
      </c>
      <c r="IE32" s="19">
        <v>-22.674050000000001</v>
      </c>
      <c r="IF32" s="19">
        <v>35</v>
      </c>
      <c r="IG32" s="19">
        <v>44.924289999999999</v>
      </c>
      <c r="IH32" s="19">
        <v>62.660159999999998</v>
      </c>
      <c r="II32" s="19">
        <v>-27.660160000000001</v>
      </c>
      <c r="IJ32" s="19"/>
      <c r="IK32" s="19"/>
      <c r="IL32" s="19"/>
      <c r="IM32" s="19">
        <v>0</v>
      </c>
      <c r="IN32" s="19"/>
      <c r="IO32" s="19"/>
      <c r="IP32" s="19"/>
      <c r="IQ32" s="19">
        <v>0</v>
      </c>
      <c r="IR32" s="19"/>
      <c r="IS32" s="19"/>
      <c r="IT32" s="19"/>
      <c r="IU32" s="19">
        <v>0</v>
      </c>
      <c r="IV32" s="19">
        <v>0</v>
      </c>
      <c r="IW32" s="19"/>
      <c r="IX32" s="19"/>
      <c r="IY32" s="19">
        <v>0</v>
      </c>
      <c r="IZ32" s="19"/>
      <c r="JA32" s="19"/>
      <c r="JB32" s="19"/>
      <c r="JC32" s="19">
        <v>0</v>
      </c>
      <c r="JD32" s="19">
        <v>58.9</v>
      </c>
      <c r="JE32" s="19">
        <v>67.495800000000003</v>
      </c>
      <c r="JF32" s="19">
        <v>81.220579999999998</v>
      </c>
      <c r="JG32" s="19">
        <v>-22.32058</v>
      </c>
      <c r="JH32" s="19">
        <v>173.2</v>
      </c>
      <c r="JI32" s="19">
        <v>185.07915</v>
      </c>
      <c r="JJ32" s="19">
        <v>185.07914</v>
      </c>
      <c r="JK32" s="19">
        <v>-11.87914</v>
      </c>
      <c r="JL32" s="19">
        <v>171.4</v>
      </c>
      <c r="JM32" s="19">
        <v>185.07915</v>
      </c>
      <c r="JN32" s="19">
        <v>185.07914</v>
      </c>
      <c r="JO32" s="19">
        <v>-13.67914</v>
      </c>
      <c r="JP32" s="19">
        <v>200</v>
      </c>
      <c r="JQ32" s="19">
        <v>185.07915</v>
      </c>
      <c r="JR32" s="19">
        <v>185.07914</v>
      </c>
      <c r="JS32" s="19">
        <v>14.920859999999999</v>
      </c>
      <c r="JT32" s="19">
        <v>270.39999999999998</v>
      </c>
      <c r="JU32" s="19">
        <v>278.45240999999999</v>
      </c>
      <c r="JV32" s="19">
        <v>278.45240000000001</v>
      </c>
      <c r="JW32" s="19">
        <v>-8.0524000000000004</v>
      </c>
      <c r="JX32" s="19">
        <v>73.8</v>
      </c>
      <c r="JY32" s="19">
        <v>73.590999999999994</v>
      </c>
      <c r="JZ32" s="19">
        <v>64.204729999999998</v>
      </c>
      <c r="KA32" s="19">
        <v>9.5952699999999993</v>
      </c>
      <c r="KB32" s="19">
        <v>36.5</v>
      </c>
      <c r="KC32" s="19">
        <v>36.905999999999999</v>
      </c>
      <c r="KD32" s="19">
        <v>32.198770000000003</v>
      </c>
      <c r="KE32" s="19">
        <v>4.3012300000000003</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c r="LA32" s="19"/>
      <c r="LB32" s="19"/>
      <c r="LC32" s="19">
        <v>0</v>
      </c>
      <c r="LD32" s="19">
        <v>0.8</v>
      </c>
      <c r="LE32" s="19">
        <v>0.70623000000000002</v>
      </c>
      <c r="LF32" s="19">
        <v>0.70621999999999996</v>
      </c>
      <c r="LG32" s="19">
        <v>9.3780000000000002E-2</v>
      </c>
      <c r="LH32" s="19">
        <v>59.2</v>
      </c>
      <c r="LI32" s="19">
        <v>148.88068999999999</v>
      </c>
      <c r="LJ32" s="19">
        <v>107.44667</v>
      </c>
      <c r="LK32" s="19">
        <v>-48.246670000000002</v>
      </c>
      <c r="LL32" s="19">
        <v>90.6</v>
      </c>
      <c r="LM32" s="19">
        <v>87.226179999999999</v>
      </c>
      <c r="LN32" s="19">
        <v>87.784589999999994</v>
      </c>
      <c r="LO32" s="19">
        <v>2.81541</v>
      </c>
      <c r="LP32" s="19">
        <v>65.099999999999994</v>
      </c>
      <c r="LQ32" s="19">
        <v>67.133979999999994</v>
      </c>
      <c r="LR32" s="19">
        <v>67.133979999999994</v>
      </c>
      <c r="LS32" s="19">
        <v>-2.0339800000000001</v>
      </c>
      <c r="LT32" s="19">
        <v>51.1</v>
      </c>
      <c r="LU32" s="19">
        <v>65.861649999999997</v>
      </c>
      <c r="LV32" s="19">
        <v>65.861649999999997</v>
      </c>
      <c r="LW32" s="19">
        <v>-14.761649999999999</v>
      </c>
      <c r="LX32" s="19">
        <v>28.3</v>
      </c>
      <c r="LY32" s="19">
        <v>29.098649999999999</v>
      </c>
      <c r="LZ32" s="19">
        <v>28.984909999999999</v>
      </c>
      <c r="MA32" s="19">
        <v>-0.68491000000000002</v>
      </c>
      <c r="MB32" s="19"/>
      <c r="MC32" s="19"/>
      <c r="MD32" s="19"/>
      <c r="ME32" s="19">
        <v>0</v>
      </c>
      <c r="MF32" s="19"/>
      <c r="MG32" s="19"/>
      <c r="MH32" s="19"/>
      <c r="MI32" s="19">
        <v>0</v>
      </c>
      <c r="MJ32" s="19"/>
      <c r="MK32" s="19"/>
      <c r="ML32" s="19"/>
      <c r="MM32" s="19">
        <v>0</v>
      </c>
      <c r="MN32" s="19">
        <v>146.69999999999999</v>
      </c>
      <c r="MO32" s="19">
        <v>151.08886999999999</v>
      </c>
      <c r="MP32" s="19">
        <v>151.08885000000001</v>
      </c>
      <c r="MQ32" s="19">
        <v>-4.3888499999999997</v>
      </c>
      <c r="MR32" s="19">
        <v>148.4</v>
      </c>
      <c r="MS32" s="19">
        <v>151.08886999999999</v>
      </c>
      <c r="MT32" s="19">
        <v>151.08885000000001</v>
      </c>
      <c r="MU32" s="19">
        <v>-2.68885</v>
      </c>
      <c r="MV32" s="19">
        <v>149.19999999999999</v>
      </c>
      <c r="MW32" s="19">
        <v>151.54258999999999</v>
      </c>
      <c r="MX32" s="19">
        <v>151.54257000000001</v>
      </c>
      <c r="MY32" s="19">
        <v>-2.3425699999999998</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c r="NU32" s="19"/>
      <c r="NV32" s="19"/>
      <c r="NW32" s="19">
        <v>0</v>
      </c>
      <c r="NX32" s="19"/>
      <c r="NY32" s="19"/>
      <c r="NZ32" s="19"/>
      <c r="OA32" s="19">
        <v>0</v>
      </c>
      <c r="OB32" s="19">
        <v>1.3</v>
      </c>
      <c r="OC32" s="19">
        <v>1.2450000000000001</v>
      </c>
      <c r="OD32" s="19">
        <v>1.2450000000000001</v>
      </c>
      <c r="OE32" s="19">
        <v>5.5E-2</v>
      </c>
      <c r="OF32" s="19">
        <v>115.5</v>
      </c>
      <c r="OG32" s="19">
        <v>85.09</v>
      </c>
      <c r="OH32" s="19">
        <v>85.09</v>
      </c>
      <c r="OI32" s="19">
        <v>30.41</v>
      </c>
      <c r="OJ32" s="19">
        <v>72.5</v>
      </c>
      <c r="OK32" s="19">
        <v>73.135999999999996</v>
      </c>
      <c r="OL32" s="19">
        <v>73.135999999999996</v>
      </c>
      <c r="OM32" s="19">
        <v>-0.63600000000000001</v>
      </c>
      <c r="ON32" s="19">
        <v>16.399999999999999</v>
      </c>
      <c r="OO32" s="19">
        <v>16.882999999999999</v>
      </c>
      <c r="OP32" s="19">
        <v>16.882999999999999</v>
      </c>
      <c r="OQ32" s="19">
        <v>-0.48299999999999998</v>
      </c>
      <c r="OR32" s="19">
        <v>0.4</v>
      </c>
      <c r="OS32" s="19">
        <v>0.4</v>
      </c>
      <c r="OT32" s="19">
        <v>0.4</v>
      </c>
      <c r="OU32" s="19">
        <v>0</v>
      </c>
      <c r="OV32" s="19">
        <v>6.6</v>
      </c>
      <c r="OW32" s="19">
        <v>6.1</v>
      </c>
      <c r="OX32" s="19">
        <v>6.1</v>
      </c>
      <c r="OY32" s="19">
        <v>0.5</v>
      </c>
      <c r="OZ32" s="19"/>
      <c r="PA32" s="19"/>
      <c r="PB32" s="19">
        <v>6</v>
      </c>
      <c r="PC32" s="19">
        <v>-6</v>
      </c>
      <c r="PD32" s="19"/>
      <c r="PE32" s="19"/>
      <c r="PF32" s="19"/>
      <c r="PG32" s="19">
        <v>0</v>
      </c>
      <c r="PH32" s="19"/>
      <c r="PI32" s="19"/>
      <c r="PJ32" s="19"/>
      <c r="PK32" s="19">
        <v>0</v>
      </c>
      <c r="PL32" s="19">
        <v>0.3</v>
      </c>
      <c r="PM32" s="19">
        <v>1.23</v>
      </c>
      <c r="PN32" s="19">
        <v>1.23</v>
      </c>
      <c r="PO32" s="19">
        <v>-0.93</v>
      </c>
      <c r="PP32" s="19">
        <v>1.6</v>
      </c>
      <c r="PQ32" s="19">
        <v>1.51</v>
      </c>
      <c r="PR32" s="19">
        <v>1.51</v>
      </c>
      <c r="PS32" s="19">
        <v>0.09</v>
      </c>
      <c r="PT32" s="19">
        <v>1.7</v>
      </c>
      <c r="PU32" s="19">
        <v>3.55</v>
      </c>
      <c r="PV32" s="19">
        <v>3.55</v>
      </c>
      <c r="PW32" s="19">
        <v>-1.85</v>
      </c>
      <c r="PX32" s="19">
        <v>20</v>
      </c>
      <c r="PY32" s="19">
        <v>17.475729999999999</v>
      </c>
      <c r="PZ32" s="19">
        <v>17.475719999999999</v>
      </c>
      <c r="QA32" s="19">
        <v>2.5242800000000001</v>
      </c>
      <c r="QB32" s="19">
        <v>9.1999999999999993</v>
      </c>
      <c r="QC32" s="19">
        <v>7.5</v>
      </c>
      <c r="QD32" s="19">
        <v>7.5</v>
      </c>
      <c r="QE32" s="19">
        <v>1.7</v>
      </c>
      <c r="QF32" s="19">
        <v>4.5</v>
      </c>
      <c r="QG32" s="19">
        <v>4</v>
      </c>
      <c r="QH32" s="19">
        <v>4</v>
      </c>
      <c r="QI32" s="19">
        <v>0.5</v>
      </c>
      <c r="QJ32" s="19">
        <v>3.3</v>
      </c>
      <c r="QK32" s="19">
        <v>3.4</v>
      </c>
      <c r="QL32" s="19">
        <v>3.4</v>
      </c>
      <c r="QM32" s="19">
        <v>-0.1</v>
      </c>
      <c r="QN32" s="19">
        <v>17.8</v>
      </c>
      <c r="QO32" s="19">
        <v>17.864080000000001</v>
      </c>
      <c r="QP32" s="19">
        <v>17.864070000000002</v>
      </c>
      <c r="QQ32" s="19">
        <v>-6.4070000000000002E-2</v>
      </c>
      <c r="QR32" s="19">
        <v>13</v>
      </c>
      <c r="QS32" s="19">
        <v>14.651</v>
      </c>
      <c r="QT32" s="19">
        <v>14.651</v>
      </c>
      <c r="QU32" s="19">
        <v>-1.651</v>
      </c>
      <c r="QV32" s="19">
        <v>16</v>
      </c>
      <c r="QW32" s="19">
        <v>16.93</v>
      </c>
      <c r="QX32" s="19">
        <v>16.93</v>
      </c>
      <c r="QY32" s="19">
        <v>-0.93</v>
      </c>
      <c r="QZ32" s="19">
        <v>25.2</v>
      </c>
      <c r="RA32" s="19">
        <v>22.669</v>
      </c>
      <c r="RB32" s="19">
        <v>22.669</v>
      </c>
      <c r="RC32" s="19">
        <v>2.5310000000000001</v>
      </c>
      <c r="RD32" s="19">
        <v>76.5</v>
      </c>
      <c r="RE32" s="19">
        <v>62.371000000000002</v>
      </c>
      <c r="RF32" s="19">
        <v>62.371000000000002</v>
      </c>
      <c r="RG32" s="19">
        <v>14.129</v>
      </c>
      <c r="RH32" s="19">
        <v>4.3</v>
      </c>
      <c r="RI32" s="19">
        <v>4.2</v>
      </c>
      <c r="RJ32" s="19">
        <v>4.2</v>
      </c>
      <c r="RK32" s="19">
        <v>0.1</v>
      </c>
      <c r="RL32" s="19">
        <v>0</v>
      </c>
      <c r="RM32" s="19"/>
      <c r="RN32" s="19"/>
      <c r="RO32" s="19">
        <v>0</v>
      </c>
      <c r="RP32" s="19">
        <v>2.4</v>
      </c>
      <c r="RQ32" s="19">
        <v>2.4</v>
      </c>
      <c r="RR32" s="19">
        <v>2.4</v>
      </c>
      <c r="RS32" s="19">
        <v>0</v>
      </c>
      <c r="RT32" s="19">
        <v>2.5</v>
      </c>
      <c r="RU32" s="19">
        <v>2.8</v>
      </c>
      <c r="RV32" s="19">
        <v>2.8</v>
      </c>
      <c r="RW32" s="19">
        <v>-0.3</v>
      </c>
      <c r="RX32" s="19">
        <v>15.9</v>
      </c>
      <c r="RY32" s="19">
        <v>18.041</v>
      </c>
      <c r="RZ32" s="19">
        <v>18.041</v>
      </c>
      <c r="SA32" s="19">
        <v>-2.141</v>
      </c>
      <c r="SB32" s="19">
        <v>0</v>
      </c>
      <c r="SC32" s="19"/>
      <c r="SD32" s="19"/>
      <c r="SE32" s="19">
        <v>0</v>
      </c>
      <c r="SF32" s="19">
        <v>12.1</v>
      </c>
      <c r="SG32" s="19">
        <v>15.290609999999999</v>
      </c>
      <c r="SH32" s="19">
        <v>15.977359999999999</v>
      </c>
      <c r="SI32" s="19">
        <v>-3.8773599999999999</v>
      </c>
      <c r="SJ32" s="19">
        <v>0.9</v>
      </c>
      <c r="SK32" s="19">
        <v>1.04</v>
      </c>
      <c r="SL32" s="19">
        <v>1.04</v>
      </c>
      <c r="SM32" s="19">
        <v>-0.14000000000000001</v>
      </c>
      <c r="SN32" s="19">
        <v>0</v>
      </c>
      <c r="SO32" s="19"/>
      <c r="SP32" s="19">
        <v>0.4</v>
      </c>
      <c r="SQ32" s="19">
        <v>-0.4</v>
      </c>
      <c r="SR32" s="19">
        <v>5.7</v>
      </c>
      <c r="SS32" s="19">
        <v>4.8</v>
      </c>
      <c r="ST32" s="19">
        <v>4.8</v>
      </c>
      <c r="SU32" s="19">
        <v>0.9</v>
      </c>
      <c r="SV32" s="19">
        <v>3.6</v>
      </c>
      <c r="SW32" s="19">
        <v>3.4</v>
      </c>
      <c r="SX32" s="19">
        <v>3.4</v>
      </c>
      <c r="SY32" s="19">
        <v>0.2</v>
      </c>
      <c r="SZ32" s="19">
        <v>3.1</v>
      </c>
      <c r="TA32" s="19">
        <v>3.5</v>
      </c>
      <c r="TB32" s="19">
        <v>3.5</v>
      </c>
      <c r="TC32" s="19">
        <v>-0.4</v>
      </c>
      <c r="TD32" s="19">
        <v>4.9000000000000004</v>
      </c>
      <c r="TE32" s="19">
        <v>5</v>
      </c>
      <c r="TF32" s="19">
        <v>5</v>
      </c>
      <c r="TG32" s="19">
        <v>-0.1</v>
      </c>
      <c r="TH32" s="19">
        <v>0</v>
      </c>
      <c r="TI32" s="19"/>
      <c r="TJ32" s="19">
        <v>10</v>
      </c>
      <c r="TK32" s="19">
        <v>-10</v>
      </c>
      <c r="TL32" s="19">
        <v>14.4</v>
      </c>
      <c r="TM32" s="19">
        <v>16.600000000000001</v>
      </c>
      <c r="TN32" s="19">
        <v>16.231000000000002</v>
      </c>
      <c r="TO32" s="19">
        <v>-1.831</v>
      </c>
      <c r="TP32" s="19">
        <v>29</v>
      </c>
      <c r="TQ32" s="19">
        <v>37.799999999999997</v>
      </c>
      <c r="TR32" s="19">
        <v>49.634999999999998</v>
      </c>
      <c r="TS32" s="19">
        <v>-20.635000000000002</v>
      </c>
      <c r="TT32" s="19">
        <v>32.1</v>
      </c>
      <c r="TU32" s="19">
        <v>32.161000000000001</v>
      </c>
      <c r="TV32" s="19">
        <v>32.161000000000001</v>
      </c>
      <c r="TW32" s="19">
        <v>-6.0999999999999999E-2</v>
      </c>
      <c r="TX32" s="19">
        <v>75.7</v>
      </c>
      <c r="TY32" s="19">
        <v>57.085000000000001</v>
      </c>
      <c r="TZ32" s="19">
        <v>57.085000000000001</v>
      </c>
      <c r="UA32" s="19">
        <v>18.614999999999998</v>
      </c>
      <c r="UB32" s="19">
        <v>88.1</v>
      </c>
      <c r="UC32" s="19">
        <v>69.543000000000006</v>
      </c>
      <c r="UD32" s="19">
        <v>69.543000000000006</v>
      </c>
      <c r="UE32" s="19">
        <v>18.556999999999999</v>
      </c>
      <c r="UF32" s="19">
        <v>10.1</v>
      </c>
      <c r="UG32" s="19">
        <v>7.6239999999999997</v>
      </c>
      <c r="UH32" s="19">
        <v>7.6239999999999997</v>
      </c>
      <c r="UI32" s="19">
        <v>2.476</v>
      </c>
      <c r="UJ32" s="19">
        <v>6.8</v>
      </c>
      <c r="UK32" s="19">
        <v>5.5949999999999998</v>
      </c>
      <c r="UL32" s="19">
        <v>5.5949999999999998</v>
      </c>
      <c r="UM32" s="19">
        <v>1.2050000000000001</v>
      </c>
      <c r="UN32" s="19">
        <v>10.5</v>
      </c>
      <c r="UO32" s="19">
        <v>8</v>
      </c>
      <c r="UP32" s="19">
        <v>8</v>
      </c>
      <c r="UQ32" s="19">
        <v>2.5</v>
      </c>
      <c r="UR32" s="19">
        <v>4.3</v>
      </c>
      <c r="US32" s="19">
        <v>3.5</v>
      </c>
      <c r="UT32" s="19">
        <v>3.5</v>
      </c>
      <c r="UU32" s="19">
        <v>0.8</v>
      </c>
      <c r="UV32" s="19">
        <v>8.8000000000000007</v>
      </c>
      <c r="UW32" s="19">
        <v>7.7</v>
      </c>
      <c r="UX32" s="19">
        <v>7.7</v>
      </c>
      <c r="UY32" s="19">
        <v>1.1000000000000001</v>
      </c>
      <c r="UZ32" s="19">
        <v>3.4</v>
      </c>
      <c r="VA32" s="19">
        <v>3.5</v>
      </c>
      <c r="VB32" s="19">
        <v>3.5</v>
      </c>
      <c r="VC32" s="19">
        <v>-0.1</v>
      </c>
      <c r="VD32" s="19">
        <v>3.9</v>
      </c>
      <c r="VE32" s="19">
        <v>3.9</v>
      </c>
      <c r="VF32" s="19">
        <v>3.9</v>
      </c>
      <c r="VG32" s="19">
        <v>0</v>
      </c>
      <c r="VH32" s="19">
        <v>4.0999999999999996</v>
      </c>
      <c r="VI32" s="19">
        <v>3.9</v>
      </c>
      <c r="VJ32" s="19">
        <v>3.9</v>
      </c>
      <c r="VK32" s="19">
        <v>0.2</v>
      </c>
      <c r="VL32" s="19">
        <v>15.8</v>
      </c>
      <c r="VM32" s="19">
        <v>15.273</v>
      </c>
      <c r="VN32" s="19">
        <v>15.273</v>
      </c>
      <c r="VO32" s="19">
        <v>0.52700000000000002</v>
      </c>
      <c r="VP32" s="19">
        <v>230.7</v>
      </c>
      <c r="VQ32" s="19">
        <v>233.64519000000001</v>
      </c>
      <c r="VR32" s="19">
        <v>233.64518000000001</v>
      </c>
      <c r="VS32" s="19">
        <v>-2.9451800000000001</v>
      </c>
      <c r="VT32" s="19">
        <v>16.5</v>
      </c>
      <c r="VU32" s="19">
        <v>15.358000000000001</v>
      </c>
      <c r="VV32" s="19">
        <v>15.358000000000001</v>
      </c>
      <c r="VW32" s="19">
        <v>1.1419999999999999</v>
      </c>
      <c r="VX32" s="19">
        <v>130.19999999999999</v>
      </c>
      <c r="VY32" s="19">
        <v>134.72800000000001</v>
      </c>
      <c r="VZ32" s="19">
        <v>134.72800000000001</v>
      </c>
      <c r="WA32" s="19">
        <v>-4.5279999999999996</v>
      </c>
      <c r="WB32" s="19">
        <v>0.6</v>
      </c>
      <c r="WC32" s="19">
        <v>0.6</v>
      </c>
      <c r="WD32" s="19">
        <v>0.6</v>
      </c>
      <c r="WE32" s="19">
        <v>0</v>
      </c>
      <c r="WF32" s="19">
        <v>29.8</v>
      </c>
      <c r="WG32" s="19">
        <v>13.157999999999999</v>
      </c>
      <c r="WH32" s="19">
        <v>13.157999999999999</v>
      </c>
      <c r="WI32" s="19">
        <v>16.641999999999999</v>
      </c>
      <c r="WJ32" s="19">
        <v>56</v>
      </c>
      <c r="WK32" s="19">
        <v>22.716000000000001</v>
      </c>
      <c r="WL32" s="19">
        <v>22.716000000000001</v>
      </c>
      <c r="WM32" s="19">
        <v>33.283999999999999</v>
      </c>
      <c r="WN32" s="19">
        <v>96.1</v>
      </c>
      <c r="WO32" s="19">
        <v>97.257999999999996</v>
      </c>
      <c r="WP32" s="19">
        <v>97.257999999999996</v>
      </c>
      <c r="WQ32" s="19">
        <v>-1.1579999999999999</v>
      </c>
      <c r="WR32" s="19">
        <v>17.5</v>
      </c>
      <c r="WS32" s="19">
        <v>18.198</v>
      </c>
      <c r="WT32" s="19">
        <v>18.198</v>
      </c>
      <c r="WU32" s="19">
        <v>-0.69799999999999995</v>
      </c>
      <c r="WV32" s="19">
        <v>7.5</v>
      </c>
      <c r="WW32" s="19">
        <v>10</v>
      </c>
      <c r="WX32" s="19">
        <v>10</v>
      </c>
      <c r="WY32" s="19">
        <v>-2.5</v>
      </c>
      <c r="WZ32" s="19">
        <v>19.8</v>
      </c>
      <c r="XA32" s="19">
        <v>18.932040000000001</v>
      </c>
      <c r="XB32" s="19">
        <v>18.932030000000001</v>
      </c>
      <c r="XC32" s="19">
        <v>0.86797000000000002</v>
      </c>
      <c r="XD32" s="19">
        <v>9.4</v>
      </c>
      <c r="XE32" s="19">
        <v>10.6</v>
      </c>
      <c r="XF32" s="19">
        <v>10.6</v>
      </c>
      <c r="XG32" s="19">
        <v>-1.2</v>
      </c>
      <c r="XH32" s="19"/>
      <c r="XI32" s="19"/>
      <c r="XJ32" s="19"/>
      <c r="XK32" s="19">
        <v>0</v>
      </c>
      <c r="XL32" s="19"/>
      <c r="XM32" s="19"/>
      <c r="XN32" s="19"/>
      <c r="XO32" s="19">
        <v>0</v>
      </c>
      <c r="XP32" s="19">
        <v>1</v>
      </c>
      <c r="XQ32" s="19">
        <v>14</v>
      </c>
      <c r="XR32" s="19">
        <v>14</v>
      </c>
      <c r="XS32" s="19">
        <v>-13</v>
      </c>
      <c r="XT32" s="19">
        <v>17.399999999999999</v>
      </c>
      <c r="XU32" s="19">
        <v>20.39</v>
      </c>
      <c r="XV32" s="19">
        <v>20.39</v>
      </c>
      <c r="XW32" s="19">
        <v>-2.99</v>
      </c>
      <c r="XX32" s="19">
        <v>6.4</v>
      </c>
      <c r="XY32" s="19">
        <v>7.9</v>
      </c>
      <c r="XZ32" s="19">
        <v>7.9</v>
      </c>
      <c r="YA32" s="19">
        <v>-1.5</v>
      </c>
      <c r="YB32" s="19"/>
      <c r="YC32" s="19"/>
      <c r="YD32" s="19"/>
      <c r="YE32" s="19">
        <v>0</v>
      </c>
      <c r="YF32" s="19"/>
      <c r="YG32" s="19"/>
      <c r="YH32" s="19"/>
      <c r="YI32" s="19">
        <v>0</v>
      </c>
      <c r="YJ32" s="19"/>
      <c r="YK32" s="19"/>
      <c r="YL32" s="19"/>
      <c r="YM32" s="19">
        <v>0</v>
      </c>
      <c r="YN32" s="19"/>
      <c r="YO32" s="19"/>
      <c r="YP32" s="19"/>
      <c r="YQ32" s="19">
        <v>0</v>
      </c>
    </row>
    <row r="33" spans="1:667" ht="24" customHeight="1" x14ac:dyDescent="0.25">
      <c r="A33" s="1"/>
      <c r="B33" s="13" t="s">
        <v>61</v>
      </c>
      <c r="C33" s="13" t="s">
        <v>797</v>
      </c>
      <c r="D33" s="14">
        <v>87.5</v>
      </c>
      <c r="E33" s="14">
        <v>64.084860000000006</v>
      </c>
      <c r="F33" s="14">
        <v>34.213419999999999</v>
      </c>
      <c r="G33" s="14">
        <v>53.286580000000001</v>
      </c>
      <c r="H33" s="14">
        <v>627.29999999999995</v>
      </c>
      <c r="I33" s="14">
        <v>644.44883000000004</v>
      </c>
      <c r="J33" s="14">
        <v>644.44881999999996</v>
      </c>
      <c r="K33" s="14">
        <v>-17.148820000000001</v>
      </c>
      <c r="L33" s="14">
        <v>211.1</v>
      </c>
      <c r="M33" s="14">
        <v>209.65065999999999</v>
      </c>
      <c r="N33" s="14">
        <v>209.65065000000001</v>
      </c>
      <c r="O33" s="14">
        <v>1.4493499999999999</v>
      </c>
      <c r="P33" s="14"/>
      <c r="Q33" s="14"/>
      <c r="R33" s="14"/>
      <c r="S33" s="14">
        <v>0</v>
      </c>
      <c r="T33" s="14"/>
      <c r="U33" s="14"/>
      <c r="V33" s="14"/>
      <c r="W33" s="14">
        <v>0</v>
      </c>
      <c r="X33" s="14"/>
      <c r="Y33" s="14"/>
      <c r="Z33" s="14"/>
      <c r="AA33" s="14">
        <v>0</v>
      </c>
      <c r="AB33" s="14">
        <v>82.6</v>
      </c>
      <c r="AC33" s="14">
        <v>82.578999999999994</v>
      </c>
      <c r="AD33" s="14">
        <v>87.85</v>
      </c>
      <c r="AE33" s="14">
        <v>-5.25</v>
      </c>
      <c r="AF33" s="14">
        <v>26.9</v>
      </c>
      <c r="AG33" s="14">
        <v>27.835049999999999</v>
      </c>
      <c r="AH33" s="14">
        <v>27.835070000000002</v>
      </c>
      <c r="AI33" s="14">
        <v>-0.93506999999999996</v>
      </c>
      <c r="AJ33" s="14"/>
      <c r="AK33" s="14"/>
      <c r="AL33" s="14"/>
      <c r="AM33" s="14">
        <v>0</v>
      </c>
      <c r="AN33" s="14">
        <v>182.8</v>
      </c>
      <c r="AO33" s="14">
        <v>196.22801999999999</v>
      </c>
      <c r="AP33" s="14">
        <v>196.22792000000001</v>
      </c>
      <c r="AQ33" s="14">
        <v>-13.42792</v>
      </c>
      <c r="AR33" s="14">
        <v>203.7</v>
      </c>
      <c r="AS33" s="14">
        <v>196.22801999999999</v>
      </c>
      <c r="AT33" s="14">
        <v>196.22792000000001</v>
      </c>
      <c r="AU33" s="14">
        <v>7.4720800000000001</v>
      </c>
      <c r="AV33" s="14">
        <v>206.9</v>
      </c>
      <c r="AW33" s="14">
        <v>196.22801999999999</v>
      </c>
      <c r="AX33" s="14">
        <v>196.22792000000001</v>
      </c>
      <c r="AY33" s="14">
        <v>10.672079999999999</v>
      </c>
      <c r="AZ33" s="14">
        <v>277.89999999999998</v>
      </c>
      <c r="BA33" s="14">
        <v>295.22593999999998</v>
      </c>
      <c r="BB33" s="14">
        <v>295.22579000000002</v>
      </c>
      <c r="BC33" s="14">
        <v>-17.325790000000001</v>
      </c>
      <c r="BD33" s="14">
        <v>211.6</v>
      </c>
      <c r="BE33" s="14">
        <v>208.07390000000001</v>
      </c>
      <c r="BF33" s="14">
        <v>208.07384999999999</v>
      </c>
      <c r="BG33" s="14">
        <v>3.5261499999999999</v>
      </c>
      <c r="BH33" s="14">
        <v>109.4</v>
      </c>
      <c r="BI33" s="14">
        <v>104.34936999999999</v>
      </c>
      <c r="BJ33" s="14">
        <v>104.34935</v>
      </c>
      <c r="BK33" s="14">
        <v>5.0506500000000001</v>
      </c>
      <c r="BL33" s="14">
        <v>363.1</v>
      </c>
      <c r="BM33" s="14">
        <v>202.65864999999999</v>
      </c>
      <c r="BN33" s="14">
        <v>368.87565000000001</v>
      </c>
      <c r="BO33" s="14">
        <v>-5.7756499999999997</v>
      </c>
      <c r="BP33" s="14">
        <v>2.7</v>
      </c>
      <c r="BQ33" s="14">
        <v>4.4318400000000002</v>
      </c>
      <c r="BR33" s="14">
        <v>4.4318299999999997</v>
      </c>
      <c r="BS33" s="14">
        <v>-1.73183</v>
      </c>
      <c r="BT33" s="14"/>
      <c r="BU33" s="14"/>
      <c r="BV33" s="14"/>
      <c r="BW33" s="14">
        <v>0</v>
      </c>
      <c r="BX33" s="14"/>
      <c r="BY33" s="14"/>
      <c r="BZ33" s="14"/>
      <c r="CA33" s="14">
        <v>0</v>
      </c>
      <c r="CB33" s="14"/>
      <c r="CC33" s="14"/>
      <c r="CD33" s="14"/>
      <c r="CE33" s="14">
        <v>0</v>
      </c>
      <c r="CF33" s="14"/>
      <c r="CG33" s="14"/>
      <c r="CH33" s="14"/>
      <c r="CI33" s="14">
        <v>0</v>
      </c>
      <c r="CJ33" s="14">
        <v>123</v>
      </c>
      <c r="CK33" s="14">
        <v>125.95107</v>
      </c>
      <c r="CL33" s="14">
        <v>125.95106</v>
      </c>
      <c r="CM33" s="14">
        <v>-2.95106</v>
      </c>
      <c r="CN33" s="14">
        <v>7</v>
      </c>
      <c r="CO33" s="14">
        <v>5.1333399999999996</v>
      </c>
      <c r="CP33" s="14">
        <v>5.1333399999999996</v>
      </c>
      <c r="CQ33" s="14">
        <v>1.86666</v>
      </c>
      <c r="CR33" s="14">
        <v>5.3</v>
      </c>
      <c r="CS33" s="14">
        <v>2.8177599999999998</v>
      </c>
      <c r="CT33" s="14">
        <v>2.8177500000000002</v>
      </c>
      <c r="CU33" s="14">
        <v>2.4822500000000001</v>
      </c>
      <c r="CV33" s="14"/>
      <c r="CW33" s="14"/>
      <c r="CX33" s="14"/>
      <c r="CY33" s="14">
        <v>0</v>
      </c>
      <c r="CZ33" s="14">
        <v>7</v>
      </c>
      <c r="DA33" s="14">
        <v>6.8787000000000003</v>
      </c>
      <c r="DB33" s="14">
        <v>6.8787000000000003</v>
      </c>
      <c r="DC33" s="14">
        <v>0.12130000000000001</v>
      </c>
      <c r="DD33" s="14">
        <v>12.5</v>
      </c>
      <c r="DE33" s="14">
        <v>14.919420000000001</v>
      </c>
      <c r="DF33" s="14">
        <v>12.77125</v>
      </c>
      <c r="DG33" s="14">
        <v>-0.27124999999999999</v>
      </c>
      <c r="DH33" s="14">
        <v>73.900000000000006</v>
      </c>
      <c r="DI33" s="14">
        <v>80</v>
      </c>
      <c r="DJ33" s="14">
        <v>41.683459999999997</v>
      </c>
      <c r="DK33" s="14">
        <v>32.216540000000002</v>
      </c>
      <c r="DL33" s="14"/>
      <c r="DM33" s="14"/>
      <c r="DN33" s="14"/>
      <c r="DO33" s="14">
        <v>0</v>
      </c>
      <c r="DP33" s="14"/>
      <c r="DQ33" s="14"/>
      <c r="DR33" s="14"/>
      <c r="DS33" s="14">
        <v>0</v>
      </c>
      <c r="DT33" s="14"/>
      <c r="DU33" s="14"/>
      <c r="DV33" s="14"/>
      <c r="DW33" s="14">
        <v>0</v>
      </c>
      <c r="DX33" s="14"/>
      <c r="DY33" s="14"/>
      <c r="DZ33" s="14"/>
      <c r="EA33" s="14">
        <v>0</v>
      </c>
      <c r="EB33" s="14">
        <v>78.599999999999994</v>
      </c>
      <c r="EC33" s="14">
        <v>62.498899999999999</v>
      </c>
      <c r="ED33" s="14">
        <v>60.013919999999999</v>
      </c>
      <c r="EE33" s="14">
        <v>18.586079999999999</v>
      </c>
      <c r="EF33" s="14">
        <v>50.2</v>
      </c>
      <c r="EG33" s="14">
        <v>72.120400000000004</v>
      </c>
      <c r="EH33" s="14">
        <v>93.723070000000007</v>
      </c>
      <c r="EI33" s="14">
        <v>-43.523069999999997</v>
      </c>
      <c r="EJ33" s="14"/>
      <c r="EK33" s="14"/>
      <c r="EL33" s="14"/>
      <c r="EM33" s="14">
        <v>0</v>
      </c>
      <c r="EN33" s="14"/>
      <c r="EO33" s="14"/>
      <c r="EP33" s="14"/>
      <c r="EQ33" s="14">
        <v>0</v>
      </c>
      <c r="ER33" s="14">
        <v>0</v>
      </c>
      <c r="ES33" s="14"/>
      <c r="ET33" s="14"/>
      <c r="EU33" s="14">
        <v>0</v>
      </c>
      <c r="EV33" s="14">
        <v>6.5</v>
      </c>
      <c r="EW33" s="14">
        <v>6.39</v>
      </c>
      <c r="EX33" s="14">
        <v>6.39</v>
      </c>
      <c r="EY33" s="14">
        <v>0.11</v>
      </c>
      <c r="EZ33" s="14">
        <v>148.19999999999999</v>
      </c>
      <c r="FA33" s="14">
        <v>220</v>
      </c>
      <c r="FB33" s="14">
        <v>220</v>
      </c>
      <c r="FC33" s="14">
        <v>-71.8</v>
      </c>
      <c r="FD33" s="14">
        <v>29.1</v>
      </c>
      <c r="FE33" s="14">
        <v>29.703869999999998</v>
      </c>
      <c r="FF33" s="14">
        <v>29.703869999999998</v>
      </c>
      <c r="FG33" s="14">
        <v>-0.60387000000000002</v>
      </c>
      <c r="FH33" s="14">
        <v>45.7</v>
      </c>
      <c r="FI33" s="14">
        <v>75</v>
      </c>
      <c r="FJ33" s="14">
        <v>74.999979999999994</v>
      </c>
      <c r="FK33" s="14">
        <v>-29.299980000000001</v>
      </c>
      <c r="FL33" s="14">
        <v>21.1</v>
      </c>
      <c r="FM33" s="14">
        <v>21.749829999999999</v>
      </c>
      <c r="FN33" s="14">
        <v>21.74982</v>
      </c>
      <c r="FO33" s="14">
        <v>-0.64981999999999995</v>
      </c>
      <c r="FP33" s="14">
        <v>18.600000000000001</v>
      </c>
      <c r="FQ33" s="14">
        <v>18.088999999999999</v>
      </c>
      <c r="FR33" s="14">
        <v>18.088999999999999</v>
      </c>
      <c r="FS33" s="14">
        <v>0.51100000000000001</v>
      </c>
      <c r="FT33" s="14">
        <v>12.7</v>
      </c>
      <c r="FU33" s="14">
        <v>10.19417</v>
      </c>
      <c r="FV33" s="14">
        <v>10.19417</v>
      </c>
      <c r="FW33" s="14">
        <v>2.50583</v>
      </c>
      <c r="FX33" s="14">
        <v>63.9</v>
      </c>
      <c r="FY33" s="14">
        <v>68.824389999999994</v>
      </c>
      <c r="FZ33" s="14">
        <v>68.824389999999994</v>
      </c>
      <c r="GA33" s="14">
        <v>-4.9243899999999998</v>
      </c>
      <c r="GB33" s="14">
        <v>139.4</v>
      </c>
      <c r="GC33" s="14">
        <v>184.91498000000001</v>
      </c>
      <c r="GD33" s="14">
        <v>184.91490999999999</v>
      </c>
      <c r="GE33" s="14">
        <v>-45.51491</v>
      </c>
      <c r="GF33" s="14">
        <v>139.6</v>
      </c>
      <c r="GG33" s="14">
        <v>184.91498000000001</v>
      </c>
      <c r="GH33" s="14">
        <v>184.91490999999999</v>
      </c>
      <c r="GI33" s="14">
        <v>-45.314909999999998</v>
      </c>
      <c r="GJ33" s="14">
        <v>163.4</v>
      </c>
      <c r="GK33" s="14">
        <v>185.47028</v>
      </c>
      <c r="GL33" s="14">
        <v>185.47021000000001</v>
      </c>
      <c r="GM33" s="14">
        <v>-22.070209999999999</v>
      </c>
      <c r="GN33" s="14">
        <v>66.400000000000006</v>
      </c>
      <c r="GO33" s="14">
        <v>65.423559999999995</v>
      </c>
      <c r="GP33" s="14">
        <v>88.410150000000002</v>
      </c>
      <c r="GQ33" s="14">
        <v>-22.010149999999999</v>
      </c>
      <c r="GR33" s="14">
        <v>7.7</v>
      </c>
      <c r="GS33" s="14">
        <v>6.1041400000000001</v>
      </c>
      <c r="GT33" s="14">
        <v>6.1041299999999996</v>
      </c>
      <c r="GU33" s="14">
        <v>1.5958699999999999</v>
      </c>
      <c r="GV33" s="14">
        <v>4.8</v>
      </c>
      <c r="GW33" s="14">
        <v>6.40381</v>
      </c>
      <c r="GX33" s="14">
        <v>6.4038000000000004</v>
      </c>
      <c r="GY33" s="14">
        <v>-1.6037999999999999</v>
      </c>
      <c r="GZ33" s="14">
        <v>11.9</v>
      </c>
      <c r="HA33" s="14">
        <v>28.652799999999999</v>
      </c>
      <c r="HB33" s="14">
        <v>34.020600000000002</v>
      </c>
      <c r="HC33" s="14">
        <v>-22.1206</v>
      </c>
      <c r="HD33" s="14">
        <v>27.2</v>
      </c>
      <c r="HE33" s="14">
        <v>32.627180000000003</v>
      </c>
      <c r="HF33" s="14">
        <v>32.627180000000003</v>
      </c>
      <c r="HG33" s="14">
        <v>-5.4271799999999999</v>
      </c>
      <c r="HH33" s="14">
        <v>2</v>
      </c>
      <c r="HI33" s="14">
        <v>1.97359</v>
      </c>
      <c r="HJ33" s="14">
        <v>1.9735799999999999</v>
      </c>
      <c r="HK33" s="14">
        <v>2.6419999999999999E-2</v>
      </c>
      <c r="HL33" s="14">
        <v>16.7</v>
      </c>
      <c r="HM33" s="14">
        <v>16.664079999999998</v>
      </c>
      <c r="HN33" s="14">
        <v>16.664069999999999</v>
      </c>
      <c r="HO33" s="14">
        <v>3.5929999999999997E-2</v>
      </c>
      <c r="HP33" s="14">
        <v>48.9</v>
      </c>
      <c r="HQ33" s="14">
        <v>50</v>
      </c>
      <c r="HR33" s="14">
        <v>50.000059999999998</v>
      </c>
      <c r="HS33" s="14">
        <v>-1.10006</v>
      </c>
      <c r="HT33" s="14"/>
      <c r="HU33" s="14"/>
      <c r="HV33" s="14"/>
      <c r="HW33" s="14">
        <v>0</v>
      </c>
      <c r="HX33" s="14"/>
      <c r="HY33" s="14"/>
      <c r="HZ33" s="14"/>
      <c r="IA33" s="14">
        <v>0</v>
      </c>
      <c r="IB33" s="14">
        <v>46.1</v>
      </c>
      <c r="IC33" s="14">
        <v>49.250619999999998</v>
      </c>
      <c r="ID33" s="14">
        <v>49.490740000000002</v>
      </c>
      <c r="IE33" s="14">
        <v>-3.3907400000000001</v>
      </c>
      <c r="IF33" s="14">
        <v>24.7</v>
      </c>
      <c r="IG33" s="14">
        <v>25.773199999999999</v>
      </c>
      <c r="IH33" s="14">
        <v>37.733690000000003</v>
      </c>
      <c r="II33" s="14">
        <v>-13.03369</v>
      </c>
      <c r="IJ33" s="14"/>
      <c r="IK33" s="14"/>
      <c r="IL33" s="14"/>
      <c r="IM33" s="14">
        <v>0</v>
      </c>
      <c r="IN33" s="14"/>
      <c r="IO33" s="14"/>
      <c r="IP33" s="14"/>
      <c r="IQ33" s="14">
        <v>0</v>
      </c>
      <c r="IR33" s="14"/>
      <c r="IS33" s="14"/>
      <c r="IT33" s="14"/>
      <c r="IU33" s="14">
        <v>0</v>
      </c>
      <c r="IV33" s="14">
        <v>0</v>
      </c>
      <c r="IW33" s="14"/>
      <c r="IX33" s="14"/>
      <c r="IY33" s="14">
        <v>0</v>
      </c>
      <c r="IZ33" s="14"/>
      <c r="JA33" s="14"/>
      <c r="JB33" s="14"/>
      <c r="JC33" s="14">
        <v>0</v>
      </c>
      <c r="JD33" s="14">
        <v>40.4</v>
      </c>
      <c r="JE33" s="14">
        <v>53.251989999999999</v>
      </c>
      <c r="JF33" s="14">
        <v>81.220579999999998</v>
      </c>
      <c r="JG33" s="14">
        <v>-40.82058</v>
      </c>
      <c r="JH33" s="14">
        <v>173.3</v>
      </c>
      <c r="JI33" s="14">
        <v>184.97712999999999</v>
      </c>
      <c r="JJ33" s="14">
        <v>184.97712000000001</v>
      </c>
      <c r="JK33" s="14">
        <v>-11.67712</v>
      </c>
      <c r="JL33" s="14">
        <v>171.5</v>
      </c>
      <c r="JM33" s="14">
        <v>184.97712999999999</v>
      </c>
      <c r="JN33" s="14">
        <v>184.97712000000001</v>
      </c>
      <c r="JO33" s="14">
        <v>-13.477119999999999</v>
      </c>
      <c r="JP33" s="14">
        <v>200</v>
      </c>
      <c r="JQ33" s="14">
        <v>184.97712999999999</v>
      </c>
      <c r="JR33" s="14">
        <v>184.97712000000001</v>
      </c>
      <c r="JS33" s="14">
        <v>15.022880000000001</v>
      </c>
      <c r="JT33" s="14">
        <v>269.60000000000002</v>
      </c>
      <c r="JU33" s="14">
        <v>278.29892999999998</v>
      </c>
      <c r="JV33" s="14">
        <v>278.29890999999998</v>
      </c>
      <c r="JW33" s="14">
        <v>-8.6989099999999997</v>
      </c>
      <c r="JX33" s="14">
        <v>40.5</v>
      </c>
      <c r="JY33" s="14">
        <v>73.590999999999994</v>
      </c>
      <c r="JZ33" s="14">
        <v>44.850969999999997</v>
      </c>
      <c r="KA33" s="14">
        <v>-4.3509700000000002</v>
      </c>
      <c r="KB33" s="14">
        <v>27</v>
      </c>
      <c r="KC33" s="14">
        <v>36.905999999999999</v>
      </c>
      <c r="KD33" s="14">
        <v>22.492830000000001</v>
      </c>
      <c r="KE33" s="14">
        <v>4.5071700000000003</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c r="LA33" s="14"/>
      <c r="LB33" s="14"/>
      <c r="LC33" s="14">
        <v>0</v>
      </c>
      <c r="LD33" s="14">
        <v>0.8</v>
      </c>
      <c r="LE33" s="14">
        <v>0.70623000000000002</v>
      </c>
      <c r="LF33" s="14">
        <v>0.70621999999999996</v>
      </c>
      <c r="LG33" s="14">
        <v>9.3780000000000002E-2</v>
      </c>
      <c r="LH33" s="14">
        <v>56.1</v>
      </c>
      <c r="LI33" s="14">
        <v>154.63918000000001</v>
      </c>
      <c r="LJ33" s="14">
        <v>88.493510000000001</v>
      </c>
      <c r="LK33" s="14">
        <v>-32.393509999999999</v>
      </c>
      <c r="LL33" s="14">
        <v>88.3</v>
      </c>
      <c r="LM33" s="14">
        <v>77.37303</v>
      </c>
      <c r="LN33" s="14">
        <v>82.180549999999997</v>
      </c>
      <c r="LO33" s="14">
        <v>6.1194499999999996</v>
      </c>
      <c r="LP33" s="14">
        <v>64.3</v>
      </c>
      <c r="LQ33" s="14">
        <v>67.133979999999994</v>
      </c>
      <c r="LR33" s="14">
        <v>67.133979999999994</v>
      </c>
      <c r="LS33" s="14">
        <v>-2.8339799999999999</v>
      </c>
      <c r="LT33" s="14">
        <v>51.1</v>
      </c>
      <c r="LU33" s="14">
        <v>65.861649999999997</v>
      </c>
      <c r="LV33" s="14">
        <v>65.861649999999997</v>
      </c>
      <c r="LW33" s="14">
        <v>-14.761649999999999</v>
      </c>
      <c r="LX33" s="14">
        <v>27.9</v>
      </c>
      <c r="LY33" s="14">
        <v>28.273790000000002</v>
      </c>
      <c r="LZ33" s="14">
        <v>28.274059999999999</v>
      </c>
      <c r="MA33" s="14">
        <v>-0.37406</v>
      </c>
      <c r="MB33" s="14"/>
      <c r="MC33" s="14"/>
      <c r="MD33" s="14"/>
      <c r="ME33" s="14">
        <v>0</v>
      </c>
      <c r="MF33" s="14"/>
      <c r="MG33" s="14"/>
      <c r="MH33" s="14"/>
      <c r="MI33" s="14">
        <v>0</v>
      </c>
      <c r="MJ33" s="14"/>
      <c r="MK33" s="14"/>
      <c r="ML33" s="14"/>
      <c r="MM33" s="14">
        <v>0</v>
      </c>
      <c r="MN33" s="14">
        <v>146.4</v>
      </c>
      <c r="MO33" s="14">
        <v>151.08886999999999</v>
      </c>
      <c r="MP33" s="14">
        <v>151.08885000000001</v>
      </c>
      <c r="MQ33" s="14">
        <v>-4.6888500000000004</v>
      </c>
      <c r="MR33" s="14">
        <v>148.4</v>
      </c>
      <c r="MS33" s="14">
        <v>151.08886999999999</v>
      </c>
      <c r="MT33" s="14">
        <v>151.08885000000001</v>
      </c>
      <c r="MU33" s="14">
        <v>-2.68885</v>
      </c>
      <c r="MV33" s="14">
        <v>149.4</v>
      </c>
      <c r="MW33" s="14">
        <v>151.54258999999999</v>
      </c>
      <c r="MX33" s="14">
        <v>151.54257000000001</v>
      </c>
      <c r="MY33" s="14">
        <v>-2.1425700000000001</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c r="NU33" s="14"/>
      <c r="NV33" s="14"/>
      <c r="NW33" s="14">
        <v>0</v>
      </c>
      <c r="NX33" s="14"/>
      <c r="NY33" s="14"/>
      <c r="NZ33" s="14"/>
      <c r="OA33" s="14">
        <v>0</v>
      </c>
      <c r="OB33" s="14">
        <v>1.3</v>
      </c>
      <c r="OC33" s="14">
        <v>1.234</v>
      </c>
      <c r="OD33" s="14">
        <v>1.234</v>
      </c>
      <c r="OE33" s="14">
        <v>6.6000000000000003E-2</v>
      </c>
      <c r="OF33" s="14">
        <v>116.3</v>
      </c>
      <c r="OG33" s="14">
        <v>84.873000000000005</v>
      </c>
      <c r="OH33" s="14">
        <v>84.873000000000005</v>
      </c>
      <c r="OI33" s="14">
        <v>31.427</v>
      </c>
      <c r="OJ33" s="14">
        <v>73.400000000000006</v>
      </c>
      <c r="OK33" s="14">
        <v>73.373999999999995</v>
      </c>
      <c r="OL33" s="14">
        <v>73.373999999999995</v>
      </c>
      <c r="OM33" s="14">
        <v>2.5999999999999999E-2</v>
      </c>
      <c r="ON33" s="14">
        <v>15.8</v>
      </c>
      <c r="OO33" s="14">
        <v>16.882000000000001</v>
      </c>
      <c r="OP33" s="14">
        <v>16.882000000000001</v>
      </c>
      <c r="OQ33" s="14">
        <v>-1.0820000000000001</v>
      </c>
      <c r="OR33" s="14">
        <v>0.4</v>
      </c>
      <c r="OS33" s="14">
        <v>0.4</v>
      </c>
      <c r="OT33" s="14">
        <v>0.4</v>
      </c>
      <c r="OU33" s="14">
        <v>0</v>
      </c>
      <c r="OV33" s="14">
        <v>6.5</v>
      </c>
      <c r="OW33" s="14">
        <v>6.1</v>
      </c>
      <c r="OX33" s="14">
        <v>6.1</v>
      </c>
      <c r="OY33" s="14">
        <v>0.4</v>
      </c>
      <c r="OZ33" s="14"/>
      <c r="PA33" s="14"/>
      <c r="PB33" s="14">
        <v>6</v>
      </c>
      <c r="PC33" s="14">
        <v>-6</v>
      </c>
      <c r="PD33" s="14"/>
      <c r="PE33" s="14"/>
      <c r="PF33" s="14"/>
      <c r="PG33" s="14">
        <v>0</v>
      </c>
      <c r="PH33" s="14"/>
      <c r="PI33" s="14"/>
      <c r="PJ33" s="14"/>
      <c r="PK33" s="14">
        <v>0</v>
      </c>
      <c r="PL33" s="14">
        <v>0.3</v>
      </c>
      <c r="PM33" s="14">
        <v>1.23</v>
      </c>
      <c r="PN33" s="14">
        <v>1.23</v>
      </c>
      <c r="PO33" s="14">
        <v>-0.93</v>
      </c>
      <c r="PP33" s="14">
        <v>1.6</v>
      </c>
      <c r="PQ33" s="14">
        <v>1.51</v>
      </c>
      <c r="PR33" s="14">
        <v>1.51</v>
      </c>
      <c r="PS33" s="14">
        <v>0.09</v>
      </c>
      <c r="PT33" s="14">
        <v>1.8</v>
      </c>
      <c r="PU33" s="14">
        <v>3.55</v>
      </c>
      <c r="PV33" s="14">
        <v>3.55</v>
      </c>
      <c r="PW33" s="14">
        <v>-1.75</v>
      </c>
      <c r="PX33" s="14">
        <v>19.8</v>
      </c>
      <c r="PY33" s="14">
        <v>17.475729999999999</v>
      </c>
      <c r="PZ33" s="14">
        <v>17.475719999999999</v>
      </c>
      <c r="QA33" s="14">
        <v>2.3242799999999999</v>
      </c>
      <c r="QB33" s="14">
        <v>9.1999999999999993</v>
      </c>
      <c r="QC33" s="14">
        <v>7.5</v>
      </c>
      <c r="QD33" s="14">
        <v>7.5</v>
      </c>
      <c r="QE33" s="14">
        <v>1.7</v>
      </c>
      <c r="QF33" s="14">
        <v>4.5</v>
      </c>
      <c r="QG33" s="14">
        <v>4</v>
      </c>
      <c r="QH33" s="14">
        <v>4</v>
      </c>
      <c r="QI33" s="14">
        <v>0.5</v>
      </c>
      <c r="QJ33" s="14">
        <v>3.3</v>
      </c>
      <c r="QK33" s="14">
        <v>3.4</v>
      </c>
      <c r="QL33" s="14">
        <v>3.4</v>
      </c>
      <c r="QM33" s="14">
        <v>-0.1</v>
      </c>
      <c r="QN33" s="14">
        <v>17.8</v>
      </c>
      <c r="QO33" s="14">
        <v>17.864080000000001</v>
      </c>
      <c r="QP33" s="14">
        <v>17.864070000000002</v>
      </c>
      <c r="QQ33" s="14">
        <v>-6.4070000000000002E-2</v>
      </c>
      <c r="QR33" s="14">
        <v>13</v>
      </c>
      <c r="QS33" s="14">
        <v>14.821999999999999</v>
      </c>
      <c r="QT33" s="14">
        <v>14.821999999999999</v>
      </c>
      <c r="QU33" s="14">
        <v>-1.8220000000000001</v>
      </c>
      <c r="QV33" s="14">
        <v>15.9</v>
      </c>
      <c r="QW33" s="14">
        <v>16.975999999999999</v>
      </c>
      <c r="QX33" s="14">
        <v>16.975999999999999</v>
      </c>
      <c r="QY33" s="14">
        <v>-1.0760000000000001</v>
      </c>
      <c r="QZ33" s="14">
        <v>25.1</v>
      </c>
      <c r="RA33" s="14">
        <v>22.033999999999999</v>
      </c>
      <c r="RB33" s="14">
        <v>22.033999999999999</v>
      </c>
      <c r="RC33" s="14">
        <v>3.0659999999999998</v>
      </c>
      <c r="RD33" s="14">
        <v>80</v>
      </c>
      <c r="RE33" s="14">
        <v>62.545000000000002</v>
      </c>
      <c r="RF33" s="14">
        <v>62.545000000000002</v>
      </c>
      <c r="RG33" s="14">
        <v>17.454999999999998</v>
      </c>
      <c r="RH33" s="14">
        <v>4.3</v>
      </c>
      <c r="RI33" s="14">
        <v>4.2</v>
      </c>
      <c r="RJ33" s="14">
        <v>4.2</v>
      </c>
      <c r="RK33" s="14">
        <v>0.1</v>
      </c>
      <c r="RL33" s="14">
        <v>0</v>
      </c>
      <c r="RM33" s="14"/>
      <c r="RN33" s="14"/>
      <c r="RO33" s="14">
        <v>0</v>
      </c>
      <c r="RP33" s="14">
        <v>2.4</v>
      </c>
      <c r="RQ33" s="14">
        <v>2.4</v>
      </c>
      <c r="RR33" s="14">
        <v>2.4</v>
      </c>
      <c r="RS33" s="14">
        <v>0</v>
      </c>
      <c r="RT33" s="14">
        <v>2.5</v>
      </c>
      <c r="RU33" s="14">
        <v>2.8</v>
      </c>
      <c r="RV33" s="14">
        <v>2.8</v>
      </c>
      <c r="RW33" s="14">
        <v>-0.3</v>
      </c>
      <c r="RX33" s="14">
        <v>16.3</v>
      </c>
      <c r="RY33" s="14">
        <v>17.972999999999999</v>
      </c>
      <c r="RZ33" s="14">
        <v>17.972999999999999</v>
      </c>
      <c r="SA33" s="14">
        <v>-1.673</v>
      </c>
      <c r="SB33" s="14">
        <v>0</v>
      </c>
      <c r="SC33" s="14"/>
      <c r="SD33" s="14"/>
      <c r="SE33" s="14">
        <v>0</v>
      </c>
      <c r="SF33" s="14">
        <v>12.1</v>
      </c>
      <c r="SG33" s="14">
        <v>11.392049999999999</v>
      </c>
      <c r="SH33" s="14">
        <v>11.44759</v>
      </c>
      <c r="SI33" s="14">
        <v>0.65241000000000005</v>
      </c>
      <c r="SJ33" s="14">
        <v>0.9</v>
      </c>
      <c r="SK33" s="14">
        <v>1.04</v>
      </c>
      <c r="SL33" s="14">
        <v>1.04</v>
      </c>
      <c r="SM33" s="14">
        <v>-0.14000000000000001</v>
      </c>
      <c r="SN33" s="14">
        <v>0</v>
      </c>
      <c r="SO33" s="14"/>
      <c r="SP33" s="14">
        <v>0.4</v>
      </c>
      <c r="SQ33" s="14">
        <v>-0.4</v>
      </c>
      <c r="SR33" s="14">
        <v>5.3</v>
      </c>
      <c r="SS33" s="14">
        <v>4.8</v>
      </c>
      <c r="ST33" s="14">
        <v>4.8</v>
      </c>
      <c r="SU33" s="14">
        <v>0.5</v>
      </c>
      <c r="SV33" s="14">
        <v>3.6</v>
      </c>
      <c r="SW33" s="14">
        <v>3.4</v>
      </c>
      <c r="SX33" s="14">
        <v>3.4</v>
      </c>
      <c r="SY33" s="14">
        <v>0.2</v>
      </c>
      <c r="SZ33" s="14">
        <v>3.1</v>
      </c>
      <c r="TA33" s="14">
        <v>3.5</v>
      </c>
      <c r="TB33" s="14">
        <v>3.5</v>
      </c>
      <c r="TC33" s="14">
        <v>-0.4</v>
      </c>
      <c r="TD33" s="14">
        <v>4.8</v>
      </c>
      <c r="TE33" s="14">
        <v>5</v>
      </c>
      <c r="TF33" s="14">
        <v>5</v>
      </c>
      <c r="TG33" s="14">
        <v>-0.2</v>
      </c>
      <c r="TH33" s="14">
        <v>0</v>
      </c>
      <c r="TI33" s="14"/>
      <c r="TJ33" s="14">
        <v>10</v>
      </c>
      <c r="TK33" s="14">
        <v>-10</v>
      </c>
      <c r="TL33" s="14">
        <v>18.399999999999999</v>
      </c>
      <c r="TM33" s="14">
        <v>18.399999999999999</v>
      </c>
      <c r="TN33" s="14">
        <v>17.027000000000001</v>
      </c>
      <c r="TO33" s="14">
        <v>1.373</v>
      </c>
      <c r="TP33" s="14">
        <v>30.3</v>
      </c>
      <c r="TQ33" s="14">
        <v>45.1</v>
      </c>
      <c r="TR33" s="14">
        <v>54.118000000000002</v>
      </c>
      <c r="TS33" s="14">
        <v>-23.818000000000001</v>
      </c>
      <c r="TT33" s="14">
        <v>32.200000000000003</v>
      </c>
      <c r="TU33" s="14">
        <v>32.226999999999997</v>
      </c>
      <c r="TV33" s="14">
        <v>32.226999999999997</v>
      </c>
      <c r="TW33" s="14">
        <v>-2.7E-2</v>
      </c>
      <c r="TX33" s="14">
        <v>86.7</v>
      </c>
      <c r="TY33" s="14">
        <v>57.304000000000002</v>
      </c>
      <c r="TZ33" s="14">
        <v>57.304000000000002</v>
      </c>
      <c r="UA33" s="14">
        <v>29.396000000000001</v>
      </c>
      <c r="UB33" s="14">
        <v>89.4</v>
      </c>
      <c r="UC33" s="14">
        <v>69.369</v>
      </c>
      <c r="UD33" s="14">
        <v>69.369</v>
      </c>
      <c r="UE33" s="14">
        <v>20.030999999999999</v>
      </c>
      <c r="UF33" s="14">
        <v>9.9</v>
      </c>
      <c r="UG33" s="14">
        <v>7.8579999999999997</v>
      </c>
      <c r="UH33" s="14">
        <v>7.8579999999999997</v>
      </c>
      <c r="UI33" s="14">
        <v>2.0419999999999998</v>
      </c>
      <c r="UJ33" s="14">
        <v>9.1999999999999993</v>
      </c>
      <c r="UK33" s="14">
        <v>5.8769999999999998</v>
      </c>
      <c r="UL33" s="14">
        <v>5.8769999999999998</v>
      </c>
      <c r="UM33" s="14">
        <v>3.323</v>
      </c>
      <c r="UN33" s="14">
        <v>10.5</v>
      </c>
      <c r="UO33" s="14">
        <v>8</v>
      </c>
      <c r="UP33" s="14">
        <v>8</v>
      </c>
      <c r="UQ33" s="14">
        <v>2.5</v>
      </c>
      <c r="UR33" s="14">
        <v>4.3</v>
      </c>
      <c r="US33" s="14">
        <v>3.5</v>
      </c>
      <c r="UT33" s="14">
        <v>3.5</v>
      </c>
      <c r="UU33" s="14">
        <v>0.8</v>
      </c>
      <c r="UV33" s="14">
        <v>8.6999999999999993</v>
      </c>
      <c r="UW33" s="14">
        <v>7.7</v>
      </c>
      <c r="UX33" s="14">
        <v>7.7</v>
      </c>
      <c r="UY33" s="14">
        <v>1</v>
      </c>
      <c r="UZ33" s="14">
        <v>3.4</v>
      </c>
      <c r="VA33" s="14">
        <v>3.5</v>
      </c>
      <c r="VB33" s="14">
        <v>3.5</v>
      </c>
      <c r="VC33" s="14">
        <v>-0.1</v>
      </c>
      <c r="VD33" s="14">
        <v>3.9</v>
      </c>
      <c r="VE33" s="14">
        <v>3.9</v>
      </c>
      <c r="VF33" s="14">
        <v>3.9</v>
      </c>
      <c r="VG33" s="14">
        <v>0</v>
      </c>
      <c r="VH33" s="14">
        <v>4.0999999999999996</v>
      </c>
      <c r="VI33" s="14">
        <v>3.9</v>
      </c>
      <c r="VJ33" s="14">
        <v>3.9</v>
      </c>
      <c r="VK33" s="14">
        <v>0.2</v>
      </c>
      <c r="VL33" s="14">
        <v>14.3</v>
      </c>
      <c r="VM33" s="14">
        <v>15.132999999999999</v>
      </c>
      <c r="VN33" s="14">
        <v>15.132999999999999</v>
      </c>
      <c r="VO33" s="14">
        <v>-0.83299999999999996</v>
      </c>
      <c r="VP33" s="14">
        <v>232.7</v>
      </c>
      <c r="VQ33" s="14">
        <v>232.92108999999999</v>
      </c>
      <c r="VR33" s="14">
        <v>232.92108999999999</v>
      </c>
      <c r="VS33" s="14">
        <v>-0.22109000000000001</v>
      </c>
      <c r="VT33" s="14">
        <v>16.8</v>
      </c>
      <c r="VU33" s="14">
        <v>15.191000000000001</v>
      </c>
      <c r="VV33" s="14">
        <v>15.191000000000001</v>
      </c>
      <c r="VW33" s="14">
        <v>1.609</v>
      </c>
      <c r="VX33" s="14">
        <v>131</v>
      </c>
      <c r="VY33" s="14">
        <v>136.066</v>
      </c>
      <c r="VZ33" s="14">
        <v>136.066</v>
      </c>
      <c r="WA33" s="14">
        <v>-5.0659999999999998</v>
      </c>
      <c r="WB33" s="14">
        <v>0.6</v>
      </c>
      <c r="WC33" s="14">
        <v>0.6</v>
      </c>
      <c r="WD33" s="14">
        <v>0.6</v>
      </c>
      <c r="WE33" s="14">
        <v>0</v>
      </c>
      <c r="WF33" s="14">
        <v>35.5</v>
      </c>
      <c r="WG33" s="14">
        <v>18.045999999999999</v>
      </c>
      <c r="WH33" s="14">
        <v>18.045999999999999</v>
      </c>
      <c r="WI33" s="14">
        <v>17.454000000000001</v>
      </c>
      <c r="WJ33" s="14">
        <v>58.6</v>
      </c>
      <c r="WK33" s="14">
        <v>29.141999999999999</v>
      </c>
      <c r="WL33" s="14">
        <v>29.141999999999999</v>
      </c>
      <c r="WM33" s="14">
        <v>29.457999999999998</v>
      </c>
      <c r="WN33" s="14">
        <v>96.7</v>
      </c>
      <c r="WO33" s="14">
        <v>97.444999999999993</v>
      </c>
      <c r="WP33" s="14">
        <v>97.444999999999993</v>
      </c>
      <c r="WQ33" s="14">
        <v>-0.745</v>
      </c>
      <c r="WR33" s="14">
        <v>17.399999999999999</v>
      </c>
      <c r="WS33" s="14">
        <v>17.870999999999999</v>
      </c>
      <c r="WT33" s="14">
        <v>17.870999999999999</v>
      </c>
      <c r="WU33" s="14">
        <v>-0.47099999999999997</v>
      </c>
      <c r="WV33" s="14">
        <v>7.4</v>
      </c>
      <c r="WW33" s="14">
        <v>10</v>
      </c>
      <c r="WX33" s="14">
        <v>10</v>
      </c>
      <c r="WY33" s="14">
        <v>-2.6</v>
      </c>
      <c r="WZ33" s="14">
        <v>19.8</v>
      </c>
      <c r="XA33" s="14">
        <v>18.932040000000001</v>
      </c>
      <c r="XB33" s="14">
        <v>18.932030000000001</v>
      </c>
      <c r="XC33" s="14">
        <v>0.86797000000000002</v>
      </c>
      <c r="XD33" s="14">
        <v>9.4</v>
      </c>
      <c r="XE33" s="14">
        <v>10.6</v>
      </c>
      <c r="XF33" s="14">
        <v>10.6</v>
      </c>
      <c r="XG33" s="14">
        <v>-1.2</v>
      </c>
      <c r="XH33" s="14"/>
      <c r="XI33" s="14"/>
      <c r="XJ33" s="14"/>
      <c r="XK33" s="14">
        <v>0</v>
      </c>
      <c r="XL33" s="14"/>
      <c r="XM33" s="14"/>
      <c r="XN33" s="14"/>
      <c r="XO33" s="14">
        <v>0</v>
      </c>
      <c r="XP33" s="14">
        <v>0</v>
      </c>
      <c r="XQ33" s="14">
        <v>14</v>
      </c>
      <c r="XR33" s="14">
        <v>14</v>
      </c>
      <c r="XS33" s="14">
        <v>-14</v>
      </c>
      <c r="XT33" s="14">
        <v>17.2</v>
      </c>
      <c r="XU33" s="14">
        <v>20.39</v>
      </c>
      <c r="XV33" s="14">
        <v>20.39</v>
      </c>
      <c r="XW33" s="14">
        <v>-3.19</v>
      </c>
      <c r="XX33" s="14">
        <v>7</v>
      </c>
      <c r="XY33" s="14">
        <v>7.9</v>
      </c>
      <c r="XZ33" s="14">
        <v>7.9</v>
      </c>
      <c r="YA33" s="14">
        <v>-0.9</v>
      </c>
      <c r="YB33" s="14"/>
      <c r="YC33" s="14"/>
      <c r="YD33" s="14"/>
      <c r="YE33" s="14">
        <v>0</v>
      </c>
      <c r="YF33" s="14"/>
      <c r="YG33" s="14"/>
      <c r="YH33" s="14"/>
      <c r="YI33" s="14">
        <v>0</v>
      </c>
      <c r="YJ33" s="14"/>
      <c r="YK33" s="14"/>
      <c r="YL33" s="14"/>
      <c r="YM33" s="14">
        <v>0</v>
      </c>
      <c r="YN33" s="14"/>
      <c r="YO33" s="14"/>
      <c r="YP33" s="14"/>
      <c r="YQ33" s="14">
        <v>0</v>
      </c>
    </row>
    <row r="34" spans="1:667" ht="24" customHeight="1" x14ac:dyDescent="0.25">
      <c r="A34" s="1"/>
      <c r="B34" s="16" t="s">
        <v>61</v>
      </c>
      <c r="C34" s="16" t="s">
        <v>798</v>
      </c>
      <c r="D34" s="17">
        <v>87.3</v>
      </c>
      <c r="E34" s="17">
        <v>65.111639999999994</v>
      </c>
      <c r="F34" s="17">
        <v>34.251550000000002</v>
      </c>
      <c r="G34" s="17">
        <v>53.048450000000003</v>
      </c>
      <c r="H34" s="17">
        <v>624.70000000000005</v>
      </c>
      <c r="I34" s="17">
        <v>644.44883000000004</v>
      </c>
      <c r="J34" s="17">
        <v>644.44881999999996</v>
      </c>
      <c r="K34" s="17">
        <v>-19.748819999999998</v>
      </c>
      <c r="L34" s="17">
        <v>210.9</v>
      </c>
      <c r="M34" s="17">
        <v>209.65065999999999</v>
      </c>
      <c r="N34" s="17">
        <v>209.65065000000001</v>
      </c>
      <c r="O34" s="17">
        <v>1.24935</v>
      </c>
      <c r="P34" s="17"/>
      <c r="Q34" s="17"/>
      <c r="R34" s="17"/>
      <c r="S34" s="17">
        <v>0</v>
      </c>
      <c r="T34" s="17"/>
      <c r="U34" s="17"/>
      <c r="V34" s="17"/>
      <c r="W34" s="17">
        <v>0</v>
      </c>
      <c r="X34" s="17"/>
      <c r="Y34" s="17"/>
      <c r="Z34" s="17"/>
      <c r="AA34" s="17">
        <v>0</v>
      </c>
      <c r="AB34" s="17">
        <v>83.3</v>
      </c>
      <c r="AC34" s="17">
        <v>82.578999999999994</v>
      </c>
      <c r="AD34" s="17">
        <v>87.85</v>
      </c>
      <c r="AE34" s="17">
        <v>-4.55</v>
      </c>
      <c r="AF34" s="17">
        <v>26.4</v>
      </c>
      <c r="AG34" s="17">
        <v>27.835049999999999</v>
      </c>
      <c r="AH34" s="17">
        <v>27.835059999999999</v>
      </c>
      <c r="AI34" s="17">
        <v>-1.43506</v>
      </c>
      <c r="AJ34" s="17"/>
      <c r="AK34" s="17"/>
      <c r="AL34" s="17"/>
      <c r="AM34" s="17">
        <v>0</v>
      </c>
      <c r="AN34" s="17">
        <v>182.4</v>
      </c>
      <c r="AO34" s="17">
        <v>196.22801999999999</v>
      </c>
      <c r="AP34" s="17">
        <v>196.22792000000001</v>
      </c>
      <c r="AQ34" s="17">
        <v>-13.827920000000001</v>
      </c>
      <c r="AR34" s="17">
        <v>204.3</v>
      </c>
      <c r="AS34" s="17">
        <v>196.22801999999999</v>
      </c>
      <c r="AT34" s="17">
        <v>196.22792000000001</v>
      </c>
      <c r="AU34" s="17">
        <v>8.0720799999999997</v>
      </c>
      <c r="AV34" s="17">
        <v>205.3</v>
      </c>
      <c r="AW34" s="17">
        <v>196.22801999999999</v>
      </c>
      <c r="AX34" s="17">
        <v>196.22792000000001</v>
      </c>
      <c r="AY34" s="17">
        <v>9.0720799999999997</v>
      </c>
      <c r="AZ34" s="17">
        <v>275.3</v>
      </c>
      <c r="BA34" s="17">
        <v>295.22593999999998</v>
      </c>
      <c r="BB34" s="17">
        <v>295.22579999999999</v>
      </c>
      <c r="BC34" s="17">
        <v>-19.925799999999999</v>
      </c>
      <c r="BD34" s="17">
        <v>209.5</v>
      </c>
      <c r="BE34" s="17">
        <v>208.07390000000001</v>
      </c>
      <c r="BF34" s="17">
        <v>208.07386</v>
      </c>
      <c r="BG34" s="17">
        <v>1.42614</v>
      </c>
      <c r="BH34" s="17">
        <v>109.5</v>
      </c>
      <c r="BI34" s="17">
        <v>104.34936999999999</v>
      </c>
      <c r="BJ34" s="17">
        <v>104.34935</v>
      </c>
      <c r="BK34" s="17">
        <v>5.1506499999999997</v>
      </c>
      <c r="BL34" s="17">
        <v>358.7</v>
      </c>
      <c r="BM34" s="17">
        <v>248.66529</v>
      </c>
      <c r="BN34" s="17">
        <v>330.09840000000003</v>
      </c>
      <c r="BO34" s="17">
        <v>28.601600000000001</v>
      </c>
      <c r="BP34" s="17">
        <v>2.7</v>
      </c>
      <c r="BQ34" s="17">
        <v>4.4318400000000002</v>
      </c>
      <c r="BR34" s="17">
        <v>4.4318299999999997</v>
      </c>
      <c r="BS34" s="17">
        <v>-1.73183</v>
      </c>
      <c r="BT34" s="17"/>
      <c r="BU34" s="17"/>
      <c r="BV34" s="17"/>
      <c r="BW34" s="17">
        <v>0</v>
      </c>
      <c r="BX34" s="17"/>
      <c r="BY34" s="17"/>
      <c r="BZ34" s="17"/>
      <c r="CA34" s="17">
        <v>0</v>
      </c>
      <c r="CB34" s="17"/>
      <c r="CC34" s="17"/>
      <c r="CD34" s="17"/>
      <c r="CE34" s="17">
        <v>0</v>
      </c>
      <c r="CF34" s="17"/>
      <c r="CG34" s="17"/>
      <c r="CH34" s="17"/>
      <c r="CI34" s="17">
        <v>0</v>
      </c>
      <c r="CJ34" s="17">
        <v>128.80000000000001</v>
      </c>
      <c r="CK34" s="17">
        <v>125.95107</v>
      </c>
      <c r="CL34" s="17">
        <v>125.95106</v>
      </c>
      <c r="CM34" s="17">
        <v>2.8489399999999998</v>
      </c>
      <c r="CN34" s="17">
        <v>7.8</v>
      </c>
      <c r="CO34" s="17">
        <v>5.1333399999999996</v>
      </c>
      <c r="CP34" s="17">
        <v>5.1333399999999996</v>
      </c>
      <c r="CQ34" s="17">
        <v>2.6666599999999998</v>
      </c>
      <c r="CR34" s="17">
        <v>5.2</v>
      </c>
      <c r="CS34" s="17">
        <v>2.8177599999999998</v>
      </c>
      <c r="CT34" s="17">
        <v>2.8177500000000002</v>
      </c>
      <c r="CU34" s="17">
        <v>2.38225</v>
      </c>
      <c r="CV34" s="17"/>
      <c r="CW34" s="17"/>
      <c r="CX34" s="17"/>
      <c r="CY34" s="17">
        <v>0</v>
      </c>
      <c r="CZ34" s="17">
        <v>6.9</v>
      </c>
      <c r="DA34" s="17">
        <v>6.8787000000000003</v>
      </c>
      <c r="DB34" s="17">
        <v>6.8787000000000003</v>
      </c>
      <c r="DC34" s="17">
        <v>2.1299999999999999E-2</v>
      </c>
      <c r="DD34" s="17">
        <v>12.5</v>
      </c>
      <c r="DE34" s="17">
        <v>14.919420000000001</v>
      </c>
      <c r="DF34" s="17">
        <v>12.77125</v>
      </c>
      <c r="DG34" s="17">
        <v>-0.27124999999999999</v>
      </c>
      <c r="DH34" s="17">
        <v>72.900000000000006</v>
      </c>
      <c r="DI34" s="17">
        <v>80</v>
      </c>
      <c r="DJ34" s="17">
        <v>41.861170000000001</v>
      </c>
      <c r="DK34" s="17">
        <v>31.038830000000001</v>
      </c>
      <c r="DL34" s="17"/>
      <c r="DM34" s="17"/>
      <c r="DN34" s="17"/>
      <c r="DO34" s="17">
        <v>0</v>
      </c>
      <c r="DP34" s="17"/>
      <c r="DQ34" s="17"/>
      <c r="DR34" s="17"/>
      <c r="DS34" s="17">
        <v>0</v>
      </c>
      <c r="DT34" s="17"/>
      <c r="DU34" s="17"/>
      <c r="DV34" s="17"/>
      <c r="DW34" s="17">
        <v>0</v>
      </c>
      <c r="DX34" s="17"/>
      <c r="DY34" s="17"/>
      <c r="DZ34" s="17"/>
      <c r="EA34" s="17">
        <v>0</v>
      </c>
      <c r="EB34" s="17">
        <v>78.5</v>
      </c>
      <c r="EC34" s="17">
        <v>61.718910000000001</v>
      </c>
      <c r="ED34" s="17">
        <v>58.974530000000001</v>
      </c>
      <c r="EE34" s="17">
        <v>19.525469999999999</v>
      </c>
      <c r="EF34" s="17">
        <v>129.4</v>
      </c>
      <c r="EG34" s="17"/>
      <c r="EH34" s="17">
        <v>101.97075</v>
      </c>
      <c r="EI34" s="17">
        <v>27.42925</v>
      </c>
      <c r="EJ34" s="17"/>
      <c r="EK34" s="17"/>
      <c r="EL34" s="17"/>
      <c r="EM34" s="17">
        <v>0</v>
      </c>
      <c r="EN34" s="17"/>
      <c r="EO34" s="17"/>
      <c r="EP34" s="17"/>
      <c r="EQ34" s="17">
        <v>0</v>
      </c>
      <c r="ER34" s="17">
        <v>0</v>
      </c>
      <c r="ES34" s="17"/>
      <c r="ET34" s="17"/>
      <c r="EU34" s="17">
        <v>0</v>
      </c>
      <c r="EV34" s="17">
        <v>6.5</v>
      </c>
      <c r="EW34" s="17">
        <v>6.39</v>
      </c>
      <c r="EX34" s="17">
        <v>6.39</v>
      </c>
      <c r="EY34" s="17">
        <v>0.11</v>
      </c>
      <c r="EZ34" s="17">
        <v>141</v>
      </c>
      <c r="FA34" s="17">
        <v>220</v>
      </c>
      <c r="FB34" s="17">
        <v>220</v>
      </c>
      <c r="FC34" s="17">
        <v>-79</v>
      </c>
      <c r="FD34" s="17">
        <v>29.7</v>
      </c>
      <c r="FE34" s="17">
        <v>29.703869999999998</v>
      </c>
      <c r="FF34" s="17">
        <v>29.703869999999998</v>
      </c>
      <c r="FG34" s="17">
        <v>-3.8700000000000002E-3</v>
      </c>
      <c r="FH34" s="17">
        <v>29.3</v>
      </c>
      <c r="FI34" s="17"/>
      <c r="FJ34" s="17">
        <v>74.999979999999994</v>
      </c>
      <c r="FK34" s="17">
        <v>-45.699979999999996</v>
      </c>
      <c r="FL34" s="17">
        <v>19.899999999999999</v>
      </c>
      <c r="FM34" s="17">
        <v>21.749829999999999</v>
      </c>
      <c r="FN34" s="17">
        <v>21.74982</v>
      </c>
      <c r="FO34" s="17">
        <v>-1.84982</v>
      </c>
      <c r="FP34" s="17">
        <v>18.3</v>
      </c>
      <c r="FQ34" s="17">
        <v>18.088999999999999</v>
      </c>
      <c r="FR34" s="17">
        <v>18.088999999999999</v>
      </c>
      <c r="FS34" s="17">
        <v>0.21099999999999999</v>
      </c>
      <c r="FT34" s="17">
        <v>12.7</v>
      </c>
      <c r="FU34" s="17">
        <v>10.19417</v>
      </c>
      <c r="FV34" s="17">
        <v>10.19417</v>
      </c>
      <c r="FW34" s="17">
        <v>2.50583</v>
      </c>
      <c r="FX34" s="17">
        <v>68.099999999999994</v>
      </c>
      <c r="FY34" s="17">
        <v>68.824389999999994</v>
      </c>
      <c r="FZ34" s="17">
        <v>68.824389999999994</v>
      </c>
      <c r="GA34" s="17">
        <v>-0.72438999999999998</v>
      </c>
      <c r="GB34" s="17">
        <v>119.2</v>
      </c>
      <c r="GC34" s="17">
        <v>184.91498000000001</v>
      </c>
      <c r="GD34" s="17">
        <v>184.91494</v>
      </c>
      <c r="GE34" s="17">
        <v>-65.714939999999999</v>
      </c>
      <c r="GF34" s="17">
        <v>119.7</v>
      </c>
      <c r="GG34" s="17">
        <v>184.91498000000001</v>
      </c>
      <c r="GH34" s="17">
        <v>184.91494</v>
      </c>
      <c r="GI34" s="17">
        <v>-65.214939999999999</v>
      </c>
      <c r="GJ34" s="17">
        <v>150.1</v>
      </c>
      <c r="GK34" s="17">
        <v>185.47028</v>
      </c>
      <c r="GL34" s="17">
        <v>185.47023999999999</v>
      </c>
      <c r="GM34" s="17">
        <v>-35.370240000000003</v>
      </c>
      <c r="GN34" s="17">
        <v>64.400000000000006</v>
      </c>
      <c r="GO34" s="17">
        <v>74.658720000000002</v>
      </c>
      <c r="GP34" s="17">
        <v>75.175399999999996</v>
      </c>
      <c r="GQ34" s="17">
        <v>-10.775399999999999</v>
      </c>
      <c r="GR34" s="17">
        <v>7.7</v>
      </c>
      <c r="GS34" s="17">
        <v>6.1041400000000001</v>
      </c>
      <c r="GT34" s="17">
        <v>6.1041299999999996</v>
      </c>
      <c r="GU34" s="17">
        <v>1.5958699999999999</v>
      </c>
      <c r="GV34" s="17">
        <v>5</v>
      </c>
      <c r="GW34" s="17">
        <v>6.40381</v>
      </c>
      <c r="GX34" s="17">
        <v>6.4038000000000004</v>
      </c>
      <c r="GY34" s="17">
        <v>-1.4037999999999999</v>
      </c>
      <c r="GZ34" s="17">
        <v>11.4</v>
      </c>
      <c r="HA34" s="17">
        <v>18.556699999999999</v>
      </c>
      <c r="HB34" s="17">
        <v>34.020589999999999</v>
      </c>
      <c r="HC34" s="17">
        <v>-22.62059</v>
      </c>
      <c r="HD34" s="17">
        <v>31.7</v>
      </c>
      <c r="HE34" s="17">
        <v>32.627180000000003</v>
      </c>
      <c r="HF34" s="17">
        <v>32.627180000000003</v>
      </c>
      <c r="HG34" s="17">
        <v>-0.92718</v>
      </c>
      <c r="HH34" s="17">
        <v>2</v>
      </c>
      <c r="HI34" s="17">
        <v>1.97359</v>
      </c>
      <c r="HJ34" s="17">
        <v>1.9735799999999999</v>
      </c>
      <c r="HK34" s="17">
        <v>2.6419999999999999E-2</v>
      </c>
      <c r="HL34" s="17">
        <v>11.6</v>
      </c>
      <c r="HM34" s="17">
        <v>16.664079999999998</v>
      </c>
      <c r="HN34" s="17">
        <v>16.664069999999999</v>
      </c>
      <c r="HO34" s="17">
        <v>-5.0640700000000001</v>
      </c>
      <c r="HP34" s="17">
        <v>47.7</v>
      </c>
      <c r="HQ34" s="17">
        <v>50</v>
      </c>
      <c r="HR34" s="17">
        <v>50.000039999999998</v>
      </c>
      <c r="HS34" s="17">
        <v>-2.3000400000000001</v>
      </c>
      <c r="HT34" s="17"/>
      <c r="HU34" s="17"/>
      <c r="HV34" s="17"/>
      <c r="HW34" s="17">
        <v>0</v>
      </c>
      <c r="HX34" s="17"/>
      <c r="HY34" s="17"/>
      <c r="HZ34" s="17"/>
      <c r="IA34" s="17">
        <v>0</v>
      </c>
      <c r="IB34" s="17">
        <v>46</v>
      </c>
      <c r="IC34" s="17">
        <v>77.629350000000002</v>
      </c>
      <c r="ID34" s="17">
        <v>28.221879999999999</v>
      </c>
      <c r="IE34" s="17">
        <v>17.778120000000001</v>
      </c>
      <c r="IF34" s="17">
        <v>25.1</v>
      </c>
      <c r="IG34" s="17">
        <v>25.773199999999999</v>
      </c>
      <c r="IH34" s="17">
        <v>25.773199999999999</v>
      </c>
      <c r="II34" s="17">
        <v>-0.67320000000000002</v>
      </c>
      <c r="IJ34" s="17"/>
      <c r="IK34" s="17"/>
      <c r="IL34" s="17"/>
      <c r="IM34" s="17">
        <v>0</v>
      </c>
      <c r="IN34" s="17"/>
      <c r="IO34" s="17"/>
      <c r="IP34" s="17"/>
      <c r="IQ34" s="17">
        <v>0</v>
      </c>
      <c r="IR34" s="17"/>
      <c r="IS34" s="17"/>
      <c r="IT34" s="17"/>
      <c r="IU34" s="17">
        <v>0</v>
      </c>
      <c r="IV34" s="17">
        <v>0</v>
      </c>
      <c r="IW34" s="17"/>
      <c r="IX34" s="17"/>
      <c r="IY34" s="17">
        <v>0</v>
      </c>
      <c r="IZ34" s="17"/>
      <c r="JA34" s="17"/>
      <c r="JB34" s="17"/>
      <c r="JC34" s="17">
        <v>0</v>
      </c>
      <c r="JD34" s="17">
        <v>40.200000000000003</v>
      </c>
      <c r="JE34" s="17">
        <v>64.488730000000004</v>
      </c>
      <c r="JF34" s="17">
        <v>65.117400000000004</v>
      </c>
      <c r="JG34" s="17">
        <v>-24.917400000000001</v>
      </c>
      <c r="JH34" s="17">
        <v>173</v>
      </c>
      <c r="JI34" s="17">
        <v>184.79504</v>
      </c>
      <c r="JJ34" s="17">
        <v>184.79503</v>
      </c>
      <c r="JK34" s="17">
        <v>-11.795030000000001</v>
      </c>
      <c r="JL34" s="17">
        <v>171.3</v>
      </c>
      <c r="JM34" s="17">
        <v>184.79504</v>
      </c>
      <c r="JN34" s="17">
        <v>184.79503</v>
      </c>
      <c r="JO34" s="17">
        <v>-13.49503</v>
      </c>
      <c r="JP34" s="17">
        <v>200</v>
      </c>
      <c r="JQ34" s="17">
        <v>184.79504</v>
      </c>
      <c r="JR34" s="17">
        <v>184.79503</v>
      </c>
      <c r="JS34" s="17">
        <v>15.204969999999999</v>
      </c>
      <c r="JT34" s="17">
        <v>269.3</v>
      </c>
      <c r="JU34" s="17">
        <v>278.02496000000002</v>
      </c>
      <c r="JV34" s="17">
        <v>278.02494999999999</v>
      </c>
      <c r="JW34" s="17">
        <v>-8.7249499999999998</v>
      </c>
      <c r="JX34" s="17">
        <v>40.6</v>
      </c>
      <c r="JY34" s="17">
        <v>73.590999999999994</v>
      </c>
      <c r="JZ34" s="17">
        <v>73.590180000000004</v>
      </c>
      <c r="KA34" s="17">
        <v>-32.990180000000002</v>
      </c>
      <c r="KB34" s="17">
        <v>27</v>
      </c>
      <c r="KC34" s="17">
        <v>36.905999999999999</v>
      </c>
      <c r="KD34" s="17">
        <v>36.905589999999997</v>
      </c>
      <c r="KE34" s="17">
        <v>-9.9055900000000001</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c r="LA34" s="17"/>
      <c r="LB34" s="17"/>
      <c r="LC34" s="17">
        <v>0</v>
      </c>
      <c r="LD34" s="17">
        <v>0.8</v>
      </c>
      <c r="LE34" s="17">
        <v>0.70623000000000002</v>
      </c>
      <c r="LF34" s="17">
        <v>0.70621999999999996</v>
      </c>
      <c r="LG34" s="17">
        <v>9.3780000000000002E-2</v>
      </c>
      <c r="LH34" s="17">
        <v>51.5</v>
      </c>
      <c r="LI34" s="17">
        <v>128.45651000000001</v>
      </c>
      <c r="LJ34" s="17">
        <v>88.493250000000003</v>
      </c>
      <c r="LK34" s="17">
        <v>-36.993250000000003</v>
      </c>
      <c r="LL34" s="17">
        <v>87.6</v>
      </c>
      <c r="LM34" s="17">
        <v>97.420209999999997</v>
      </c>
      <c r="LN34" s="17">
        <v>82.172600000000003</v>
      </c>
      <c r="LO34" s="17">
        <v>5.4273999999999996</v>
      </c>
      <c r="LP34" s="17">
        <v>65</v>
      </c>
      <c r="LQ34" s="17">
        <v>67.133979999999994</v>
      </c>
      <c r="LR34" s="17">
        <v>67.133979999999994</v>
      </c>
      <c r="LS34" s="17">
        <v>-2.1339800000000002</v>
      </c>
      <c r="LT34" s="17">
        <v>50.9</v>
      </c>
      <c r="LU34" s="17">
        <v>65.861649999999997</v>
      </c>
      <c r="LV34" s="17">
        <v>65.861649999999997</v>
      </c>
      <c r="LW34" s="17">
        <v>-14.961650000000001</v>
      </c>
      <c r="LX34" s="17">
        <v>27.9</v>
      </c>
      <c r="LY34" s="17">
        <v>29.147639999999999</v>
      </c>
      <c r="LZ34" s="17">
        <v>28.273869999999999</v>
      </c>
      <c r="MA34" s="17">
        <v>-0.37386999999999998</v>
      </c>
      <c r="MB34" s="17"/>
      <c r="MC34" s="17"/>
      <c r="MD34" s="17"/>
      <c r="ME34" s="17">
        <v>0</v>
      </c>
      <c r="MF34" s="17"/>
      <c r="MG34" s="17"/>
      <c r="MH34" s="17"/>
      <c r="MI34" s="17">
        <v>0</v>
      </c>
      <c r="MJ34" s="17"/>
      <c r="MK34" s="17"/>
      <c r="ML34" s="17"/>
      <c r="MM34" s="17">
        <v>0</v>
      </c>
      <c r="MN34" s="17">
        <v>145.30000000000001</v>
      </c>
      <c r="MO34" s="17">
        <v>151.08886999999999</v>
      </c>
      <c r="MP34" s="17">
        <v>151.08885000000001</v>
      </c>
      <c r="MQ34" s="17">
        <v>-5.7888500000000001</v>
      </c>
      <c r="MR34" s="17">
        <v>148</v>
      </c>
      <c r="MS34" s="17">
        <v>151.08886999999999</v>
      </c>
      <c r="MT34" s="17">
        <v>151.08885000000001</v>
      </c>
      <c r="MU34" s="17">
        <v>-3.0888499999999999</v>
      </c>
      <c r="MV34" s="17">
        <v>149.1</v>
      </c>
      <c r="MW34" s="17">
        <v>151.54258999999999</v>
      </c>
      <c r="MX34" s="17">
        <v>151.54257000000001</v>
      </c>
      <c r="MY34" s="17">
        <v>-2.4425699999999999</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c r="NU34" s="17"/>
      <c r="NV34" s="17"/>
      <c r="NW34" s="17">
        <v>0</v>
      </c>
      <c r="NX34" s="17"/>
      <c r="NY34" s="17"/>
      <c r="NZ34" s="17"/>
      <c r="OA34" s="17">
        <v>0</v>
      </c>
      <c r="OB34" s="17">
        <v>1.3</v>
      </c>
      <c r="OC34" s="17">
        <v>1.2290000000000001</v>
      </c>
      <c r="OD34" s="17">
        <v>1.2290000000000001</v>
      </c>
      <c r="OE34" s="17">
        <v>7.0999999999999994E-2</v>
      </c>
      <c r="OF34" s="17">
        <v>117</v>
      </c>
      <c r="OG34" s="17">
        <v>84.950999999999993</v>
      </c>
      <c r="OH34" s="17">
        <v>84.950999999999993</v>
      </c>
      <c r="OI34" s="17">
        <v>32.048999999999999</v>
      </c>
      <c r="OJ34" s="17">
        <v>73.8</v>
      </c>
      <c r="OK34" s="17">
        <v>73.597999999999999</v>
      </c>
      <c r="OL34" s="17">
        <v>73.597999999999999</v>
      </c>
      <c r="OM34" s="17">
        <v>0.20200000000000001</v>
      </c>
      <c r="ON34" s="17">
        <v>16.100000000000001</v>
      </c>
      <c r="OO34" s="17">
        <v>16.814</v>
      </c>
      <c r="OP34" s="17">
        <v>16.814</v>
      </c>
      <c r="OQ34" s="17">
        <v>-0.71399999999999997</v>
      </c>
      <c r="OR34" s="17">
        <v>0.4</v>
      </c>
      <c r="OS34" s="17">
        <v>0.4</v>
      </c>
      <c r="OT34" s="17">
        <v>0.4</v>
      </c>
      <c r="OU34" s="17">
        <v>0</v>
      </c>
      <c r="OV34" s="17">
        <v>6.5</v>
      </c>
      <c r="OW34" s="17">
        <v>6.1</v>
      </c>
      <c r="OX34" s="17">
        <v>6.1</v>
      </c>
      <c r="OY34" s="17">
        <v>0.4</v>
      </c>
      <c r="OZ34" s="17"/>
      <c r="PA34" s="17"/>
      <c r="PB34" s="17">
        <v>6</v>
      </c>
      <c r="PC34" s="17">
        <v>-6</v>
      </c>
      <c r="PD34" s="17"/>
      <c r="PE34" s="17"/>
      <c r="PF34" s="17"/>
      <c r="PG34" s="17">
        <v>0</v>
      </c>
      <c r="PH34" s="17"/>
      <c r="PI34" s="17"/>
      <c r="PJ34" s="17"/>
      <c r="PK34" s="17">
        <v>0</v>
      </c>
      <c r="PL34" s="17">
        <v>0.3</v>
      </c>
      <c r="PM34" s="17">
        <v>1.23</v>
      </c>
      <c r="PN34" s="17">
        <v>1.23</v>
      </c>
      <c r="PO34" s="17">
        <v>-0.93</v>
      </c>
      <c r="PP34" s="17">
        <v>1.6</v>
      </c>
      <c r="PQ34" s="17">
        <v>1.51</v>
      </c>
      <c r="PR34" s="17">
        <v>1.51</v>
      </c>
      <c r="PS34" s="17">
        <v>0.09</v>
      </c>
      <c r="PT34" s="17">
        <v>1.8</v>
      </c>
      <c r="PU34" s="17">
        <v>3.55</v>
      </c>
      <c r="PV34" s="17">
        <v>3.55</v>
      </c>
      <c r="PW34" s="17">
        <v>-1.75</v>
      </c>
      <c r="PX34" s="17">
        <v>19.8</v>
      </c>
      <c r="PY34" s="17">
        <v>17.475729999999999</v>
      </c>
      <c r="PZ34" s="17">
        <v>17.475719999999999</v>
      </c>
      <c r="QA34" s="17">
        <v>2.3242799999999999</v>
      </c>
      <c r="QB34" s="17">
        <v>9.1999999999999993</v>
      </c>
      <c r="QC34" s="17">
        <v>7.5</v>
      </c>
      <c r="QD34" s="17">
        <v>7.5</v>
      </c>
      <c r="QE34" s="17">
        <v>1.7</v>
      </c>
      <c r="QF34" s="17">
        <v>4.5</v>
      </c>
      <c r="QG34" s="17">
        <v>4</v>
      </c>
      <c r="QH34" s="17">
        <v>4</v>
      </c>
      <c r="QI34" s="17">
        <v>0.5</v>
      </c>
      <c r="QJ34" s="17">
        <v>3.3</v>
      </c>
      <c r="QK34" s="17">
        <v>3.4</v>
      </c>
      <c r="QL34" s="17">
        <v>3.4</v>
      </c>
      <c r="QM34" s="17">
        <v>-0.1</v>
      </c>
      <c r="QN34" s="17">
        <v>17.7</v>
      </c>
      <c r="QO34" s="17">
        <v>17.864080000000001</v>
      </c>
      <c r="QP34" s="17">
        <v>17.864070000000002</v>
      </c>
      <c r="QQ34" s="17">
        <v>-0.16406999999999999</v>
      </c>
      <c r="QR34" s="17">
        <v>13</v>
      </c>
      <c r="QS34" s="17">
        <v>14.916</v>
      </c>
      <c r="QT34" s="17">
        <v>14.916</v>
      </c>
      <c r="QU34" s="17">
        <v>-1.9159999999999999</v>
      </c>
      <c r="QV34" s="17">
        <v>15.9</v>
      </c>
      <c r="QW34" s="17">
        <v>17.044</v>
      </c>
      <c r="QX34" s="17">
        <v>17.044</v>
      </c>
      <c r="QY34" s="17">
        <v>-1.1439999999999999</v>
      </c>
      <c r="QZ34" s="17">
        <v>26.8</v>
      </c>
      <c r="RA34" s="17">
        <v>21.393999999999998</v>
      </c>
      <c r="RB34" s="17">
        <v>21.393999999999998</v>
      </c>
      <c r="RC34" s="17">
        <v>5.4059999999999997</v>
      </c>
      <c r="RD34" s="17">
        <v>78.2</v>
      </c>
      <c r="RE34" s="17">
        <v>62.96</v>
      </c>
      <c r="RF34" s="17">
        <v>62.96</v>
      </c>
      <c r="RG34" s="17">
        <v>15.24</v>
      </c>
      <c r="RH34" s="17">
        <v>4.3</v>
      </c>
      <c r="RI34" s="17">
        <v>4.2</v>
      </c>
      <c r="RJ34" s="17">
        <v>4.2</v>
      </c>
      <c r="RK34" s="17">
        <v>0.1</v>
      </c>
      <c r="RL34" s="17">
        <v>0</v>
      </c>
      <c r="RM34" s="17"/>
      <c r="RN34" s="17"/>
      <c r="RO34" s="17">
        <v>0</v>
      </c>
      <c r="RP34" s="17">
        <v>2.4</v>
      </c>
      <c r="RQ34" s="17">
        <v>2.4</v>
      </c>
      <c r="RR34" s="17">
        <v>2.4</v>
      </c>
      <c r="RS34" s="17">
        <v>0</v>
      </c>
      <c r="RT34" s="17">
        <v>2.4</v>
      </c>
      <c r="RU34" s="17">
        <v>2.8</v>
      </c>
      <c r="RV34" s="17">
        <v>2.8</v>
      </c>
      <c r="RW34" s="17">
        <v>-0.4</v>
      </c>
      <c r="RX34" s="17">
        <v>17.2</v>
      </c>
      <c r="RY34" s="17">
        <v>18.036999999999999</v>
      </c>
      <c r="RZ34" s="17">
        <v>18.036999999999999</v>
      </c>
      <c r="SA34" s="17">
        <v>-0.83699999999999997</v>
      </c>
      <c r="SB34" s="17">
        <v>0</v>
      </c>
      <c r="SC34" s="17"/>
      <c r="SD34" s="17"/>
      <c r="SE34" s="17">
        <v>0</v>
      </c>
      <c r="SF34" s="17">
        <v>11.9</v>
      </c>
      <c r="SG34" s="17">
        <v>17.95627</v>
      </c>
      <c r="SH34" s="17">
        <v>6.5279400000000001</v>
      </c>
      <c r="SI34" s="17">
        <v>5.3720600000000003</v>
      </c>
      <c r="SJ34" s="17">
        <v>0.9</v>
      </c>
      <c r="SK34" s="17">
        <v>1</v>
      </c>
      <c r="SL34" s="17">
        <v>1</v>
      </c>
      <c r="SM34" s="17">
        <v>-0.1</v>
      </c>
      <c r="SN34" s="17">
        <v>0</v>
      </c>
      <c r="SO34" s="17"/>
      <c r="SP34" s="17">
        <v>0.4</v>
      </c>
      <c r="SQ34" s="17">
        <v>-0.4</v>
      </c>
      <c r="SR34" s="17">
        <v>5.3</v>
      </c>
      <c r="SS34" s="17">
        <v>4.8</v>
      </c>
      <c r="ST34" s="17">
        <v>4.8</v>
      </c>
      <c r="SU34" s="17">
        <v>0.5</v>
      </c>
      <c r="SV34" s="17">
        <v>3.5</v>
      </c>
      <c r="SW34" s="17">
        <v>3.4</v>
      </c>
      <c r="SX34" s="17">
        <v>3.4</v>
      </c>
      <c r="SY34" s="17">
        <v>0.1</v>
      </c>
      <c r="SZ34" s="17">
        <v>3</v>
      </c>
      <c r="TA34" s="17">
        <v>3.5</v>
      </c>
      <c r="TB34" s="17">
        <v>3.5</v>
      </c>
      <c r="TC34" s="17">
        <v>-0.5</v>
      </c>
      <c r="TD34" s="17">
        <v>4.7</v>
      </c>
      <c r="TE34" s="17">
        <v>5</v>
      </c>
      <c r="TF34" s="17">
        <v>5</v>
      </c>
      <c r="TG34" s="17">
        <v>-0.3</v>
      </c>
      <c r="TH34" s="17">
        <v>0</v>
      </c>
      <c r="TI34" s="17"/>
      <c r="TJ34" s="17">
        <v>10</v>
      </c>
      <c r="TK34" s="17">
        <v>-10</v>
      </c>
      <c r="TL34" s="17">
        <v>17.8</v>
      </c>
      <c r="TM34" s="17">
        <v>19.899999999999999</v>
      </c>
      <c r="TN34" s="17">
        <v>17.783000000000001</v>
      </c>
      <c r="TO34" s="17">
        <v>1.7000000000000001E-2</v>
      </c>
      <c r="TP34" s="17">
        <v>34.6</v>
      </c>
      <c r="TQ34" s="17">
        <v>52</v>
      </c>
      <c r="TR34" s="17">
        <v>57.987000000000002</v>
      </c>
      <c r="TS34" s="17">
        <v>-23.387</v>
      </c>
      <c r="TT34" s="17">
        <v>32.299999999999997</v>
      </c>
      <c r="TU34" s="17">
        <v>32.401000000000003</v>
      </c>
      <c r="TV34" s="17">
        <v>32.401000000000003</v>
      </c>
      <c r="TW34" s="17">
        <v>-0.10100000000000001</v>
      </c>
      <c r="TX34" s="17">
        <v>82.4</v>
      </c>
      <c r="TY34" s="17">
        <v>58.185000000000002</v>
      </c>
      <c r="TZ34" s="17">
        <v>58.185000000000002</v>
      </c>
      <c r="UA34" s="17">
        <v>24.215</v>
      </c>
      <c r="UB34" s="17">
        <v>89.4</v>
      </c>
      <c r="UC34" s="17">
        <v>69.361999999999995</v>
      </c>
      <c r="UD34" s="17">
        <v>69.361999999999995</v>
      </c>
      <c r="UE34" s="17">
        <v>20.038</v>
      </c>
      <c r="UF34" s="17">
        <v>11.3</v>
      </c>
      <c r="UG34" s="17">
        <v>8.0079999999999991</v>
      </c>
      <c r="UH34" s="17">
        <v>8.0079999999999991</v>
      </c>
      <c r="UI34" s="17">
        <v>3.2919999999999998</v>
      </c>
      <c r="UJ34" s="17">
        <v>11</v>
      </c>
      <c r="UK34" s="17">
        <v>6.1950000000000003</v>
      </c>
      <c r="UL34" s="17">
        <v>6.1950000000000003</v>
      </c>
      <c r="UM34" s="17">
        <v>4.8049999999999997</v>
      </c>
      <c r="UN34" s="17">
        <v>10.5</v>
      </c>
      <c r="UO34" s="17">
        <v>8</v>
      </c>
      <c r="UP34" s="17">
        <v>8</v>
      </c>
      <c r="UQ34" s="17">
        <v>2.5</v>
      </c>
      <c r="UR34" s="17">
        <v>4.3</v>
      </c>
      <c r="US34" s="17">
        <v>3.5</v>
      </c>
      <c r="UT34" s="17">
        <v>3.5</v>
      </c>
      <c r="UU34" s="17">
        <v>0.8</v>
      </c>
      <c r="UV34" s="17">
        <v>8.6</v>
      </c>
      <c r="UW34" s="17">
        <v>7.7</v>
      </c>
      <c r="UX34" s="17">
        <v>7.7</v>
      </c>
      <c r="UY34" s="17">
        <v>0.9</v>
      </c>
      <c r="UZ34" s="17">
        <v>3.4</v>
      </c>
      <c r="VA34" s="17">
        <v>3.5</v>
      </c>
      <c r="VB34" s="17">
        <v>3.5</v>
      </c>
      <c r="VC34" s="17">
        <v>-0.1</v>
      </c>
      <c r="VD34" s="17">
        <v>3.9</v>
      </c>
      <c r="VE34" s="17">
        <v>3.9</v>
      </c>
      <c r="VF34" s="17">
        <v>3.9</v>
      </c>
      <c r="VG34" s="17">
        <v>0</v>
      </c>
      <c r="VH34" s="17">
        <v>4.0999999999999996</v>
      </c>
      <c r="VI34" s="17">
        <v>3.9</v>
      </c>
      <c r="VJ34" s="17">
        <v>3.9</v>
      </c>
      <c r="VK34" s="17">
        <v>0.2</v>
      </c>
      <c r="VL34" s="17">
        <v>15.5</v>
      </c>
      <c r="VM34" s="17">
        <v>15.009</v>
      </c>
      <c r="VN34" s="17">
        <v>15.009</v>
      </c>
      <c r="VO34" s="17">
        <v>0.49099999999999999</v>
      </c>
      <c r="VP34" s="17">
        <v>234.5</v>
      </c>
      <c r="VQ34" s="17">
        <v>230.2603</v>
      </c>
      <c r="VR34" s="17">
        <v>230.26029</v>
      </c>
      <c r="VS34" s="17">
        <v>4.2397099999999996</v>
      </c>
      <c r="VT34" s="17">
        <v>16.399999999999999</v>
      </c>
      <c r="VU34" s="17">
        <v>14.728</v>
      </c>
      <c r="VV34" s="17">
        <v>14.728</v>
      </c>
      <c r="VW34" s="17">
        <v>1.6719999999999999</v>
      </c>
      <c r="VX34" s="17">
        <v>131.6</v>
      </c>
      <c r="VY34" s="17">
        <v>136.941</v>
      </c>
      <c r="VZ34" s="17">
        <v>136.941</v>
      </c>
      <c r="WA34" s="17">
        <v>-5.3410000000000002</v>
      </c>
      <c r="WB34" s="17">
        <v>0.6</v>
      </c>
      <c r="WC34" s="17">
        <v>0.6</v>
      </c>
      <c r="WD34" s="17">
        <v>0.6</v>
      </c>
      <c r="WE34" s="17">
        <v>0</v>
      </c>
      <c r="WF34" s="17">
        <v>45.3</v>
      </c>
      <c r="WG34" s="17">
        <v>24.257000000000001</v>
      </c>
      <c r="WH34" s="17">
        <v>24.257000000000001</v>
      </c>
      <c r="WI34" s="17">
        <v>21.042999999999999</v>
      </c>
      <c r="WJ34" s="17">
        <v>68</v>
      </c>
      <c r="WK34" s="17">
        <v>37.478000000000002</v>
      </c>
      <c r="WL34" s="17">
        <v>37.478000000000002</v>
      </c>
      <c r="WM34" s="17">
        <v>30.521999999999998</v>
      </c>
      <c r="WN34" s="17">
        <v>96.5</v>
      </c>
      <c r="WO34" s="17">
        <v>97.587999999999994</v>
      </c>
      <c r="WP34" s="17">
        <v>97.587999999999994</v>
      </c>
      <c r="WQ34" s="17">
        <v>-1.0880000000000001</v>
      </c>
      <c r="WR34" s="17">
        <v>17</v>
      </c>
      <c r="WS34" s="17">
        <v>16.968</v>
      </c>
      <c r="WT34" s="17">
        <v>16.968</v>
      </c>
      <c r="WU34" s="17">
        <v>3.2000000000000001E-2</v>
      </c>
      <c r="WV34" s="17">
        <v>7.4</v>
      </c>
      <c r="WW34" s="17">
        <v>10</v>
      </c>
      <c r="WX34" s="17">
        <v>10</v>
      </c>
      <c r="WY34" s="17">
        <v>-2.6</v>
      </c>
      <c r="WZ34" s="17">
        <v>19.5</v>
      </c>
      <c r="XA34" s="17">
        <v>18.932040000000001</v>
      </c>
      <c r="XB34" s="17">
        <v>18.932030000000001</v>
      </c>
      <c r="XC34" s="17">
        <v>0.56796999999999997</v>
      </c>
      <c r="XD34" s="17">
        <v>9</v>
      </c>
      <c r="XE34" s="17">
        <v>10.6</v>
      </c>
      <c r="XF34" s="17">
        <v>10.6</v>
      </c>
      <c r="XG34" s="17">
        <v>-1.6</v>
      </c>
      <c r="XH34" s="17"/>
      <c r="XI34" s="17"/>
      <c r="XJ34" s="17"/>
      <c r="XK34" s="17">
        <v>0</v>
      </c>
      <c r="XL34" s="17"/>
      <c r="XM34" s="17"/>
      <c r="XN34" s="17"/>
      <c r="XO34" s="17">
        <v>0</v>
      </c>
      <c r="XP34" s="17">
        <v>14</v>
      </c>
      <c r="XQ34" s="17">
        <v>14</v>
      </c>
      <c r="XR34" s="17">
        <v>14</v>
      </c>
      <c r="XS34" s="17">
        <v>0</v>
      </c>
      <c r="XT34" s="17">
        <v>15.6</v>
      </c>
      <c r="XU34" s="17">
        <v>20.39</v>
      </c>
      <c r="XV34" s="17">
        <v>20.39</v>
      </c>
      <c r="XW34" s="17">
        <v>-4.79</v>
      </c>
      <c r="XX34" s="17">
        <v>8.6</v>
      </c>
      <c r="XY34" s="17">
        <v>7.9</v>
      </c>
      <c r="XZ34" s="17">
        <v>7.9</v>
      </c>
      <c r="YA34" s="17">
        <v>0.7</v>
      </c>
      <c r="YB34" s="17"/>
      <c r="YC34" s="17"/>
      <c r="YD34" s="17"/>
      <c r="YE34" s="17">
        <v>0</v>
      </c>
      <c r="YF34" s="17"/>
      <c r="YG34" s="17"/>
      <c r="YH34" s="17"/>
      <c r="YI34" s="17">
        <v>0</v>
      </c>
      <c r="YJ34" s="17"/>
      <c r="YK34" s="17"/>
      <c r="YL34" s="17"/>
      <c r="YM34" s="17">
        <v>0</v>
      </c>
      <c r="YN34" s="17"/>
      <c r="YO34" s="17"/>
      <c r="YP34" s="17"/>
      <c r="YQ34" s="17">
        <v>0</v>
      </c>
    </row>
    <row r="35" spans="1:667" ht="24" customHeight="1" x14ac:dyDescent="0.25">
      <c r="A35" s="1"/>
      <c r="B35" s="16" t="s">
        <v>61</v>
      </c>
      <c r="C35" s="16" t="s">
        <v>799</v>
      </c>
      <c r="D35" s="17">
        <v>89</v>
      </c>
      <c r="E35" s="17">
        <v>69.783410000000003</v>
      </c>
      <c r="F35" s="17">
        <v>37.459060000000001</v>
      </c>
      <c r="G35" s="17">
        <v>51.540939999999999</v>
      </c>
      <c r="H35" s="17">
        <v>641.29999999999995</v>
      </c>
      <c r="I35" s="17">
        <v>644.44883000000004</v>
      </c>
      <c r="J35" s="17">
        <v>644.44881999999996</v>
      </c>
      <c r="K35" s="17">
        <v>-3.1488200000000002</v>
      </c>
      <c r="L35" s="17">
        <v>216</v>
      </c>
      <c r="M35" s="17">
        <v>209.65065999999999</v>
      </c>
      <c r="N35" s="17">
        <v>209.65065000000001</v>
      </c>
      <c r="O35" s="17">
        <v>6.3493500000000003</v>
      </c>
      <c r="P35" s="17"/>
      <c r="Q35" s="17"/>
      <c r="R35" s="17"/>
      <c r="S35" s="17">
        <v>0</v>
      </c>
      <c r="T35" s="17"/>
      <c r="U35" s="17"/>
      <c r="V35" s="17"/>
      <c r="W35" s="17">
        <v>0</v>
      </c>
      <c r="X35" s="17"/>
      <c r="Y35" s="17"/>
      <c r="Z35" s="17"/>
      <c r="AA35" s="17">
        <v>0</v>
      </c>
      <c r="AB35" s="17">
        <v>84</v>
      </c>
      <c r="AC35" s="17">
        <v>82.578999999999994</v>
      </c>
      <c r="AD35" s="17">
        <v>87.85</v>
      </c>
      <c r="AE35" s="17">
        <v>-3.85</v>
      </c>
      <c r="AF35" s="17">
        <v>27.1</v>
      </c>
      <c r="AG35" s="17">
        <v>27.835049999999999</v>
      </c>
      <c r="AH35" s="17">
        <v>27.835059999999999</v>
      </c>
      <c r="AI35" s="17">
        <v>-0.73506000000000005</v>
      </c>
      <c r="AJ35" s="17"/>
      <c r="AK35" s="17"/>
      <c r="AL35" s="17"/>
      <c r="AM35" s="17">
        <v>0</v>
      </c>
      <c r="AN35" s="17">
        <v>177</v>
      </c>
      <c r="AO35" s="17">
        <v>196.22801999999999</v>
      </c>
      <c r="AP35" s="17">
        <v>196.22792000000001</v>
      </c>
      <c r="AQ35" s="17">
        <v>-19.227920000000001</v>
      </c>
      <c r="AR35" s="17">
        <v>176.8</v>
      </c>
      <c r="AS35" s="17">
        <v>196.22801999999999</v>
      </c>
      <c r="AT35" s="17">
        <v>196.22792000000001</v>
      </c>
      <c r="AU35" s="17">
        <v>-19.42792</v>
      </c>
      <c r="AV35" s="17">
        <v>177.4</v>
      </c>
      <c r="AW35" s="17">
        <v>196.22801999999999</v>
      </c>
      <c r="AX35" s="17">
        <v>196.22792000000001</v>
      </c>
      <c r="AY35" s="17">
        <v>-18.827919999999999</v>
      </c>
      <c r="AZ35" s="17">
        <v>248.5</v>
      </c>
      <c r="BA35" s="17">
        <v>295.22593999999998</v>
      </c>
      <c r="BB35" s="17">
        <v>295.22579000000002</v>
      </c>
      <c r="BC35" s="17">
        <v>-46.725790000000003</v>
      </c>
      <c r="BD35" s="17">
        <v>211</v>
      </c>
      <c r="BE35" s="17">
        <v>208.07390000000001</v>
      </c>
      <c r="BF35" s="17">
        <v>208.07386</v>
      </c>
      <c r="BG35" s="17">
        <v>2.9261400000000002</v>
      </c>
      <c r="BH35" s="17">
        <v>109.8</v>
      </c>
      <c r="BI35" s="17">
        <v>104.34936999999999</v>
      </c>
      <c r="BJ35" s="17">
        <v>104.34935</v>
      </c>
      <c r="BK35" s="17">
        <v>5.4506500000000004</v>
      </c>
      <c r="BL35" s="17">
        <v>378.8</v>
      </c>
      <c r="BM35" s="17">
        <v>279.36982999999998</v>
      </c>
      <c r="BN35" s="17">
        <v>338.87977000000001</v>
      </c>
      <c r="BO35" s="17">
        <v>39.920229999999997</v>
      </c>
      <c r="BP35" s="17">
        <v>3.2</v>
      </c>
      <c r="BQ35" s="17">
        <v>4.4318400000000002</v>
      </c>
      <c r="BR35" s="17">
        <v>4.4318299999999997</v>
      </c>
      <c r="BS35" s="17">
        <v>-1.23183</v>
      </c>
      <c r="BT35" s="17"/>
      <c r="BU35" s="17"/>
      <c r="BV35" s="17"/>
      <c r="BW35" s="17">
        <v>0</v>
      </c>
      <c r="BX35" s="17"/>
      <c r="BY35" s="17"/>
      <c r="BZ35" s="17"/>
      <c r="CA35" s="17">
        <v>0</v>
      </c>
      <c r="CB35" s="17"/>
      <c r="CC35" s="17"/>
      <c r="CD35" s="17"/>
      <c r="CE35" s="17">
        <v>0</v>
      </c>
      <c r="CF35" s="17"/>
      <c r="CG35" s="17"/>
      <c r="CH35" s="17"/>
      <c r="CI35" s="17">
        <v>0</v>
      </c>
      <c r="CJ35" s="17">
        <v>128.19999999999999</v>
      </c>
      <c r="CK35" s="17">
        <v>125.95107</v>
      </c>
      <c r="CL35" s="17">
        <v>125.95106</v>
      </c>
      <c r="CM35" s="17">
        <v>2.2489400000000002</v>
      </c>
      <c r="CN35" s="17">
        <v>8.6</v>
      </c>
      <c r="CO35" s="17">
        <v>5.1333399999999996</v>
      </c>
      <c r="CP35" s="17">
        <v>5.1333399999999996</v>
      </c>
      <c r="CQ35" s="17">
        <v>3.4666600000000001</v>
      </c>
      <c r="CR35" s="17">
        <v>5.6</v>
      </c>
      <c r="CS35" s="17">
        <v>2.8177599999999998</v>
      </c>
      <c r="CT35" s="17">
        <v>2.8177500000000002</v>
      </c>
      <c r="CU35" s="17">
        <v>2.7822499999999999</v>
      </c>
      <c r="CV35" s="17"/>
      <c r="CW35" s="17"/>
      <c r="CX35" s="17"/>
      <c r="CY35" s="17">
        <v>0</v>
      </c>
      <c r="CZ35" s="17">
        <v>6.8</v>
      </c>
      <c r="DA35" s="17">
        <v>6.8787000000000003</v>
      </c>
      <c r="DB35" s="17">
        <v>6.8787000000000003</v>
      </c>
      <c r="DC35" s="17">
        <v>-7.8700000000000006E-2</v>
      </c>
      <c r="DD35" s="17">
        <v>12.5</v>
      </c>
      <c r="DE35" s="17">
        <v>14.919420000000001</v>
      </c>
      <c r="DF35" s="17">
        <v>12.77125</v>
      </c>
      <c r="DG35" s="17">
        <v>-0.27124999999999999</v>
      </c>
      <c r="DH35" s="17">
        <v>75.7</v>
      </c>
      <c r="DI35" s="17">
        <v>80</v>
      </c>
      <c r="DJ35" s="17">
        <v>47.582569999999997</v>
      </c>
      <c r="DK35" s="17">
        <v>28.117429999999999</v>
      </c>
      <c r="DL35" s="17"/>
      <c r="DM35" s="17"/>
      <c r="DN35" s="17"/>
      <c r="DO35" s="17">
        <v>0</v>
      </c>
      <c r="DP35" s="17"/>
      <c r="DQ35" s="17"/>
      <c r="DR35" s="17"/>
      <c r="DS35" s="17">
        <v>0</v>
      </c>
      <c r="DT35" s="17"/>
      <c r="DU35" s="17"/>
      <c r="DV35" s="17"/>
      <c r="DW35" s="17">
        <v>0</v>
      </c>
      <c r="DX35" s="17"/>
      <c r="DY35" s="17"/>
      <c r="DZ35" s="17"/>
      <c r="EA35" s="17">
        <v>0</v>
      </c>
      <c r="EB35" s="17">
        <v>80.400000000000006</v>
      </c>
      <c r="EC35" s="17">
        <v>61.382190000000001</v>
      </c>
      <c r="ED35" s="17">
        <v>58.304969999999997</v>
      </c>
      <c r="EE35" s="17">
        <v>22.095030000000001</v>
      </c>
      <c r="EF35" s="17">
        <v>43.6</v>
      </c>
      <c r="EG35" s="17">
        <v>20.618559999999999</v>
      </c>
      <c r="EH35" s="17">
        <v>86.726659999999995</v>
      </c>
      <c r="EI35" s="17">
        <v>-43.126660000000001</v>
      </c>
      <c r="EJ35" s="17"/>
      <c r="EK35" s="17"/>
      <c r="EL35" s="17"/>
      <c r="EM35" s="17">
        <v>0</v>
      </c>
      <c r="EN35" s="17"/>
      <c r="EO35" s="17"/>
      <c r="EP35" s="17"/>
      <c r="EQ35" s="17">
        <v>0</v>
      </c>
      <c r="ER35" s="17">
        <v>0</v>
      </c>
      <c r="ES35" s="17"/>
      <c r="ET35" s="17"/>
      <c r="EU35" s="17">
        <v>0</v>
      </c>
      <c r="EV35" s="17">
        <v>6.5</v>
      </c>
      <c r="EW35" s="17">
        <v>6.39</v>
      </c>
      <c r="EX35" s="17">
        <v>6.39</v>
      </c>
      <c r="EY35" s="17">
        <v>0.11</v>
      </c>
      <c r="EZ35" s="17">
        <v>164.4</v>
      </c>
      <c r="FA35" s="17">
        <v>220</v>
      </c>
      <c r="FB35" s="17">
        <v>220</v>
      </c>
      <c r="FC35" s="17">
        <v>-55.6</v>
      </c>
      <c r="FD35" s="17">
        <v>29.9</v>
      </c>
      <c r="FE35" s="17">
        <v>29.703869999999998</v>
      </c>
      <c r="FF35" s="17">
        <v>29.703869999999998</v>
      </c>
      <c r="FG35" s="17">
        <v>0.19613</v>
      </c>
      <c r="FH35" s="17">
        <v>30.7</v>
      </c>
      <c r="FI35" s="17"/>
      <c r="FJ35" s="17">
        <v>74.999979999999994</v>
      </c>
      <c r="FK35" s="17">
        <v>-44.299979999999998</v>
      </c>
      <c r="FL35" s="17">
        <v>19.399999999999999</v>
      </c>
      <c r="FM35" s="17">
        <v>21.749829999999999</v>
      </c>
      <c r="FN35" s="17">
        <v>21.74982</v>
      </c>
      <c r="FO35" s="17">
        <v>-2.3498199999999998</v>
      </c>
      <c r="FP35" s="17">
        <v>18.7</v>
      </c>
      <c r="FQ35" s="17">
        <v>18.088999999999999</v>
      </c>
      <c r="FR35" s="17">
        <v>18.088999999999999</v>
      </c>
      <c r="FS35" s="17">
        <v>0.61099999999999999</v>
      </c>
      <c r="FT35" s="17">
        <v>12.7</v>
      </c>
      <c r="FU35" s="17">
        <v>10.19417</v>
      </c>
      <c r="FV35" s="17">
        <v>10.19417</v>
      </c>
      <c r="FW35" s="17">
        <v>2.50583</v>
      </c>
      <c r="FX35" s="17">
        <v>71</v>
      </c>
      <c r="FY35" s="17">
        <v>68.824389999999994</v>
      </c>
      <c r="FZ35" s="17">
        <v>68.824389999999994</v>
      </c>
      <c r="GA35" s="17">
        <v>2.1756099999999998</v>
      </c>
      <c r="GB35" s="17">
        <v>122.1</v>
      </c>
      <c r="GC35" s="17">
        <v>184.91498000000001</v>
      </c>
      <c r="GD35" s="17">
        <v>184.91494</v>
      </c>
      <c r="GE35" s="17">
        <v>-62.81494</v>
      </c>
      <c r="GF35" s="17">
        <v>122.5</v>
      </c>
      <c r="GG35" s="17">
        <v>184.91498000000001</v>
      </c>
      <c r="GH35" s="17">
        <v>184.91494</v>
      </c>
      <c r="GI35" s="17">
        <v>-62.414940000000001</v>
      </c>
      <c r="GJ35" s="17">
        <v>152.6</v>
      </c>
      <c r="GK35" s="17">
        <v>185.47028</v>
      </c>
      <c r="GL35" s="17">
        <v>185.47023999999999</v>
      </c>
      <c r="GM35" s="17">
        <v>-32.870240000000003</v>
      </c>
      <c r="GN35" s="17">
        <v>62.6</v>
      </c>
      <c r="GO35" s="17">
        <v>76.326719999999995</v>
      </c>
      <c r="GP35" s="17">
        <v>65.018770000000004</v>
      </c>
      <c r="GQ35" s="17">
        <v>-2.4187699999999999</v>
      </c>
      <c r="GR35" s="17">
        <v>7.5</v>
      </c>
      <c r="GS35" s="17">
        <v>6.1041400000000001</v>
      </c>
      <c r="GT35" s="17">
        <v>6.1041299999999996</v>
      </c>
      <c r="GU35" s="17">
        <v>1.3958699999999999</v>
      </c>
      <c r="GV35" s="17">
        <v>4.9000000000000004</v>
      </c>
      <c r="GW35" s="17">
        <v>6.40381</v>
      </c>
      <c r="GX35" s="17">
        <v>6.4038000000000004</v>
      </c>
      <c r="GY35" s="17">
        <v>-1.5038</v>
      </c>
      <c r="GZ35" s="17">
        <v>15.8</v>
      </c>
      <c r="HA35" s="17">
        <v>18.556699999999999</v>
      </c>
      <c r="HB35" s="17">
        <v>34.020589999999999</v>
      </c>
      <c r="HC35" s="17">
        <v>-18.220590000000001</v>
      </c>
      <c r="HD35" s="17">
        <v>31</v>
      </c>
      <c r="HE35" s="17">
        <v>32.627180000000003</v>
      </c>
      <c r="HF35" s="17">
        <v>32.627180000000003</v>
      </c>
      <c r="HG35" s="17">
        <v>-1.6271800000000001</v>
      </c>
      <c r="HH35" s="17">
        <v>2</v>
      </c>
      <c r="HI35" s="17">
        <v>1.97359</v>
      </c>
      <c r="HJ35" s="17">
        <v>1.9735799999999999</v>
      </c>
      <c r="HK35" s="17">
        <v>2.6419999999999999E-2</v>
      </c>
      <c r="HL35" s="17">
        <v>11.6</v>
      </c>
      <c r="HM35" s="17">
        <v>16.664079999999998</v>
      </c>
      <c r="HN35" s="17">
        <v>16.664069999999999</v>
      </c>
      <c r="HO35" s="17">
        <v>-5.0640700000000001</v>
      </c>
      <c r="HP35" s="17">
        <v>53.1</v>
      </c>
      <c r="HQ35" s="17">
        <v>50</v>
      </c>
      <c r="HR35" s="17">
        <v>50.000039999999998</v>
      </c>
      <c r="HS35" s="17">
        <v>3.0999599999999998</v>
      </c>
      <c r="HT35" s="17"/>
      <c r="HU35" s="17"/>
      <c r="HV35" s="17"/>
      <c r="HW35" s="17">
        <v>0</v>
      </c>
      <c r="HX35" s="17"/>
      <c r="HY35" s="17"/>
      <c r="HZ35" s="17"/>
      <c r="IA35" s="17">
        <v>0</v>
      </c>
      <c r="IB35" s="17">
        <v>46.8</v>
      </c>
      <c r="IC35" s="17">
        <v>4.6391799999999996</v>
      </c>
      <c r="ID35" s="17">
        <v>19.290489999999998</v>
      </c>
      <c r="IE35" s="17">
        <v>27.509509999999999</v>
      </c>
      <c r="IF35" s="17">
        <v>26.3</v>
      </c>
      <c r="IG35" s="17">
        <v>25.773199999999999</v>
      </c>
      <c r="IH35" s="17">
        <v>25.773199999999999</v>
      </c>
      <c r="II35" s="17">
        <v>0.52680000000000005</v>
      </c>
      <c r="IJ35" s="17"/>
      <c r="IK35" s="17"/>
      <c r="IL35" s="17"/>
      <c r="IM35" s="17">
        <v>0</v>
      </c>
      <c r="IN35" s="17"/>
      <c r="IO35" s="17"/>
      <c r="IP35" s="17"/>
      <c r="IQ35" s="17">
        <v>0</v>
      </c>
      <c r="IR35" s="17"/>
      <c r="IS35" s="17"/>
      <c r="IT35" s="17"/>
      <c r="IU35" s="17">
        <v>0</v>
      </c>
      <c r="IV35" s="17">
        <v>0</v>
      </c>
      <c r="IW35" s="17"/>
      <c r="IX35" s="17"/>
      <c r="IY35" s="17">
        <v>0</v>
      </c>
      <c r="IZ35" s="17"/>
      <c r="JA35" s="17"/>
      <c r="JB35" s="17"/>
      <c r="JC35" s="17">
        <v>0</v>
      </c>
      <c r="JD35" s="17">
        <v>41.4</v>
      </c>
      <c r="JE35" s="17">
        <v>66.518249999999995</v>
      </c>
      <c r="JF35" s="17">
        <v>52.759480000000003</v>
      </c>
      <c r="JG35" s="17">
        <v>-11.35948</v>
      </c>
      <c r="JH35" s="17">
        <v>173</v>
      </c>
      <c r="JI35" s="17">
        <v>184.91935000000001</v>
      </c>
      <c r="JJ35" s="17">
        <v>184.91934000000001</v>
      </c>
      <c r="JK35" s="17">
        <v>-11.91934</v>
      </c>
      <c r="JL35" s="17">
        <v>171.2</v>
      </c>
      <c r="JM35" s="17">
        <v>184.91935000000001</v>
      </c>
      <c r="JN35" s="17">
        <v>184.91934000000001</v>
      </c>
      <c r="JO35" s="17">
        <v>-13.719340000000001</v>
      </c>
      <c r="JP35" s="17">
        <v>200</v>
      </c>
      <c r="JQ35" s="17">
        <v>184.91935000000001</v>
      </c>
      <c r="JR35" s="17">
        <v>184.91934000000001</v>
      </c>
      <c r="JS35" s="17">
        <v>15.08066</v>
      </c>
      <c r="JT35" s="17">
        <v>268.5</v>
      </c>
      <c r="JU35" s="17">
        <v>278.21199000000001</v>
      </c>
      <c r="JV35" s="17">
        <v>278.21197000000001</v>
      </c>
      <c r="JW35" s="17">
        <v>-9.7119700000000009</v>
      </c>
      <c r="JX35" s="17">
        <v>40.799999999999997</v>
      </c>
      <c r="JY35" s="17">
        <v>73.590999999999994</v>
      </c>
      <c r="JZ35" s="17">
        <v>73.590100000000007</v>
      </c>
      <c r="KA35" s="17">
        <v>-32.790100000000002</v>
      </c>
      <c r="KB35" s="17">
        <v>26.9</v>
      </c>
      <c r="KC35" s="17">
        <v>36.905999999999999</v>
      </c>
      <c r="KD35" s="17">
        <v>36.905540000000002</v>
      </c>
      <c r="KE35" s="17">
        <v>-10.00554</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c r="LA35" s="17"/>
      <c r="LB35" s="17"/>
      <c r="LC35" s="17">
        <v>0</v>
      </c>
      <c r="LD35" s="17">
        <v>0.8</v>
      </c>
      <c r="LE35" s="17">
        <v>0.70623000000000002</v>
      </c>
      <c r="LF35" s="17">
        <v>0.70621999999999996</v>
      </c>
      <c r="LG35" s="17">
        <v>9.3780000000000002E-2</v>
      </c>
      <c r="LH35" s="17">
        <v>99.9</v>
      </c>
      <c r="LI35" s="17">
        <v>125.74233</v>
      </c>
      <c r="LJ35" s="17">
        <v>103.73735000000001</v>
      </c>
      <c r="LK35" s="17">
        <v>-3.8373499999999998</v>
      </c>
      <c r="LL35" s="17">
        <v>91.1</v>
      </c>
      <c r="LM35" s="17">
        <v>103.88867</v>
      </c>
      <c r="LN35" s="17">
        <v>78.070419999999999</v>
      </c>
      <c r="LO35" s="17">
        <v>13.029579999999999</v>
      </c>
      <c r="LP35" s="17">
        <v>66.900000000000006</v>
      </c>
      <c r="LQ35" s="17">
        <v>67.133979999999994</v>
      </c>
      <c r="LR35" s="17">
        <v>67.133979999999994</v>
      </c>
      <c r="LS35" s="17">
        <v>-0.23397999999999999</v>
      </c>
      <c r="LT35" s="17">
        <v>51.5</v>
      </c>
      <c r="LU35" s="17">
        <v>65.861649999999997</v>
      </c>
      <c r="LV35" s="17">
        <v>65.861649999999997</v>
      </c>
      <c r="LW35" s="17">
        <v>-14.361649999999999</v>
      </c>
      <c r="LX35" s="17">
        <v>28.6</v>
      </c>
      <c r="LY35" s="17">
        <v>29.951450000000001</v>
      </c>
      <c r="LZ35" s="17">
        <v>28.273869999999999</v>
      </c>
      <c r="MA35" s="17">
        <v>0.32612999999999998</v>
      </c>
      <c r="MB35" s="17"/>
      <c r="MC35" s="17"/>
      <c r="MD35" s="17"/>
      <c r="ME35" s="17">
        <v>0</v>
      </c>
      <c r="MF35" s="17"/>
      <c r="MG35" s="17"/>
      <c r="MH35" s="17"/>
      <c r="MI35" s="17">
        <v>0</v>
      </c>
      <c r="MJ35" s="17"/>
      <c r="MK35" s="17"/>
      <c r="ML35" s="17"/>
      <c r="MM35" s="17">
        <v>0</v>
      </c>
      <c r="MN35" s="17">
        <v>146.19999999999999</v>
      </c>
      <c r="MO35" s="17">
        <v>151.08886999999999</v>
      </c>
      <c r="MP35" s="17">
        <v>151.08885000000001</v>
      </c>
      <c r="MQ35" s="17">
        <v>-4.8888499999999997</v>
      </c>
      <c r="MR35" s="17">
        <v>148.5</v>
      </c>
      <c r="MS35" s="17">
        <v>151.08886999999999</v>
      </c>
      <c r="MT35" s="17">
        <v>151.08885000000001</v>
      </c>
      <c r="MU35" s="17">
        <v>-2.5888499999999999</v>
      </c>
      <c r="MV35" s="17">
        <v>149.5</v>
      </c>
      <c r="MW35" s="17">
        <v>151.54258999999999</v>
      </c>
      <c r="MX35" s="17">
        <v>151.54257000000001</v>
      </c>
      <c r="MY35" s="17">
        <v>-2.04257</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c r="NU35" s="17"/>
      <c r="NV35" s="17"/>
      <c r="NW35" s="17">
        <v>0</v>
      </c>
      <c r="NX35" s="17"/>
      <c r="NY35" s="17"/>
      <c r="NZ35" s="17"/>
      <c r="OA35" s="17">
        <v>0</v>
      </c>
      <c r="OB35" s="17">
        <v>1.2</v>
      </c>
      <c r="OC35" s="17">
        <v>1.23</v>
      </c>
      <c r="OD35" s="17">
        <v>1.23</v>
      </c>
      <c r="OE35" s="17">
        <v>-0.03</v>
      </c>
      <c r="OF35" s="17">
        <v>117.6</v>
      </c>
      <c r="OG35" s="17">
        <v>85.796000000000006</v>
      </c>
      <c r="OH35" s="17">
        <v>85.796000000000006</v>
      </c>
      <c r="OI35" s="17">
        <v>31.803999999999998</v>
      </c>
      <c r="OJ35" s="17">
        <v>74.099999999999994</v>
      </c>
      <c r="OK35" s="17">
        <v>73.731999999999999</v>
      </c>
      <c r="OL35" s="17">
        <v>73.731999999999999</v>
      </c>
      <c r="OM35" s="17">
        <v>0.36799999999999999</v>
      </c>
      <c r="ON35" s="17">
        <v>17.399999999999999</v>
      </c>
      <c r="OO35" s="17">
        <v>16.765000000000001</v>
      </c>
      <c r="OP35" s="17">
        <v>16.765000000000001</v>
      </c>
      <c r="OQ35" s="17">
        <v>0.63500000000000001</v>
      </c>
      <c r="OR35" s="17">
        <v>0.4</v>
      </c>
      <c r="OS35" s="17">
        <v>0.3</v>
      </c>
      <c r="OT35" s="17">
        <v>0.3</v>
      </c>
      <c r="OU35" s="17">
        <v>0.1</v>
      </c>
      <c r="OV35" s="17">
        <v>6.5</v>
      </c>
      <c r="OW35" s="17">
        <v>6.1</v>
      </c>
      <c r="OX35" s="17">
        <v>6.1</v>
      </c>
      <c r="OY35" s="17">
        <v>0.4</v>
      </c>
      <c r="OZ35" s="17"/>
      <c r="PA35" s="17"/>
      <c r="PB35" s="17">
        <v>6</v>
      </c>
      <c r="PC35" s="17">
        <v>-6</v>
      </c>
      <c r="PD35" s="17"/>
      <c r="PE35" s="17"/>
      <c r="PF35" s="17"/>
      <c r="PG35" s="17">
        <v>0</v>
      </c>
      <c r="PH35" s="17"/>
      <c r="PI35" s="17"/>
      <c r="PJ35" s="17"/>
      <c r="PK35" s="17">
        <v>0</v>
      </c>
      <c r="PL35" s="17">
        <v>0.3</v>
      </c>
      <c r="PM35" s="17">
        <v>1.23</v>
      </c>
      <c r="PN35" s="17">
        <v>1.23</v>
      </c>
      <c r="PO35" s="17">
        <v>-0.93</v>
      </c>
      <c r="PP35" s="17">
        <v>1.6</v>
      </c>
      <c r="PQ35" s="17">
        <v>1.51</v>
      </c>
      <c r="PR35" s="17">
        <v>1.51</v>
      </c>
      <c r="PS35" s="17">
        <v>0.09</v>
      </c>
      <c r="PT35" s="17">
        <v>1.8</v>
      </c>
      <c r="PU35" s="17">
        <v>3.55</v>
      </c>
      <c r="PV35" s="17">
        <v>3.55</v>
      </c>
      <c r="PW35" s="17">
        <v>-1.75</v>
      </c>
      <c r="PX35" s="17">
        <v>20.3</v>
      </c>
      <c r="PY35" s="17">
        <v>17.475729999999999</v>
      </c>
      <c r="PZ35" s="17">
        <v>17.475719999999999</v>
      </c>
      <c r="QA35" s="17">
        <v>2.8242799999999999</v>
      </c>
      <c r="QB35" s="17">
        <v>9.1999999999999993</v>
      </c>
      <c r="QC35" s="17">
        <v>7.5</v>
      </c>
      <c r="QD35" s="17">
        <v>7.5</v>
      </c>
      <c r="QE35" s="17">
        <v>1.7</v>
      </c>
      <c r="QF35" s="17">
        <v>4.5</v>
      </c>
      <c r="QG35" s="17">
        <v>4</v>
      </c>
      <c r="QH35" s="17">
        <v>4</v>
      </c>
      <c r="QI35" s="17">
        <v>0.5</v>
      </c>
      <c r="QJ35" s="17">
        <v>3.3</v>
      </c>
      <c r="QK35" s="17">
        <v>3.4</v>
      </c>
      <c r="QL35" s="17">
        <v>3.4</v>
      </c>
      <c r="QM35" s="17">
        <v>-0.1</v>
      </c>
      <c r="QN35" s="17">
        <v>17.7</v>
      </c>
      <c r="QO35" s="17">
        <v>17.864080000000001</v>
      </c>
      <c r="QP35" s="17">
        <v>17.864070000000002</v>
      </c>
      <c r="QQ35" s="17">
        <v>-0.16406999999999999</v>
      </c>
      <c r="QR35" s="17">
        <v>13.1</v>
      </c>
      <c r="QS35" s="17">
        <v>14.955</v>
      </c>
      <c r="QT35" s="17">
        <v>14.955</v>
      </c>
      <c r="QU35" s="17">
        <v>-1.855</v>
      </c>
      <c r="QV35" s="17">
        <v>15.9</v>
      </c>
      <c r="QW35" s="17">
        <v>17.122</v>
      </c>
      <c r="QX35" s="17">
        <v>17.122</v>
      </c>
      <c r="QY35" s="17">
        <v>-1.222</v>
      </c>
      <c r="QZ35" s="17">
        <v>27.1</v>
      </c>
      <c r="RA35" s="17">
        <v>21.238</v>
      </c>
      <c r="RB35" s="17">
        <v>21.238</v>
      </c>
      <c r="RC35" s="17">
        <v>5.8620000000000001</v>
      </c>
      <c r="RD35" s="17">
        <v>83.1</v>
      </c>
      <c r="RE35" s="17">
        <v>62.87</v>
      </c>
      <c r="RF35" s="17">
        <v>62.87</v>
      </c>
      <c r="RG35" s="17">
        <v>20.23</v>
      </c>
      <c r="RH35" s="17">
        <v>4.3</v>
      </c>
      <c r="RI35" s="17">
        <v>4.2</v>
      </c>
      <c r="RJ35" s="17">
        <v>4.2</v>
      </c>
      <c r="RK35" s="17">
        <v>0.1</v>
      </c>
      <c r="RL35" s="17">
        <v>0</v>
      </c>
      <c r="RM35" s="17"/>
      <c r="RN35" s="17"/>
      <c r="RO35" s="17">
        <v>0</v>
      </c>
      <c r="RP35" s="17">
        <v>2.4</v>
      </c>
      <c r="RQ35" s="17">
        <v>2.4</v>
      </c>
      <c r="RR35" s="17">
        <v>2.4</v>
      </c>
      <c r="RS35" s="17">
        <v>0</v>
      </c>
      <c r="RT35" s="17">
        <v>2.4</v>
      </c>
      <c r="RU35" s="17">
        <v>2.8</v>
      </c>
      <c r="RV35" s="17">
        <v>2.8</v>
      </c>
      <c r="RW35" s="17">
        <v>-0.4</v>
      </c>
      <c r="RX35" s="17">
        <v>17.2</v>
      </c>
      <c r="RY35" s="17">
        <v>18.198</v>
      </c>
      <c r="RZ35" s="17">
        <v>18.198</v>
      </c>
      <c r="SA35" s="17">
        <v>-0.998</v>
      </c>
      <c r="SB35" s="17">
        <v>0</v>
      </c>
      <c r="SC35" s="17"/>
      <c r="SD35" s="17"/>
      <c r="SE35" s="17">
        <v>0</v>
      </c>
      <c r="SF35" s="17">
        <v>12.1</v>
      </c>
      <c r="SG35" s="17"/>
      <c r="SH35" s="17">
        <v>4.46204</v>
      </c>
      <c r="SI35" s="17">
        <v>7.6379599999999996</v>
      </c>
      <c r="SJ35" s="17">
        <v>0.9</v>
      </c>
      <c r="SK35" s="17">
        <v>1</v>
      </c>
      <c r="SL35" s="17">
        <v>1</v>
      </c>
      <c r="SM35" s="17">
        <v>-0.1</v>
      </c>
      <c r="SN35" s="17">
        <v>0</v>
      </c>
      <c r="SO35" s="17"/>
      <c r="SP35" s="17">
        <v>0.4</v>
      </c>
      <c r="SQ35" s="17">
        <v>-0.4</v>
      </c>
      <c r="SR35" s="17">
        <v>5.3</v>
      </c>
      <c r="SS35" s="17">
        <v>4.8</v>
      </c>
      <c r="ST35" s="17">
        <v>4.8</v>
      </c>
      <c r="SU35" s="17">
        <v>0.5</v>
      </c>
      <c r="SV35" s="17">
        <v>3.3</v>
      </c>
      <c r="SW35" s="17">
        <v>3.4</v>
      </c>
      <c r="SX35" s="17">
        <v>3.4</v>
      </c>
      <c r="SY35" s="17">
        <v>-0.1</v>
      </c>
      <c r="SZ35" s="17">
        <v>3.5</v>
      </c>
      <c r="TA35" s="17">
        <v>3.5</v>
      </c>
      <c r="TB35" s="17">
        <v>3.5</v>
      </c>
      <c r="TC35" s="17">
        <v>0</v>
      </c>
      <c r="TD35" s="17">
        <v>5.2</v>
      </c>
      <c r="TE35" s="17">
        <v>5</v>
      </c>
      <c r="TF35" s="17">
        <v>5</v>
      </c>
      <c r="TG35" s="17">
        <v>0.2</v>
      </c>
      <c r="TH35" s="17">
        <v>0</v>
      </c>
      <c r="TI35" s="17"/>
      <c r="TJ35" s="17">
        <v>10</v>
      </c>
      <c r="TK35" s="17">
        <v>-10</v>
      </c>
      <c r="TL35" s="17">
        <v>19.2</v>
      </c>
      <c r="TM35" s="17">
        <v>20.399999999999999</v>
      </c>
      <c r="TN35" s="17">
        <v>18.524000000000001</v>
      </c>
      <c r="TO35" s="17">
        <v>0.67600000000000005</v>
      </c>
      <c r="TP35" s="17">
        <v>40.9</v>
      </c>
      <c r="TQ35" s="17">
        <v>57.9</v>
      </c>
      <c r="TR35" s="17">
        <v>60.423999999999999</v>
      </c>
      <c r="TS35" s="17">
        <v>-19.524000000000001</v>
      </c>
      <c r="TT35" s="17">
        <v>32.4</v>
      </c>
      <c r="TU35" s="17">
        <v>32.68</v>
      </c>
      <c r="TV35" s="17">
        <v>32.68</v>
      </c>
      <c r="TW35" s="17">
        <v>-0.28000000000000003</v>
      </c>
      <c r="TX35" s="17">
        <v>77.099999999999994</v>
      </c>
      <c r="TY35" s="17">
        <v>58.53</v>
      </c>
      <c r="TZ35" s="17">
        <v>58.53</v>
      </c>
      <c r="UA35" s="17">
        <v>18.57</v>
      </c>
      <c r="UB35" s="17">
        <v>91.2</v>
      </c>
      <c r="UC35" s="17">
        <v>70.793999999999997</v>
      </c>
      <c r="UD35" s="17">
        <v>70.793999999999997</v>
      </c>
      <c r="UE35" s="17">
        <v>20.405999999999999</v>
      </c>
      <c r="UF35" s="17">
        <v>12.8</v>
      </c>
      <c r="UG35" s="17">
        <v>8.1039999999999992</v>
      </c>
      <c r="UH35" s="17">
        <v>8.1039999999999992</v>
      </c>
      <c r="UI35" s="17">
        <v>4.6959999999999997</v>
      </c>
      <c r="UJ35" s="17">
        <v>12.2</v>
      </c>
      <c r="UK35" s="17">
        <v>6.399</v>
      </c>
      <c r="UL35" s="17">
        <v>6.399</v>
      </c>
      <c r="UM35" s="17">
        <v>5.8010000000000002</v>
      </c>
      <c r="UN35" s="17">
        <v>10.5</v>
      </c>
      <c r="UO35" s="17">
        <v>8</v>
      </c>
      <c r="UP35" s="17">
        <v>8</v>
      </c>
      <c r="UQ35" s="17">
        <v>2.5</v>
      </c>
      <c r="UR35" s="17">
        <v>4.3</v>
      </c>
      <c r="US35" s="17">
        <v>3.5</v>
      </c>
      <c r="UT35" s="17">
        <v>3.5</v>
      </c>
      <c r="UU35" s="17">
        <v>0.8</v>
      </c>
      <c r="UV35" s="17">
        <v>8.4</v>
      </c>
      <c r="UW35" s="17">
        <v>7.7</v>
      </c>
      <c r="UX35" s="17">
        <v>7.7</v>
      </c>
      <c r="UY35" s="17">
        <v>0.7</v>
      </c>
      <c r="UZ35" s="17">
        <v>3.4</v>
      </c>
      <c r="VA35" s="17">
        <v>3.5</v>
      </c>
      <c r="VB35" s="17">
        <v>3.5</v>
      </c>
      <c r="VC35" s="17">
        <v>-0.1</v>
      </c>
      <c r="VD35" s="17">
        <v>3.9</v>
      </c>
      <c r="VE35" s="17">
        <v>3.9</v>
      </c>
      <c r="VF35" s="17">
        <v>3.9</v>
      </c>
      <c r="VG35" s="17">
        <v>0</v>
      </c>
      <c r="VH35" s="17">
        <v>4.0999999999999996</v>
      </c>
      <c r="VI35" s="17">
        <v>3.9</v>
      </c>
      <c r="VJ35" s="17">
        <v>3.9</v>
      </c>
      <c r="VK35" s="17">
        <v>0.2</v>
      </c>
      <c r="VL35" s="17">
        <v>14.9</v>
      </c>
      <c r="VM35" s="17">
        <v>15.253</v>
      </c>
      <c r="VN35" s="17">
        <v>15.253</v>
      </c>
      <c r="VO35" s="17">
        <v>-0.35299999999999998</v>
      </c>
      <c r="VP35" s="17">
        <v>235.6</v>
      </c>
      <c r="VQ35" s="17">
        <v>226.02780999999999</v>
      </c>
      <c r="VR35" s="17">
        <v>226.02780000000001</v>
      </c>
      <c r="VS35" s="17">
        <v>9.5722000000000005</v>
      </c>
      <c r="VT35" s="17">
        <v>15.7</v>
      </c>
      <c r="VU35" s="17">
        <v>14.077</v>
      </c>
      <c r="VV35" s="17">
        <v>14.077</v>
      </c>
      <c r="VW35" s="17">
        <v>1.623</v>
      </c>
      <c r="VX35" s="17">
        <v>132.9</v>
      </c>
      <c r="VY35" s="17">
        <v>137.56800000000001</v>
      </c>
      <c r="VZ35" s="17">
        <v>137.56800000000001</v>
      </c>
      <c r="WA35" s="17">
        <v>-4.6680000000000001</v>
      </c>
      <c r="WB35" s="17">
        <v>0.6</v>
      </c>
      <c r="WC35" s="17">
        <v>0.6</v>
      </c>
      <c r="WD35" s="17">
        <v>0.6</v>
      </c>
      <c r="WE35" s="17">
        <v>0</v>
      </c>
      <c r="WF35" s="17">
        <v>58.1</v>
      </c>
      <c r="WG35" s="17">
        <v>31.489000000000001</v>
      </c>
      <c r="WH35" s="17">
        <v>31.489000000000001</v>
      </c>
      <c r="WI35" s="17">
        <v>26.611000000000001</v>
      </c>
      <c r="WJ35" s="17">
        <v>81</v>
      </c>
      <c r="WK35" s="17">
        <v>45.225000000000001</v>
      </c>
      <c r="WL35" s="17">
        <v>45.225000000000001</v>
      </c>
      <c r="WM35" s="17">
        <v>35.774999999999999</v>
      </c>
      <c r="WN35" s="17">
        <v>97.1</v>
      </c>
      <c r="WO35" s="17">
        <v>97.622</v>
      </c>
      <c r="WP35" s="17">
        <v>97.622</v>
      </c>
      <c r="WQ35" s="17">
        <v>-0.52200000000000002</v>
      </c>
      <c r="WR35" s="17">
        <v>16.2</v>
      </c>
      <c r="WS35" s="17">
        <v>15.294</v>
      </c>
      <c r="WT35" s="17">
        <v>15.294</v>
      </c>
      <c r="WU35" s="17">
        <v>0.90600000000000003</v>
      </c>
      <c r="WV35" s="17">
        <v>7.5</v>
      </c>
      <c r="WW35" s="17">
        <v>10</v>
      </c>
      <c r="WX35" s="17">
        <v>10</v>
      </c>
      <c r="WY35" s="17">
        <v>-2.5</v>
      </c>
      <c r="WZ35" s="17">
        <v>19.8</v>
      </c>
      <c r="XA35" s="17">
        <v>18.932040000000001</v>
      </c>
      <c r="XB35" s="17">
        <v>18.932030000000001</v>
      </c>
      <c r="XC35" s="17">
        <v>0.86797000000000002</v>
      </c>
      <c r="XD35" s="17">
        <v>9.3000000000000007</v>
      </c>
      <c r="XE35" s="17">
        <v>10.6</v>
      </c>
      <c r="XF35" s="17">
        <v>10.6</v>
      </c>
      <c r="XG35" s="17">
        <v>-1.3</v>
      </c>
      <c r="XH35" s="17"/>
      <c r="XI35" s="17"/>
      <c r="XJ35" s="17"/>
      <c r="XK35" s="17">
        <v>0</v>
      </c>
      <c r="XL35" s="17"/>
      <c r="XM35" s="17"/>
      <c r="XN35" s="17"/>
      <c r="XO35" s="17">
        <v>0</v>
      </c>
      <c r="XP35" s="17">
        <v>15</v>
      </c>
      <c r="XQ35" s="17">
        <v>14</v>
      </c>
      <c r="XR35" s="17">
        <v>14</v>
      </c>
      <c r="XS35" s="17">
        <v>1</v>
      </c>
      <c r="XT35" s="17">
        <v>16.3</v>
      </c>
      <c r="XU35" s="17">
        <v>20.39</v>
      </c>
      <c r="XV35" s="17">
        <v>20.39</v>
      </c>
      <c r="XW35" s="17">
        <v>-4.09</v>
      </c>
      <c r="XX35" s="17">
        <v>6.4</v>
      </c>
      <c r="XY35" s="17">
        <v>7.9</v>
      </c>
      <c r="XZ35" s="17">
        <v>7.9</v>
      </c>
      <c r="YA35" s="17">
        <v>-1.5</v>
      </c>
      <c r="YB35" s="17"/>
      <c r="YC35" s="17"/>
      <c r="YD35" s="17"/>
      <c r="YE35" s="17">
        <v>0</v>
      </c>
      <c r="YF35" s="17"/>
      <c r="YG35" s="17"/>
      <c r="YH35" s="17"/>
      <c r="YI35" s="17">
        <v>0</v>
      </c>
      <c r="YJ35" s="17"/>
      <c r="YK35" s="17"/>
      <c r="YL35" s="17"/>
      <c r="YM35" s="17">
        <v>0</v>
      </c>
      <c r="YN35" s="17"/>
      <c r="YO35" s="17"/>
      <c r="YP35" s="17"/>
      <c r="YQ35" s="17">
        <v>0</v>
      </c>
    </row>
    <row r="36" spans="1:667" ht="24" customHeight="1" x14ac:dyDescent="0.25">
      <c r="A36" s="1"/>
      <c r="B36" s="16" t="s">
        <v>61</v>
      </c>
      <c r="C36" s="16" t="s">
        <v>800</v>
      </c>
      <c r="D36" s="17">
        <v>90.3</v>
      </c>
      <c r="E36" s="17">
        <v>70.78913</v>
      </c>
      <c r="F36" s="17">
        <v>39.149050000000003</v>
      </c>
      <c r="G36" s="17">
        <v>51.150950000000002</v>
      </c>
      <c r="H36" s="17">
        <v>640.6</v>
      </c>
      <c r="I36" s="17">
        <v>644.44883000000004</v>
      </c>
      <c r="J36" s="17">
        <v>644.44881999999996</v>
      </c>
      <c r="K36" s="17">
        <v>-3.8488199999999999</v>
      </c>
      <c r="L36" s="17">
        <v>215.4</v>
      </c>
      <c r="M36" s="17">
        <v>209.65065999999999</v>
      </c>
      <c r="N36" s="17">
        <v>209.65065000000001</v>
      </c>
      <c r="O36" s="17">
        <v>5.7493499999999997</v>
      </c>
      <c r="P36" s="17"/>
      <c r="Q36" s="17"/>
      <c r="R36" s="17"/>
      <c r="S36" s="17">
        <v>0</v>
      </c>
      <c r="T36" s="17"/>
      <c r="U36" s="17"/>
      <c r="V36" s="17"/>
      <c r="W36" s="17">
        <v>0</v>
      </c>
      <c r="X36" s="17"/>
      <c r="Y36" s="17"/>
      <c r="Z36" s="17"/>
      <c r="AA36" s="17">
        <v>0</v>
      </c>
      <c r="AB36" s="17">
        <v>78.7</v>
      </c>
      <c r="AC36" s="17">
        <v>82.578999999999994</v>
      </c>
      <c r="AD36" s="17">
        <v>87.85</v>
      </c>
      <c r="AE36" s="17">
        <v>-9.15</v>
      </c>
      <c r="AF36" s="17">
        <v>26.9</v>
      </c>
      <c r="AG36" s="17">
        <v>27.835049999999999</v>
      </c>
      <c r="AH36" s="17">
        <v>27.835059999999999</v>
      </c>
      <c r="AI36" s="17">
        <v>-0.93506</v>
      </c>
      <c r="AJ36" s="17"/>
      <c r="AK36" s="17"/>
      <c r="AL36" s="17"/>
      <c r="AM36" s="17">
        <v>0</v>
      </c>
      <c r="AN36" s="17">
        <v>182.4</v>
      </c>
      <c r="AO36" s="17">
        <v>196.22801999999999</v>
      </c>
      <c r="AP36" s="17">
        <v>196.22792000000001</v>
      </c>
      <c r="AQ36" s="17">
        <v>-13.827920000000001</v>
      </c>
      <c r="AR36" s="17">
        <v>193.3</v>
      </c>
      <c r="AS36" s="17">
        <v>196.22801999999999</v>
      </c>
      <c r="AT36" s="17">
        <v>196.22792000000001</v>
      </c>
      <c r="AU36" s="17">
        <v>-2.9279199999999999</v>
      </c>
      <c r="AV36" s="17">
        <v>195.2</v>
      </c>
      <c r="AW36" s="17">
        <v>196.22801999999999</v>
      </c>
      <c r="AX36" s="17">
        <v>196.22792000000001</v>
      </c>
      <c r="AY36" s="17">
        <v>-1.0279199999999999</v>
      </c>
      <c r="AZ36" s="17">
        <v>268.7</v>
      </c>
      <c r="BA36" s="17">
        <v>295.22593999999998</v>
      </c>
      <c r="BB36" s="17">
        <v>295.22577999999999</v>
      </c>
      <c r="BC36" s="17">
        <v>-26.525780000000001</v>
      </c>
      <c r="BD36" s="17">
        <v>209.7</v>
      </c>
      <c r="BE36" s="17">
        <v>208.07390000000001</v>
      </c>
      <c r="BF36" s="17">
        <v>208.07386</v>
      </c>
      <c r="BG36" s="17">
        <v>1.6261399999999999</v>
      </c>
      <c r="BH36" s="17">
        <v>109</v>
      </c>
      <c r="BI36" s="17">
        <v>104.34936999999999</v>
      </c>
      <c r="BJ36" s="17">
        <v>104.34935</v>
      </c>
      <c r="BK36" s="17">
        <v>4.6506499999999997</v>
      </c>
      <c r="BL36" s="17">
        <v>375.9</v>
      </c>
      <c r="BM36" s="17">
        <v>251.52520000000001</v>
      </c>
      <c r="BN36" s="17">
        <v>341.40060999999997</v>
      </c>
      <c r="BO36" s="17">
        <v>34.499389999999998</v>
      </c>
      <c r="BP36" s="17">
        <v>3.2</v>
      </c>
      <c r="BQ36" s="17">
        <v>4.4318400000000002</v>
      </c>
      <c r="BR36" s="17">
        <v>4.4318299999999997</v>
      </c>
      <c r="BS36" s="17">
        <v>-1.23183</v>
      </c>
      <c r="BT36" s="17"/>
      <c r="BU36" s="17"/>
      <c r="BV36" s="17"/>
      <c r="BW36" s="17">
        <v>0</v>
      </c>
      <c r="BX36" s="17"/>
      <c r="BY36" s="17"/>
      <c r="BZ36" s="17"/>
      <c r="CA36" s="17">
        <v>0</v>
      </c>
      <c r="CB36" s="17"/>
      <c r="CC36" s="17"/>
      <c r="CD36" s="17"/>
      <c r="CE36" s="17">
        <v>0</v>
      </c>
      <c r="CF36" s="17"/>
      <c r="CG36" s="17"/>
      <c r="CH36" s="17"/>
      <c r="CI36" s="17">
        <v>0</v>
      </c>
      <c r="CJ36" s="17">
        <v>127.8</v>
      </c>
      <c r="CK36" s="17">
        <v>125.95107</v>
      </c>
      <c r="CL36" s="17">
        <v>125.95106</v>
      </c>
      <c r="CM36" s="17">
        <v>1.84894</v>
      </c>
      <c r="CN36" s="17">
        <v>7.8</v>
      </c>
      <c r="CO36" s="17">
        <v>5.1333399999999996</v>
      </c>
      <c r="CP36" s="17">
        <v>5.1333399999999996</v>
      </c>
      <c r="CQ36" s="17">
        <v>2.6666599999999998</v>
      </c>
      <c r="CR36" s="17">
        <v>5.4</v>
      </c>
      <c r="CS36" s="17">
        <v>2.8177599999999998</v>
      </c>
      <c r="CT36" s="17">
        <v>2.8177500000000002</v>
      </c>
      <c r="CU36" s="17">
        <v>2.5822500000000002</v>
      </c>
      <c r="CV36" s="17"/>
      <c r="CW36" s="17"/>
      <c r="CX36" s="17"/>
      <c r="CY36" s="17">
        <v>0</v>
      </c>
      <c r="CZ36" s="17">
        <v>6.8</v>
      </c>
      <c r="DA36" s="17">
        <v>6.8787000000000003</v>
      </c>
      <c r="DB36" s="17">
        <v>6.8787000000000003</v>
      </c>
      <c r="DC36" s="17">
        <v>-7.8700000000000006E-2</v>
      </c>
      <c r="DD36" s="17">
        <v>12.5</v>
      </c>
      <c r="DE36" s="17">
        <v>14.919420000000001</v>
      </c>
      <c r="DF36" s="17">
        <v>12.77125</v>
      </c>
      <c r="DG36" s="17">
        <v>-0.27124999999999999</v>
      </c>
      <c r="DH36" s="17">
        <v>75.8</v>
      </c>
      <c r="DI36" s="17">
        <v>80</v>
      </c>
      <c r="DJ36" s="17">
        <v>51.18526</v>
      </c>
      <c r="DK36" s="17">
        <v>24.614740000000001</v>
      </c>
      <c r="DL36" s="17"/>
      <c r="DM36" s="17"/>
      <c r="DN36" s="17"/>
      <c r="DO36" s="17">
        <v>0</v>
      </c>
      <c r="DP36" s="17"/>
      <c r="DQ36" s="17"/>
      <c r="DR36" s="17"/>
      <c r="DS36" s="17">
        <v>0</v>
      </c>
      <c r="DT36" s="17"/>
      <c r="DU36" s="17"/>
      <c r="DV36" s="17"/>
      <c r="DW36" s="17">
        <v>0</v>
      </c>
      <c r="DX36" s="17"/>
      <c r="DY36" s="17"/>
      <c r="DZ36" s="17"/>
      <c r="EA36" s="17">
        <v>0</v>
      </c>
      <c r="EB36" s="17">
        <v>80.3</v>
      </c>
      <c r="EC36" s="17">
        <v>62.345230000000001</v>
      </c>
      <c r="ED36" s="17">
        <v>59.420380000000002</v>
      </c>
      <c r="EE36" s="17">
        <v>20.879619999999999</v>
      </c>
      <c r="EF36" s="17">
        <v>48.9</v>
      </c>
      <c r="EG36" s="17">
        <v>27.319590000000002</v>
      </c>
      <c r="EH36" s="17">
        <v>103.58092000000001</v>
      </c>
      <c r="EI36" s="17">
        <v>-54.68092</v>
      </c>
      <c r="EJ36" s="17"/>
      <c r="EK36" s="17"/>
      <c r="EL36" s="17"/>
      <c r="EM36" s="17">
        <v>0</v>
      </c>
      <c r="EN36" s="17"/>
      <c r="EO36" s="17"/>
      <c r="EP36" s="17"/>
      <c r="EQ36" s="17">
        <v>0</v>
      </c>
      <c r="ER36" s="17">
        <v>0</v>
      </c>
      <c r="ES36" s="17"/>
      <c r="ET36" s="17"/>
      <c r="EU36" s="17">
        <v>0</v>
      </c>
      <c r="EV36" s="17">
        <v>6.5</v>
      </c>
      <c r="EW36" s="17">
        <v>6.39</v>
      </c>
      <c r="EX36" s="17">
        <v>6.39</v>
      </c>
      <c r="EY36" s="17">
        <v>0.11</v>
      </c>
      <c r="EZ36" s="17">
        <v>140.80000000000001</v>
      </c>
      <c r="FA36" s="17">
        <v>220</v>
      </c>
      <c r="FB36" s="17">
        <v>220</v>
      </c>
      <c r="FC36" s="17">
        <v>-79.2</v>
      </c>
      <c r="FD36" s="17">
        <v>29.3</v>
      </c>
      <c r="FE36" s="17">
        <v>29.703869999999998</v>
      </c>
      <c r="FF36" s="17">
        <v>29.703869999999998</v>
      </c>
      <c r="FG36" s="17">
        <v>-0.40387000000000001</v>
      </c>
      <c r="FH36" s="17">
        <v>31</v>
      </c>
      <c r="FI36" s="17"/>
      <c r="FJ36" s="17">
        <v>74.999979999999994</v>
      </c>
      <c r="FK36" s="17">
        <v>-43.999980000000001</v>
      </c>
      <c r="FL36" s="17">
        <v>19.3</v>
      </c>
      <c r="FM36" s="17">
        <v>21.749829999999999</v>
      </c>
      <c r="FN36" s="17">
        <v>21.74982</v>
      </c>
      <c r="FO36" s="17">
        <v>-2.4498199999999999</v>
      </c>
      <c r="FP36" s="17">
        <v>18.5</v>
      </c>
      <c r="FQ36" s="17">
        <v>18.088999999999999</v>
      </c>
      <c r="FR36" s="17">
        <v>18.088999999999999</v>
      </c>
      <c r="FS36" s="17">
        <v>0.41099999999999998</v>
      </c>
      <c r="FT36" s="17">
        <v>12.7</v>
      </c>
      <c r="FU36" s="17">
        <v>10.19417</v>
      </c>
      <c r="FV36" s="17">
        <v>10.19417</v>
      </c>
      <c r="FW36" s="17">
        <v>2.50583</v>
      </c>
      <c r="FX36" s="17">
        <v>64</v>
      </c>
      <c r="FY36" s="17">
        <v>68.824389999999994</v>
      </c>
      <c r="FZ36" s="17">
        <v>68.824389999999994</v>
      </c>
      <c r="GA36" s="17">
        <v>-4.8243900000000002</v>
      </c>
      <c r="GB36" s="17">
        <v>124</v>
      </c>
      <c r="GC36" s="17">
        <v>184.91498000000001</v>
      </c>
      <c r="GD36" s="17">
        <v>184.91494</v>
      </c>
      <c r="GE36" s="17">
        <v>-60.914940000000001</v>
      </c>
      <c r="GF36" s="17">
        <v>123.5</v>
      </c>
      <c r="GG36" s="17">
        <v>184.91498000000001</v>
      </c>
      <c r="GH36" s="17">
        <v>184.91494</v>
      </c>
      <c r="GI36" s="17">
        <v>-61.414940000000001</v>
      </c>
      <c r="GJ36" s="17">
        <v>152.4</v>
      </c>
      <c r="GK36" s="17">
        <v>185.47028</v>
      </c>
      <c r="GL36" s="17">
        <v>185.47023999999999</v>
      </c>
      <c r="GM36" s="17">
        <v>-33.070239999999998</v>
      </c>
      <c r="GN36" s="17">
        <v>62.6</v>
      </c>
      <c r="GO36" s="17">
        <v>74.223650000000006</v>
      </c>
      <c r="GP36" s="17">
        <v>66.979370000000003</v>
      </c>
      <c r="GQ36" s="17">
        <v>-4.3793699999999998</v>
      </c>
      <c r="GR36" s="17">
        <v>7.6</v>
      </c>
      <c r="GS36" s="17">
        <v>6.1041400000000001</v>
      </c>
      <c r="GT36" s="17">
        <v>6.1041299999999996</v>
      </c>
      <c r="GU36" s="17">
        <v>1.49587</v>
      </c>
      <c r="GV36" s="17">
        <v>4.9000000000000004</v>
      </c>
      <c r="GW36" s="17">
        <v>6.40381</v>
      </c>
      <c r="GX36" s="17">
        <v>6.4038000000000004</v>
      </c>
      <c r="GY36" s="17">
        <v>-1.5038</v>
      </c>
      <c r="GZ36" s="17">
        <v>17.2</v>
      </c>
      <c r="HA36" s="17">
        <v>18.556699999999999</v>
      </c>
      <c r="HB36" s="17">
        <v>34.020589999999999</v>
      </c>
      <c r="HC36" s="17">
        <v>-16.820589999999999</v>
      </c>
      <c r="HD36" s="17">
        <v>31</v>
      </c>
      <c r="HE36" s="17">
        <v>32.627180000000003</v>
      </c>
      <c r="HF36" s="17">
        <v>32.627180000000003</v>
      </c>
      <c r="HG36" s="17">
        <v>-1.6271800000000001</v>
      </c>
      <c r="HH36" s="17">
        <v>2</v>
      </c>
      <c r="HI36" s="17">
        <v>1.97359</v>
      </c>
      <c r="HJ36" s="17">
        <v>1.9735799999999999</v>
      </c>
      <c r="HK36" s="17">
        <v>2.6419999999999999E-2</v>
      </c>
      <c r="HL36" s="17">
        <v>12</v>
      </c>
      <c r="HM36" s="17">
        <v>16.664079999999998</v>
      </c>
      <c r="HN36" s="17">
        <v>16.664069999999999</v>
      </c>
      <c r="HO36" s="17">
        <v>-4.6640699999999997</v>
      </c>
      <c r="HP36" s="17">
        <v>52.7</v>
      </c>
      <c r="HQ36" s="17">
        <v>50</v>
      </c>
      <c r="HR36" s="17">
        <v>50.000039999999998</v>
      </c>
      <c r="HS36" s="17">
        <v>2.6999599999999999</v>
      </c>
      <c r="HT36" s="17"/>
      <c r="HU36" s="17"/>
      <c r="HV36" s="17"/>
      <c r="HW36" s="17">
        <v>0</v>
      </c>
      <c r="HX36" s="17"/>
      <c r="HY36" s="17"/>
      <c r="HZ36" s="17"/>
      <c r="IA36" s="17">
        <v>0</v>
      </c>
      <c r="IB36" s="17">
        <v>47</v>
      </c>
      <c r="IC36" s="17">
        <v>67.037400000000005</v>
      </c>
      <c r="ID36" s="17">
        <v>21.953009999999999</v>
      </c>
      <c r="IE36" s="17">
        <v>25.046990000000001</v>
      </c>
      <c r="IF36" s="17">
        <v>25.3</v>
      </c>
      <c r="IG36" s="17">
        <v>25.773199999999999</v>
      </c>
      <c r="IH36" s="17">
        <v>25.773199999999999</v>
      </c>
      <c r="II36" s="17">
        <v>-0.47320000000000001</v>
      </c>
      <c r="IJ36" s="17"/>
      <c r="IK36" s="17"/>
      <c r="IL36" s="17"/>
      <c r="IM36" s="17">
        <v>0</v>
      </c>
      <c r="IN36" s="17"/>
      <c r="IO36" s="17"/>
      <c r="IP36" s="17"/>
      <c r="IQ36" s="17">
        <v>0</v>
      </c>
      <c r="IR36" s="17"/>
      <c r="IS36" s="17"/>
      <c r="IT36" s="17"/>
      <c r="IU36" s="17">
        <v>0</v>
      </c>
      <c r="IV36" s="17">
        <v>0</v>
      </c>
      <c r="IW36" s="17"/>
      <c r="IX36" s="17"/>
      <c r="IY36" s="17">
        <v>0</v>
      </c>
      <c r="IZ36" s="17"/>
      <c r="JA36" s="17"/>
      <c r="JB36" s="17"/>
      <c r="JC36" s="17">
        <v>0</v>
      </c>
      <c r="JD36" s="17">
        <v>46.9</v>
      </c>
      <c r="JE36" s="17">
        <v>63.95937</v>
      </c>
      <c r="JF36" s="17">
        <v>55.145009999999999</v>
      </c>
      <c r="JG36" s="17">
        <v>-8.2450100000000006</v>
      </c>
      <c r="JH36" s="17">
        <v>172.9</v>
      </c>
      <c r="JI36" s="17">
        <v>184.85942</v>
      </c>
      <c r="JJ36" s="17">
        <v>184.85941</v>
      </c>
      <c r="JK36" s="17">
        <v>-11.95941</v>
      </c>
      <c r="JL36" s="17">
        <v>170.9</v>
      </c>
      <c r="JM36" s="17">
        <v>184.85942</v>
      </c>
      <c r="JN36" s="17">
        <v>184.85941</v>
      </c>
      <c r="JO36" s="17">
        <v>-13.95941</v>
      </c>
      <c r="JP36" s="17">
        <v>200</v>
      </c>
      <c r="JQ36" s="17">
        <v>184.85942</v>
      </c>
      <c r="JR36" s="17">
        <v>184.85941</v>
      </c>
      <c r="JS36" s="17">
        <v>15.14059</v>
      </c>
      <c r="JT36" s="17">
        <v>268.5</v>
      </c>
      <c r="JU36" s="17">
        <v>278.12182999999999</v>
      </c>
      <c r="JV36" s="17">
        <v>278.12180999999998</v>
      </c>
      <c r="JW36" s="17">
        <v>-9.62181</v>
      </c>
      <c r="JX36" s="17">
        <v>40.700000000000003</v>
      </c>
      <c r="JY36" s="17">
        <v>73.590999999999994</v>
      </c>
      <c r="JZ36" s="17">
        <v>73.590109999999996</v>
      </c>
      <c r="KA36" s="17">
        <v>-32.89011</v>
      </c>
      <c r="KB36" s="17">
        <v>26.9</v>
      </c>
      <c r="KC36" s="17">
        <v>36.905999999999999</v>
      </c>
      <c r="KD36" s="17">
        <v>36.905549999999998</v>
      </c>
      <c r="KE36" s="17">
        <v>-10.005549999999999</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c r="LA36" s="17"/>
      <c r="LB36" s="17"/>
      <c r="LC36" s="17">
        <v>0</v>
      </c>
      <c r="LD36" s="17">
        <v>0.8</v>
      </c>
      <c r="LE36" s="17">
        <v>0.70623000000000002</v>
      </c>
      <c r="LF36" s="17">
        <v>0.70621999999999996</v>
      </c>
      <c r="LG36" s="17">
        <v>9.3780000000000002E-2</v>
      </c>
      <c r="LH36" s="17">
        <v>95</v>
      </c>
      <c r="LI36" s="17">
        <v>104.03894</v>
      </c>
      <c r="LJ36" s="17">
        <v>86.883080000000007</v>
      </c>
      <c r="LK36" s="17">
        <v>8.1169200000000004</v>
      </c>
      <c r="LL36" s="17">
        <v>91.6</v>
      </c>
      <c r="LM36" s="17">
        <v>89.099130000000002</v>
      </c>
      <c r="LN36" s="17">
        <v>81.491680000000002</v>
      </c>
      <c r="LO36" s="17">
        <v>10.108320000000001</v>
      </c>
      <c r="LP36" s="17">
        <v>66.900000000000006</v>
      </c>
      <c r="LQ36" s="17">
        <v>67.133979999999994</v>
      </c>
      <c r="LR36" s="17">
        <v>67.133979999999994</v>
      </c>
      <c r="LS36" s="17">
        <v>-0.23397999999999999</v>
      </c>
      <c r="LT36" s="17">
        <v>51.5</v>
      </c>
      <c r="LU36" s="17">
        <v>65.861649999999997</v>
      </c>
      <c r="LV36" s="17">
        <v>65.861649999999997</v>
      </c>
      <c r="LW36" s="17">
        <v>-14.361649999999999</v>
      </c>
      <c r="LX36" s="17">
        <v>28.1</v>
      </c>
      <c r="LY36" s="17">
        <v>28.676400000000001</v>
      </c>
      <c r="LZ36" s="17">
        <v>28.273869999999999</v>
      </c>
      <c r="MA36" s="17">
        <v>-0.17387</v>
      </c>
      <c r="MB36" s="17"/>
      <c r="MC36" s="17"/>
      <c r="MD36" s="17"/>
      <c r="ME36" s="17">
        <v>0</v>
      </c>
      <c r="MF36" s="17"/>
      <c r="MG36" s="17"/>
      <c r="MH36" s="17"/>
      <c r="MI36" s="17">
        <v>0</v>
      </c>
      <c r="MJ36" s="17"/>
      <c r="MK36" s="17"/>
      <c r="ML36" s="17"/>
      <c r="MM36" s="17">
        <v>0</v>
      </c>
      <c r="MN36" s="17">
        <v>144.4</v>
      </c>
      <c r="MO36" s="17">
        <v>151.08886999999999</v>
      </c>
      <c r="MP36" s="17">
        <v>151.08885000000001</v>
      </c>
      <c r="MQ36" s="17">
        <v>-6.6888500000000004</v>
      </c>
      <c r="MR36" s="17">
        <v>148.5</v>
      </c>
      <c r="MS36" s="17">
        <v>151.08886999999999</v>
      </c>
      <c r="MT36" s="17">
        <v>151.08885000000001</v>
      </c>
      <c r="MU36" s="17">
        <v>-2.5888499999999999</v>
      </c>
      <c r="MV36" s="17">
        <v>149.5</v>
      </c>
      <c r="MW36" s="17">
        <v>151.54258999999999</v>
      </c>
      <c r="MX36" s="17">
        <v>151.54257000000001</v>
      </c>
      <c r="MY36" s="17">
        <v>-2.04257</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c r="NU36" s="17"/>
      <c r="NV36" s="17"/>
      <c r="NW36" s="17">
        <v>0</v>
      </c>
      <c r="NX36" s="17"/>
      <c r="NY36" s="17"/>
      <c r="NZ36" s="17"/>
      <c r="OA36" s="17">
        <v>0</v>
      </c>
      <c r="OB36" s="17">
        <v>1.2</v>
      </c>
      <c r="OC36" s="17">
        <v>1.0389999999999999</v>
      </c>
      <c r="OD36" s="17">
        <v>1.0389999999999999</v>
      </c>
      <c r="OE36" s="17">
        <v>0.161</v>
      </c>
      <c r="OF36" s="17">
        <v>115.1</v>
      </c>
      <c r="OG36" s="17">
        <v>86.896000000000001</v>
      </c>
      <c r="OH36" s="17">
        <v>86.896000000000001</v>
      </c>
      <c r="OI36" s="17">
        <v>28.204000000000001</v>
      </c>
      <c r="OJ36" s="17">
        <v>73.599999999999994</v>
      </c>
      <c r="OK36" s="17">
        <v>73.263999999999996</v>
      </c>
      <c r="OL36" s="17">
        <v>73.263999999999996</v>
      </c>
      <c r="OM36" s="17">
        <v>0.33600000000000002</v>
      </c>
      <c r="ON36" s="17">
        <v>16.2</v>
      </c>
      <c r="OO36" s="17">
        <v>16.722000000000001</v>
      </c>
      <c r="OP36" s="17">
        <v>16.722000000000001</v>
      </c>
      <c r="OQ36" s="17">
        <v>-0.52200000000000002</v>
      </c>
      <c r="OR36" s="17">
        <v>0.4</v>
      </c>
      <c r="OS36" s="17">
        <v>0.2</v>
      </c>
      <c r="OT36" s="17">
        <v>0.2</v>
      </c>
      <c r="OU36" s="17">
        <v>0.2</v>
      </c>
      <c r="OV36" s="17">
        <v>6.4</v>
      </c>
      <c r="OW36" s="17">
        <v>6.1</v>
      </c>
      <c r="OX36" s="17">
        <v>6.1</v>
      </c>
      <c r="OY36" s="17">
        <v>0.3</v>
      </c>
      <c r="OZ36" s="17"/>
      <c r="PA36" s="17"/>
      <c r="PB36" s="17">
        <v>6</v>
      </c>
      <c r="PC36" s="17">
        <v>-6</v>
      </c>
      <c r="PD36" s="17"/>
      <c r="PE36" s="17"/>
      <c r="PF36" s="17"/>
      <c r="PG36" s="17">
        <v>0</v>
      </c>
      <c r="PH36" s="17"/>
      <c r="PI36" s="17"/>
      <c r="PJ36" s="17"/>
      <c r="PK36" s="17">
        <v>0</v>
      </c>
      <c r="PL36" s="17">
        <v>0.3</v>
      </c>
      <c r="PM36" s="17">
        <v>1.23</v>
      </c>
      <c r="PN36" s="17">
        <v>1.23</v>
      </c>
      <c r="PO36" s="17">
        <v>-0.93</v>
      </c>
      <c r="PP36" s="17">
        <v>1.6</v>
      </c>
      <c r="PQ36" s="17">
        <v>1.51</v>
      </c>
      <c r="PR36" s="17">
        <v>1.51</v>
      </c>
      <c r="PS36" s="17">
        <v>0.09</v>
      </c>
      <c r="PT36" s="17">
        <v>1.7</v>
      </c>
      <c r="PU36" s="17">
        <v>3.55</v>
      </c>
      <c r="PV36" s="17">
        <v>3.55</v>
      </c>
      <c r="PW36" s="17">
        <v>-1.85</v>
      </c>
      <c r="PX36" s="17">
        <v>20.2</v>
      </c>
      <c r="PY36" s="17">
        <v>17.475729999999999</v>
      </c>
      <c r="PZ36" s="17">
        <v>17.475719999999999</v>
      </c>
      <c r="QA36" s="17">
        <v>2.7242799999999998</v>
      </c>
      <c r="QB36" s="17">
        <v>9.1</v>
      </c>
      <c r="QC36" s="17">
        <v>7.5</v>
      </c>
      <c r="QD36" s="17">
        <v>7.5</v>
      </c>
      <c r="QE36" s="17">
        <v>1.6</v>
      </c>
      <c r="QF36" s="17">
        <v>4.5</v>
      </c>
      <c r="QG36" s="17">
        <v>4</v>
      </c>
      <c r="QH36" s="17">
        <v>4</v>
      </c>
      <c r="QI36" s="17">
        <v>0.5</v>
      </c>
      <c r="QJ36" s="17">
        <v>3.4</v>
      </c>
      <c r="QK36" s="17">
        <v>3.4</v>
      </c>
      <c r="QL36" s="17">
        <v>3.4</v>
      </c>
      <c r="QM36" s="17">
        <v>0</v>
      </c>
      <c r="QN36" s="17">
        <v>17.7</v>
      </c>
      <c r="QO36" s="17">
        <v>17.864080000000001</v>
      </c>
      <c r="QP36" s="17">
        <v>17.864070000000002</v>
      </c>
      <c r="QQ36" s="17">
        <v>-0.16406999999999999</v>
      </c>
      <c r="QR36" s="17">
        <v>13.3</v>
      </c>
      <c r="QS36" s="17">
        <v>14.983000000000001</v>
      </c>
      <c r="QT36" s="17">
        <v>14.983000000000001</v>
      </c>
      <c r="QU36" s="17">
        <v>-1.6830000000000001</v>
      </c>
      <c r="QV36" s="17">
        <v>15.8</v>
      </c>
      <c r="QW36" s="17">
        <v>17.21</v>
      </c>
      <c r="QX36" s="17">
        <v>17.21</v>
      </c>
      <c r="QY36" s="17">
        <v>-1.41</v>
      </c>
      <c r="QZ36" s="17">
        <v>26.6</v>
      </c>
      <c r="RA36" s="17">
        <v>21.242999999999999</v>
      </c>
      <c r="RB36" s="17">
        <v>21.242999999999999</v>
      </c>
      <c r="RC36" s="17">
        <v>5.3570000000000002</v>
      </c>
      <c r="RD36" s="17">
        <v>79.8</v>
      </c>
      <c r="RE36" s="17">
        <v>62.612000000000002</v>
      </c>
      <c r="RF36" s="17">
        <v>62.612000000000002</v>
      </c>
      <c r="RG36" s="17">
        <v>17.187999999999999</v>
      </c>
      <c r="RH36" s="17">
        <v>4.3</v>
      </c>
      <c r="RI36" s="17">
        <v>4.2</v>
      </c>
      <c r="RJ36" s="17">
        <v>4.2</v>
      </c>
      <c r="RK36" s="17">
        <v>0.1</v>
      </c>
      <c r="RL36" s="17">
        <v>0</v>
      </c>
      <c r="RM36" s="17"/>
      <c r="RN36" s="17"/>
      <c r="RO36" s="17">
        <v>0</v>
      </c>
      <c r="RP36" s="17">
        <v>2.4</v>
      </c>
      <c r="RQ36" s="17">
        <v>2.4</v>
      </c>
      <c r="RR36" s="17">
        <v>2.4</v>
      </c>
      <c r="RS36" s="17">
        <v>0</v>
      </c>
      <c r="RT36" s="17">
        <v>2.4</v>
      </c>
      <c r="RU36" s="17">
        <v>2.8</v>
      </c>
      <c r="RV36" s="17">
        <v>2.8</v>
      </c>
      <c r="RW36" s="17">
        <v>-0.4</v>
      </c>
      <c r="RX36" s="17">
        <v>17.3</v>
      </c>
      <c r="RY36" s="17">
        <v>18.239000000000001</v>
      </c>
      <c r="RZ36" s="17">
        <v>18.239000000000001</v>
      </c>
      <c r="SA36" s="17">
        <v>-0.93899999999999995</v>
      </c>
      <c r="SB36" s="17">
        <v>0</v>
      </c>
      <c r="SC36" s="17"/>
      <c r="SD36" s="17"/>
      <c r="SE36" s="17">
        <v>0</v>
      </c>
      <c r="SF36" s="17">
        <v>12.1</v>
      </c>
      <c r="SG36" s="17">
        <v>15.506270000000001</v>
      </c>
      <c r="SH36" s="17">
        <v>5.0778999999999996</v>
      </c>
      <c r="SI36" s="17">
        <v>7.0221</v>
      </c>
      <c r="SJ36" s="17">
        <v>0.9</v>
      </c>
      <c r="SK36" s="17">
        <v>1</v>
      </c>
      <c r="SL36" s="17">
        <v>1</v>
      </c>
      <c r="SM36" s="17">
        <v>-0.1</v>
      </c>
      <c r="SN36" s="17">
        <v>0</v>
      </c>
      <c r="SO36" s="17"/>
      <c r="SP36" s="17">
        <v>0.4</v>
      </c>
      <c r="SQ36" s="17">
        <v>-0.4</v>
      </c>
      <c r="SR36" s="17">
        <v>4.9000000000000004</v>
      </c>
      <c r="SS36" s="17">
        <v>4.8</v>
      </c>
      <c r="ST36" s="17">
        <v>4.8</v>
      </c>
      <c r="SU36" s="17">
        <v>0.1</v>
      </c>
      <c r="SV36" s="17">
        <v>3.1</v>
      </c>
      <c r="SW36" s="17">
        <v>3.4</v>
      </c>
      <c r="SX36" s="17">
        <v>3.4</v>
      </c>
      <c r="SY36" s="17">
        <v>-0.3</v>
      </c>
      <c r="SZ36" s="17">
        <v>3.5</v>
      </c>
      <c r="TA36" s="17">
        <v>3.5</v>
      </c>
      <c r="TB36" s="17">
        <v>3.5</v>
      </c>
      <c r="TC36" s="17">
        <v>0</v>
      </c>
      <c r="TD36" s="17">
        <v>5.2</v>
      </c>
      <c r="TE36" s="17">
        <v>5</v>
      </c>
      <c r="TF36" s="17">
        <v>5</v>
      </c>
      <c r="TG36" s="17">
        <v>0.2</v>
      </c>
      <c r="TH36" s="17">
        <v>0</v>
      </c>
      <c r="TI36" s="17"/>
      <c r="TJ36" s="17">
        <v>10</v>
      </c>
      <c r="TK36" s="17">
        <v>-10</v>
      </c>
      <c r="TL36" s="17">
        <v>20.6</v>
      </c>
      <c r="TM36" s="17">
        <v>21</v>
      </c>
      <c r="TN36" s="17">
        <v>19.260999999999999</v>
      </c>
      <c r="TO36" s="17">
        <v>1.339</v>
      </c>
      <c r="TP36" s="17">
        <v>46.5</v>
      </c>
      <c r="TQ36" s="17">
        <v>62.9</v>
      </c>
      <c r="TR36" s="17">
        <v>62.384999999999998</v>
      </c>
      <c r="TS36" s="17">
        <v>-15.885</v>
      </c>
      <c r="TT36" s="17">
        <v>32.799999999999997</v>
      </c>
      <c r="TU36" s="17">
        <v>32.857999999999997</v>
      </c>
      <c r="TV36" s="17">
        <v>32.857999999999997</v>
      </c>
      <c r="TW36" s="17">
        <v>-5.8000000000000003E-2</v>
      </c>
      <c r="TX36" s="17">
        <v>81.599999999999994</v>
      </c>
      <c r="TY36" s="17">
        <v>58.697000000000003</v>
      </c>
      <c r="TZ36" s="17">
        <v>58.697000000000003</v>
      </c>
      <c r="UA36" s="17">
        <v>22.902999999999999</v>
      </c>
      <c r="UB36" s="17">
        <v>84.1</v>
      </c>
      <c r="UC36" s="17">
        <v>72.703999999999994</v>
      </c>
      <c r="UD36" s="17">
        <v>72.703999999999994</v>
      </c>
      <c r="UE36" s="17">
        <v>11.396000000000001</v>
      </c>
      <c r="UF36" s="17">
        <v>12</v>
      </c>
      <c r="UG36" s="17">
        <v>8.1829999999999998</v>
      </c>
      <c r="UH36" s="17">
        <v>8.1829999999999998</v>
      </c>
      <c r="UI36" s="17">
        <v>3.8170000000000002</v>
      </c>
      <c r="UJ36" s="17">
        <v>11.4</v>
      </c>
      <c r="UK36" s="17">
        <v>6.5640000000000001</v>
      </c>
      <c r="UL36" s="17">
        <v>6.5640000000000001</v>
      </c>
      <c r="UM36" s="17">
        <v>4.8360000000000003</v>
      </c>
      <c r="UN36" s="17">
        <v>10.5</v>
      </c>
      <c r="UO36" s="17">
        <v>8</v>
      </c>
      <c r="UP36" s="17">
        <v>8</v>
      </c>
      <c r="UQ36" s="17">
        <v>2.5</v>
      </c>
      <c r="UR36" s="17">
        <v>4.3</v>
      </c>
      <c r="US36" s="17">
        <v>3.5</v>
      </c>
      <c r="UT36" s="17">
        <v>3.5</v>
      </c>
      <c r="UU36" s="17">
        <v>0.8</v>
      </c>
      <c r="UV36" s="17">
        <v>8.3000000000000007</v>
      </c>
      <c r="UW36" s="17">
        <v>7.7</v>
      </c>
      <c r="UX36" s="17">
        <v>7.7</v>
      </c>
      <c r="UY36" s="17">
        <v>0.6</v>
      </c>
      <c r="UZ36" s="17">
        <v>3.4</v>
      </c>
      <c r="VA36" s="17">
        <v>3.5</v>
      </c>
      <c r="VB36" s="17">
        <v>3.5</v>
      </c>
      <c r="VC36" s="17">
        <v>-0.1</v>
      </c>
      <c r="VD36" s="17">
        <v>3.9</v>
      </c>
      <c r="VE36" s="17">
        <v>3.9</v>
      </c>
      <c r="VF36" s="17">
        <v>3.9</v>
      </c>
      <c r="VG36" s="17">
        <v>0</v>
      </c>
      <c r="VH36" s="17">
        <v>4.0999999999999996</v>
      </c>
      <c r="VI36" s="17">
        <v>3.9</v>
      </c>
      <c r="VJ36" s="17">
        <v>3.9</v>
      </c>
      <c r="VK36" s="17">
        <v>0.2</v>
      </c>
      <c r="VL36" s="17">
        <v>16.2</v>
      </c>
      <c r="VM36" s="17">
        <v>15.618</v>
      </c>
      <c r="VN36" s="17">
        <v>15.618</v>
      </c>
      <c r="VO36" s="17">
        <v>0.58199999999999996</v>
      </c>
      <c r="VP36" s="17">
        <v>234.6</v>
      </c>
      <c r="VQ36" s="17">
        <v>222.23939999999999</v>
      </c>
      <c r="VR36" s="17">
        <v>222.23939999999999</v>
      </c>
      <c r="VS36" s="17">
        <v>12.3606</v>
      </c>
      <c r="VT36" s="17">
        <v>14.6</v>
      </c>
      <c r="VU36" s="17">
        <v>13.417999999999999</v>
      </c>
      <c r="VV36" s="17">
        <v>13.417999999999999</v>
      </c>
      <c r="VW36" s="17">
        <v>1.1819999999999999</v>
      </c>
      <c r="VX36" s="17">
        <v>133.6</v>
      </c>
      <c r="VY36" s="17">
        <v>137.58699999999999</v>
      </c>
      <c r="VZ36" s="17">
        <v>137.58699999999999</v>
      </c>
      <c r="WA36" s="17">
        <v>-3.9870000000000001</v>
      </c>
      <c r="WB36" s="17">
        <v>0.6</v>
      </c>
      <c r="WC36" s="17">
        <v>0.6</v>
      </c>
      <c r="WD36" s="17">
        <v>0.6</v>
      </c>
      <c r="WE36" s="17">
        <v>0</v>
      </c>
      <c r="WF36" s="17">
        <v>68</v>
      </c>
      <c r="WG36" s="17">
        <v>39.063000000000002</v>
      </c>
      <c r="WH36" s="17">
        <v>39.063000000000002</v>
      </c>
      <c r="WI36" s="17">
        <v>28.937000000000001</v>
      </c>
      <c r="WJ36" s="17">
        <v>91.7</v>
      </c>
      <c r="WK36" s="17">
        <v>52.776000000000003</v>
      </c>
      <c r="WL36" s="17">
        <v>52.776000000000003</v>
      </c>
      <c r="WM36" s="17">
        <v>38.923999999999999</v>
      </c>
      <c r="WN36" s="17">
        <v>97.1</v>
      </c>
      <c r="WO36" s="17">
        <v>97.475999999999999</v>
      </c>
      <c r="WP36" s="17">
        <v>97.475999999999999</v>
      </c>
      <c r="WQ36" s="17">
        <v>-0.376</v>
      </c>
      <c r="WR36" s="17">
        <v>15.3</v>
      </c>
      <c r="WS36" s="17">
        <v>12.971</v>
      </c>
      <c r="WT36" s="17">
        <v>12.971</v>
      </c>
      <c r="WU36" s="17">
        <v>2.3290000000000002</v>
      </c>
      <c r="WV36" s="17">
        <v>7.4</v>
      </c>
      <c r="WW36" s="17">
        <v>10</v>
      </c>
      <c r="WX36" s="17">
        <v>10</v>
      </c>
      <c r="WY36" s="17">
        <v>-2.6</v>
      </c>
      <c r="WZ36" s="17">
        <v>20</v>
      </c>
      <c r="XA36" s="17">
        <v>18.932040000000001</v>
      </c>
      <c r="XB36" s="17">
        <v>18.932030000000001</v>
      </c>
      <c r="XC36" s="17">
        <v>1.0679700000000001</v>
      </c>
      <c r="XD36" s="17">
        <v>9.4</v>
      </c>
      <c r="XE36" s="17">
        <v>10.6</v>
      </c>
      <c r="XF36" s="17">
        <v>10.6</v>
      </c>
      <c r="XG36" s="17">
        <v>-1.2</v>
      </c>
      <c r="XH36" s="17"/>
      <c r="XI36" s="17"/>
      <c r="XJ36" s="17"/>
      <c r="XK36" s="17">
        <v>0</v>
      </c>
      <c r="XL36" s="17"/>
      <c r="XM36" s="17"/>
      <c r="XN36" s="17"/>
      <c r="XO36" s="17">
        <v>0</v>
      </c>
      <c r="XP36" s="17">
        <v>14.3</v>
      </c>
      <c r="XQ36" s="17">
        <v>14</v>
      </c>
      <c r="XR36" s="17">
        <v>14</v>
      </c>
      <c r="XS36" s="17">
        <v>0.3</v>
      </c>
      <c r="XT36" s="17">
        <v>16.3</v>
      </c>
      <c r="XU36" s="17">
        <v>20.39</v>
      </c>
      <c r="XV36" s="17">
        <v>20.39</v>
      </c>
      <c r="XW36" s="17">
        <v>-4.09</v>
      </c>
      <c r="XX36" s="17">
        <v>6.5</v>
      </c>
      <c r="XY36" s="17">
        <v>7.9</v>
      </c>
      <c r="XZ36" s="17">
        <v>7.9</v>
      </c>
      <c r="YA36" s="17">
        <v>-1.4</v>
      </c>
      <c r="YB36" s="17"/>
      <c r="YC36" s="17"/>
      <c r="YD36" s="17"/>
      <c r="YE36" s="17">
        <v>0</v>
      </c>
      <c r="YF36" s="17"/>
      <c r="YG36" s="17"/>
      <c r="YH36" s="17"/>
      <c r="YI36" s="17">
        <v>0</v>
      </c>
      <c r="YJ36" s="17"/>
      <c r="YK36" s="17"/>
      <c r="YL36" s="17"/>
      <c r="YM36" s="17">
        <v>0</v>
      </c>
      <c r="YN36" s="17"/>
      <c r="YO36" s="17"/>
      <c r="YP36" s="17"/>
      <c r="YQ36" s="17">
        <v>0</v>
      </c>
    </row>
    <row r="37" spans="1:667" ht="24" customHeight="1" x14ac:dyDescent="0.25">
      <c r="A37" s="1"/>
      <c r="B37" s="16" t="s">
        <v>61</v>
      </c>
      <c r="C37" s="16" t="s">
        <v>801</v>
      </c>
      <c r="D37" s="17">
        <v>91.1</v>
      </c>
      <c r="E37" s="17">
        <v>71.148049999999998</v>
      </c>
      <c r="F37" s="17">
        <v>42.475670000000001</v>
      </c>
      <c r="G37" s="17">
        <v>48.62433</v>
      </c>
      <c r="H37" s="17">
        <v>639.1</v>
      </c>
      <c r="I37" s="17">
        <v>644.44883000000004</v>
      </c>
      <c r="J37" s="17">
        <v>644.44881999999996</v>
      </c>
      <c r="K37" s="17">
        <v>-5.3488199999999999</v>
      </c>
      <c r="L37" s="17">
        <v>215.7</v>
      </c>
      <c r="M37" s="17">
        <v>209.65065999999999</v>
      </c>
      <c r="N37" s="17">
        <v>209.65065000000001</v>
      </c>
      <c r="O37" s="17">
        <v>6.0493499999999996</v>
      </c>
      <c r="P37" s="17"/>
      <c r="Q37" s="17"/>
      <c r="R37" s="17"/>
      <c r="S37" s="17">
        <v>0</v>
      </c>
      <c r="T37" s="17"/>
      <c r="U37" s="17"/>
      <c r="V37" s="17"/>
      <c r="W37" s="17">
        <v>0</v>
      </c>
      <c r="X37" s="17"/>
      <c r="Y37" s="17"/>
      <c r="Z37" s="17"/>
      <c r="AA37" s="17">
        <v>0</v>
      </c>
      <c r="AB37" s="17">
        <v>79.8</v>
      </c>
      <c r="AC37" s="17">
        <v>82.578999999999994</v>
      </c>
      <c r="AD37" s="17">
        <v>87.85</v>
      </c>
      <c r="AE37" s="17">
        <v>-8.0500000000000007</v>
      </c>
      <c r="AF37" s="17">
        <v>27.5</v>
      </c>
      <c r="AG37" s="17">
        <v>27.835049999999999</v>
      </c>
      <c r="AH37" s="17">
        <v>27.835059999999999</v>
      </c>
      <c r="AI37" s="17">
        <v>-0.33506000000000002</v>
      </c>
      <c r="AJ37" s="17"/>
      <c r="AK37" s="17"/>
      <c r="AL37" s="17"/>
      <c r="AM37" s="17">
        <v>0</v>
      </c>
      <c r="AN37" s="17">
        <v>181</v>
      </c>
      <c r="AO37" s="17">
        <v>196.22801999999999</v>
      </c>
      <c r="AP37" s="17">
        <v>196.22793999999999</v>
      </c>
      <c r="AQ37" s="17">
        <v>-15.22794</v>
      </c>
      <c r="AR37" s="17">
        <v>199.1</v>
      </c>
      <c r="AS37" s="17">
        <v>196.22801999999999</v>
      </c>
      <c r="AT37" s="17">
        <v>196.22793999999999</v>
      </c>
      <c r="AU37" s="17">
        <v>2.8720599999999998</v>
      </c>
      <c r="AV37" s="17">
        <v>199.8</v>
      </c>
      <c r="AW37" s="17">
        <v>196.22801999999999</v>
      </c>
      <c r="AX37" s="17">
        <v>196.22793999999999</v>
      </c>
      <c r="AY37" s="17">
        <v>3.57206</v>
      </c>
      <c r="AZ37" s="17">
        <v>271</v>
      </c>
      <c r="BA37" s="17">
        <v>295.22593999999998</v>
      </c>
      <c r="BB37" s="17">
        <v>295.22581000000002</v>
      </c>
      <c r="BC37" s="17">
        <v>-24.225809999999999</v>
      </c>
      <c r="BD37" s="17">
        <v>210.3</v>
      </c>
      <c r="BE37" s="17">
        <v>208.07390000000001</v>
      </c>
      <c r="BF37" s="17">
        <v>208.07386</v>
      </c>
      <c r="BG37" s="17">
        <v>2.22614</v>
      </c>
      <c r="BH37" s="17">
        <v>108.9</v>
      </c>
      <c r="BI37" s="17">
        <v>104.34936999999999</v>
      </c>
      <c r="BJ37" s="17">
        <v>104.34935</v>
      </c>
      <c r="BK37" s="17">
        <v>4.5506500000000001</v>
      </c>
      <c r="BL37" s="17">
        <v>377.7</v>
      </c>
      <c r="BM37" s="17">
        <v>216.04174</v>
      </c>
      <c r="BN37" s="17">
        <v>370.79163999999997</v>
      </c>
      <c r="BO37" s="17">
        <v>6.9083600000000001</v>
      </c>
      <c r="BP37" s="17">
        <v>3.3</v>
      </c>
      <c r="BQ37" s="17">
        <v>4.4318400000000002</v>
      </c>
      <c r="BR37" s="17">
        <v>4.4318299999999997</v>
      </c>
      <c r="BS37" s="17">
        <v>-1.1318299999999999</v>
      </c>
      <c r="BT37" s="17"/>
      <c r="BU37" s="17"/>
      <c r="BV37" s="17"/>
      <c r="BW37" s="17">
        <v>0</v>
      </c>
      <c r="BX37" s="17"/>
      <c r="BY37" s="17"/>
      <c r="BZ37" s="17"/>
      <c r="CA37" s="17">
        <v>0</v>
      </c>
      <c r="CB37" s="17"/>
      <c r="CC37" s="17"/>
      <c r="CD37" s="17"/>
      <c r="CE37" s="17">
        <v>0</v>
      </c>
      <c r="CF37" s="17"/>
      <c r="CG37" s="17"/>
      <c r="CH37" s="17"/>
      <c r="CI37" s="17">
        <v>0</v>
      </c>
      <c r="CJ37" s="17">
        <v>130.19999999999999</v>
      </c>
      <c r="CK37" s="17">
        <v>125.95107</v>
      </c>
      <c r="CL37" s="17">
        <v>125.95106</v>
      </c>
      <c r="CM37" s="17">
        <v>4.2489400000000002</v>
      </c>
      <c r="CN37" s="17">
        <v>8.1</v>
      </c>
      <c r="CO37" s="17">
        <v>5.1333399999999996</v>
      </c>
      <c r="CP37" s="17">
        <v>5.1333399999999996</v>
      </c>
      <c r="CQ37" s="17">
        <v>2.9666600000000001</v>
      </c>
      <c r="CR37" s="17">
        <v>5.4</v>
      </c>
      <c r="CS37" s="17">
        <v>2.8177599999999998</v>
      </c>
      <c r="CT37" s="17">
        <v>2.8177500000000002</v>
      </c>
      <c r="CU37" s="17">
        <v>2.5822500000000002</v>
      </c>
      <c r="CV37" s="17"/>
      <c r="CW37" s="17"/>
      <c r="CX37" s="17"/>
      <c r="CY37" s="17">
        <v>0</v>
      </c>
      <c r="CZ37" s="17">
        <v>6.9</v>
      </c>
      <c r="DA37" s="17">
        <v>6.8787000000000003</v>
      </c>
      <c r="DB37" s="17">
        <v>6.8787000000000003</v>
      </c>
      <c r="DC37" s="17">
        <v>2.1299999999999999E-2</v>
      </c>
      <c r="DD37" s="17">
        <v>12.5</v>
      </c>
      <c r="DE37" s="17">
        <v>14.919420000000001</v>
      </c>
      <c r="DF37" s="17">
        <v>12.77125</v>
      </c>
      <c r="DG37" s="17">
        <v>-0.27124999999999999</v>
      </c>
      <c r="DH37" s="17">
        <v>75.599999999999994</v>
      </c>
      <c r="DI37" s="17">
        <v>80</v>
      </c>
      <c r="DJ37" s="17">
        <v>58.897620000000003</v>
      </c>
      <c r="DK37" s="17">
        <v>16.702380000000002</v>
      </c>
      <c r="DL37" s="17"/>
      <c r="DM37" s="17"/>
      <c r="DN37" s="17"/>
      <c r="DO37" s="17">
        <v>0</v>
      </c>
      <c r="DP37" s="17"/>
      <c r="DQ37" s="17"/>
      <c r="DR37" s="17"/>
      <c r="DS37" s="17">
        <v>0</v>
      </c>
      <c r="DT37" s="17"/>
      <c r="DU37" s="17"/>
      <c r="DV37" s="17"/>
      <c r="DW37" s="17">
        <v>0</v>
      </c>
      <c r="DX37" s="17"/>
      <c r="DY37" s="17"/>
      <c r="DZ37" s="17"/>
      <c r="EA37" s="17">
        <v>0</v>
      </c>
      <c r="EB37" s="17">
        <v>60.8</v>
      </c>
      <c r="EC37" s="17">
        <v>64.777379999999994</v>
      </c>
      <c r="ED37" s="17">
        <v>62.536140000000003</v>
      </c>
      <c r="EE37" s="17">
        <v>-1.73614</v>
      </c>
      <c r="EF37" s="17">
        <v>66.2</v>
      </c>
      <c r="EG37" s="17">
        <v>88.402060000000006</v>
      </c>
      <c r="EH37" s="17">
        <v>61.164279999999998</v>
      </c>
      <c r="EI37" s="17">
        <v>5.0357200000000004</v>
      </c>
      <c r="EJ37" s="17"/>
      <c r="EK37" s="17"/>
      <c r="EL37" s="17"/>
      <c r="EM37" s="17">
        <v>0</v>
      </c>
      <c r="EN37" s="17"/>
      <c r="EO37" s="17"/>
      <c r="EP37" s="17"/>
      <c r="EQ37" s="17">
        <v>0</v>
      </c>
      <c r="ER37" s="17">
        <v>0</v>
      </c>
      <c r="ES37" s="17"/>
      <c r="ET37" s="17"/>
      <c r="EU37" s="17">
        <v>0</v>
      </c>
      <c r="EV37" s="17">
        <v>6.5</v>
      </c>
      <c r="EW37" s="17">
        <v>6.39</v>
      </c>
      <c r="EX37" s="17">
        <v>6.39</v>
      </c>
      <c r="EY37" s="17">
        <v>0.11</v>
      </c>
      <c r="EZ37" s="17">
        <v>140.6</v>
      </c>
      <c r="FA37" s="17">
        <v>220</v>
      </c>
      <c r="FB37" s="17">
        <v>220</v>
      </c>
      <c r="FC37" s="17">
        <v>-79.400000000000006</v>
      </c>
      <c r="FD37" s="17">
        <v>28.8</v>
      </c>
      <c r="FE37" s="17">
        <v>29.703869999999998</v>
      </c>
      <c r="FF37" s="17">
        <v>29.703869999999998</v>
      </c>
      <c r="FG37" s="17">
        <v>-0.90386999999999995</v>
      </c>
      <c r="FH37" s="17">
        <v>64.5</v>
      </c>
      <c r="FI37" s="17">
        <v>75</v>
      </c>
      <c r="FJ37" s="17">
        <v>74.999979999999994</v>
      </c>
      <c r="FK37" s="17">
        <v>-10.499980000000001</v>
      </c>
      <c r="FL37" s="17">
        <v>18.3</v>
      </c>
      <c r="FM37" s="17">
        <v>21.749829999999999</v>
      </c>
      <c r="FN37" s="17">
        <v>21.74982</v>
      </c>
      <c r="FO37" s="17">
        <v>-3.4498199999999999</v>
      </c>
      <c r="FP37" s="17">
        <v>18.3</v>
      </c>
      <c r="FQ37" s="17">
        <v>18.088999999999999</v>
      </c>
      <c r="FR37" s="17">
        <v>18.088999999999999</v>
      </c>
      <c r="FS37" s="17">
        <v>0.21099999999999999</v>
      </c>
      <c r="FT37" s="17">
        <v>12.9</v>
      </c>
      <c r="FU37" s="17">
        <v>10.19417</v>
      </c>
      <c r="FV37" s="17">
        <v>10.19417</v>
      </c>
      <c r="FW37" s="17">
        <v>2.7058300000000002</v>
      </c>
      <c r="FX37" s="17">
        <v>68.900000000000006</v>
      </c>
      <c r="FY37" s="17">
        <v>68.824389999999994</v>
      </c>
      <c r="FZ37" s="17">
        <v>68.824389999999994</v>
      </c>
      <c r="GA37" s="17">
        <v>7.5609999999999997E-2</v>
      </c>
      <c r="GB37" s="17">
        <v>123.6</v>
      </c>
      <c r="GC37" s="17">
        <v>184.91498000000001</v>
      </c>
      <c r="GD37" s="17">
        <v>184.91494</v>
      </c>
      <c r="GE37" s="17">
        <v>-61.31494</v>
      </c>
      <c r="GF37" s="17">
        <v>123.6</v>
      </c>
      <c r="GG37" s="17">
        <v>184.91498000000001</v>
      </c>
      <c r="GH37" s="17">
        <v>184.91494</v>
      </c>
      <c r="GI37" s="17">
        <v>-61.31494</v>
      </c>
      <c r="GJ37" s="17">
        <v>152</v>
      </c>
      <c r="GK37" s="17">
        <v>185.47028</v>
      </c>
      <c r="GL37" s="17">
        <v>185.47023999999999</v>
      </c>
      <c r="GM37" s="17">
        <v>-33.470239999999997</v>
      </c>
      <c r="GN37" s="17">
        <v>83</v>
      </c>
      <c r="GO37" s="17">
        <v>69.011880000000005</v>
      </c>
      <c r="GP37" s="17">
        <v>88.08511</v>
      </c>
      <c r="GQ37" s="17">
        <v>-5.0851100000000002</v>
      </c>
      <c r="GR37" s="17">
        <v>7.6</v>
      </c>
      <c r="GS37" s="17">
        <v>6.1041400000000001</v>
      </c>
      <c r="GT37" s="17">
        <v>6.1041299999999996</v>
      </c>
      <c r="GU37" s="17">
        <v>1.49587</v>
      </c>
      <c r="GV37" s="17">
        <v>5</v>
      </c>
      <c r="GW37" s="17">
        <v>6.40381</v>
      </c>
      <c r="GX37" s="17">
        <v>6.4038000000000004</v>
      </c>
      <c r="GY37" s="17">
        <v>-1.4037999999999999</v>
      </c>
      <c r="GZ37" s="17">
        <v>12.6</v>
      </c>
      <c r="HA37" s="17">
        <v>12</v>
      </c>
      <c r="HB37" s="17">
        <v>34.020589999999999</v>
      </c>
      <c r="HC37" s="17">
        <v>-21.420590000000001</v>
      </c>
      <c r="HD37" s="17">
        <v>32.1</v>
      </c>
      <c r="HE37" s="17">
        <v>32.627180000000003</v>
      </c>
      <c r="HF37" s="17">
        <v>32.627180000000003</v>
      </c>
      <c r="HG37" s="17">
        <v>-0.52717999999999998</v>
      </c>
      <c r="HH37" s="17">
        <v>2</v>
      </c>
      <c r="HI37" s="17">
        <v>1.97359</v>
      </c>
      <c r="HJ37" s="17">
        <v>1.9735799999999999</v>
      </c>
      <c r="HK37" s="17">
        <v>2.6419999999999999E-2</v>
      </c>
      <c r="HL37" s="17">
        <v>12.2</v>
      </c>
      <c r="HM37" s="17">
        <v>16.664079999999998</v>
      </c>
      <c r="HN37" s="17">
        <v>16.664069999999999</v>
      </c>
      <c r="HO37" s="17">
        <v>-4.4640700000000004</v>
      </c>
      <c r="HP37" s="17">
        <v>54.4</v>
      </c>
      <c r="HQ37" s="17">
        <v>50</v>
      </c>
      <c r="HR37" s="17">
        <v>50.000030000000002</v>
      </c>
      <c r="HS37" s="17">
        <v>4.3999699999999997</v>
      </c>
      <c r="HT37" s="17"/>
      <c r="HU37" s="17"/>
      <c r="HV37" s="17"/>
      <c r="HW37" s="17">
        <v>0</v>
      </c>
      <c r="HX37" s="17"/>
      <c r="HY37" s="17"/>
      <c r="HZ37" s="17"/>
      <c r="IA37" s="17">
        <v>0</v>
      </c>
      <c r="IB37" s="17">
        <v>47</v>
      </c>
      <c r="IC37" s="17">
        <v>44.601509999999998</v>
      </c>
      <c r="ID37" s="17">
        <v>39.224629999999998</v>
      </c>
      <c r="IE37" s="17">
        <v>7.7753699999999997</v>
      </c>
      <c r="IF37" s="17">
        <v>25.1</v>
      </c>
      <c r="IG37" s="17">
        <v>25.773199999999999</v>
      </c>
      <c r="IH37" s="17">
        <v>25.773209999999999</v>
      </c>
      <c r="II37" s="17">
        <v>-0.67320999999999998</v>
      </c>
      <c r="IJ37" s="17"/>
      <c r="IK37" s="17"/>
      <c r="IL37" s="17"/>
      <c r="IM37" s="17">
        <v>0</v>
      </c>
      <c r="IN37" s="17"/>
      <c r="IO37" s="17"/>
      <c r="IP37" s="17"/>
      <c r="IQ37" s="17">
        <v>0</v>
      </c>
      <c r="IR37" s="17"/>
      <c r="IS37" s="17"/>
      <c r="IT37" s="17"/>
      <c r="IU37" s="17">
        <v>0</v>
      </c>
      <c r="IV37" s="17">
        <v>0</v>
      </c>
      <c r="IW37" s="17"/>
      <c r="IX37" s="17"/>
      <c r="IY37" s="17">
        <v>0</v>
      </c>
      <c r="IZ37" s="17"/>
      <c r="JA37" s="17"/>
      <c r="JB37" s="17"/>
      <c r="JC37" s="17">
        <v>0</v>
      </c>
      <c r="JD37" s="17">
        <v>64.7</v>
      </c>
      <c r="JE37" s="17">
        <v>57.618029999999997</v>
      </c>
      <c r="JF37" s="17">
        <v>80.82508</v>
      </c>
      <c r="JG37" s="17">
        <v>-16.125080000000001</v>
      </c>
      <c r="JH37" s="17">
        <v>172.4</v>
      </c>
      <c r="JI37" s="17">
        <v>184.91935000000001</v>
      </c>
      <c r="JJ37" s="17">
        <v>184.91934000000001</v>
      </c>
      <c r="JK37" s="17">
        <v>-12.51934</v>
      </c>
      <c r="JL37" s="17">
        <v>170.4</v>
      </c>
      <c r="JM37" s="17">
        <v>184.91935000000001</v>
      </c>
      <c r="JN37" s="17">
        <v>184.91934000000001</v>
      </c>
      <c r="JO37" s="17">
        <v>-14.51934</v>
      </c>
      <c r="JP37" s="17">
        <v>200</v>
      </c>
      <c r="JQ37" s="17">
        <v>184.91935000000001</v>
      </c>
      <c r="JR37" s="17">
        <v>184.91934000000001</v>
      </c>
      <c r="JS37" s="17">
        <v>15.08066</v>
      </c>
      <c r="JT37" s="17">
        <v>268.89999999999998</v>
      </c>
      <c r="JU37" s="17">
        <v>278.21199000000001</v>
      </c>
      <c r="JV37" s="17">
        <v>278.21197000000001</v>
      </c>
      <c r="JW37" s="17">
        <v>-9.3119700000000005</v>
      </c>
      <c r="JX37" s="17">
        <v>40.5</v>
      </c>
      <c r="JY37" s="17">
        <v>73.590999999999994</v>
      </c>
      <c r="JZ37" s="17">
        <v>73.590339999999998</v>
      </c>
      <c r="KA37" s="17">
        <v>-33.090339999999998</v>
      </c>
      <c r="KB37" s="17">
        <v>26.9</v>
      </c>
      <c r="KC37" s="17">
        <v>36.905999999999999</v>
      </c>
      <c r="KD37" s="17">
        <v>36.905659999999997</v>
      </c>
      <c r="KE37" s="17">
        <v>-10.005660000000001</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c r="LA37" s="17"/>
      <c r="LB37" s="17"/>
      <c r="LC37" s="17">
        <v>0</v>
      </c>
      <c r="LD37" s="17">
        <v>0.8</v>
      </c>
      <c r="LE37" s="17">
        <v>0.70623000000000002</v>
      </c>
      <c r="LF37" s="17">
        <v>0.70621999999999996</v>
      </c>
      <c r="LG37" s="17">
        <v>9.3780000000000002E-2</v>
      </c>
      <c r="LH37" s="17">
        <v>120</v>
      </c>
      <c r="LI37" s="17">
        <v>154.63918000000001</v>
      </c>
      <c r="LJ37" s="17">
        <v>121.05231000000001</v>
      </c>
      <c r="LK37" s="17">
        <v>-1.0523100000000001</v>
      </c>
      <c r="LL37" s="17">
        <v>91.2</v>
      </c>
      <c r="LM37" s="17">
        <v>89.099119999999999</v>
      </c>
      <c r="LN37" s="17">
        <v>82.178129999999996</v>
      </c>
      <c r="LO37" s="17">
        <v>9.0218699999999998</v>
      </c>
      <c r="LP37" s="17">
        <v>66.900000000000006</v>
      </c>
      <c r="LQ37" s="17">
        <v>67.133979999999994</v>
      </c>
      <c r="LR37" s="17">
        <v>67.133979999999994</v>
      </c>
      <c r="LS37" s="17">
        <v>-0.23397999999999999</v>
      </c>
      <c r="LT37" s="17">
        <v>51.5</v>
      </c>
      <c r="LU37" s="17">
        <v>65.861649999999997</v>
      </c>
      <c r="LV37" s="17">
        <v>65.861649999999997</v>
      </c>
      <c r="LW37" s="17">
        <v>-14.361649999999999</v>
      </c>
      <c r="LX37" s="17">
        <v>27.9</v>
      </c>
      <c r="LY37" s="17">
        <v>28.273790000000002</v>
      </c>
      <c r="LZ37" s="17">
        <v>28.273910000000001</v>
      </c>
      <c r="MA37" s="17">
        <v>-0.37391000000000002</v>
      </c>
      <c r="MB37" s="17"/>
      <c r="MC37" s="17"/>
      <c r="MD37" s="17"/>
      <c r="ME37" s="17">
        <v>0</v>
      </c>
      <c r="MF37" s="17"/>
      <c r="MG37" s="17"/>
      <c r="MH37" s="17"/>
      <c r="MI37" s="17">
        <v>0</v>
      </c>
      <c r="MJ37" s="17"/>
      <c r="MK37" s="17"/>
      <c r="ML37" s="17"/>
      <c r="MM37" s="17">
        <v>0</v>
      </c>
      <c r="MN37" s="17">
        <v>145.6</v>
      </c>
      <c r="MO37" s="17">
        <v>151.08886999999999</v>
      </c>
      <c r="MP37" s="17">
        <v>151.08885000000001</v>
      </c>
      <c r="MQ37" s="17">
        <v>-5.4888500000000002</v>
      </c>
      <c r="MR37" s="17">
        <v>147.69999999999999</v>
      </c>
      <c r="MS37" s="17">
        <v>151.08886999999999</v>
      </c>
      <c r="MT37" s="17">
        <v>151.08885000000001</v>
      </c>
      <c r="MU37" s="17">
        <v>-3.3888500000000001</v>
      </c>
      <c r="MV37" s="17">
        <v>149.19999999999999</v>
      </c>
      <c r="MW37" s="17">
        <v>151.54258999999999</v>
      </c>
      <c r="MX37" s="17">
        <v>151.54257000000001</v>
      </c>
      <c r="MY37" s="17">
        <v>-2.3425699999999998</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c r="NU37" s="17"/>
      <c r="NV37" s="17"/>
      <c r="NW37" s="17">
        <v>0</v>
      </c>
      <c r="NX37" s="17"/>
      <c r="NY37" s="17"/>
      <c r="NZ37" s="17"/>
      <c r="OA37" s="17">
        <v>0</v>
      </c>
      <c r="OB37" s="17">
        <v>1.1000000000000001</v>
      </c>
      <c r="OC37" s="17">
        <v>1.0069999999999999</v>
      </c>
      <c r="OD37" s="17">
        <v>1.0069999999999999</v>
      </c>
      <c r="OE37" s="17">
        <v>9.2999999999999999E-2</v>
      </c>
      <c r="OF37" s="17">
        <v>111.3</v>
      </c>
      <c r="OG37" s="17">
        <v>87.134</v>
      </c>
      <c r="OH37" s="17">
        <v>87.134</v>
      </c>
      <c r="OI37" s="17">
        <v>24.166</v>
      </c>
      <c r="OJ37" s="17">
        <v>73.2</v>
      </c>
      <c r="OK37" s="17">
        <v>71.948999999999998</v>
      </c>
      <c r="OL37" s="17">
        <v>71.948999999999998</v>
      </c>
      <c r="OM37" s="17">
        <v>1.2509999999999999</v>
      </c>
      <c r="ON37" s="17">
        <v>17.600000000000001</v>
      </c>
      <c r="OO37" s="17">
        <v>16.664000000000001</v>
      </c>
      <c r="OP37" s="17">
        <v>16.664000000000001</v>
      </c>
      <c r="OQ37" s="17">
        <v>0.93600000000000005</v>
      </c>
      <c r="OR37" s="17">
        <v>0.3</v>
      </c>
      <c r="OS37" s="17">
        <v>0.2</v>
      </c>
      <c r="OT37" s="17">
        <v>0.2</v>
      </c>
      <c r="OU37" s="17">
        <v>0.1</v>
      </c>
      <c r="OV37" s="17">
        <v>6.3</v>
      </c>
      <c r="OW37" s="17">
        <v>6.1</v>
      </c>
      <c r="OX37" s="17">
        <v>6.1</v>
      </c>
      <c r="OY37" s="17">
        <v>0.2</v>
      </c>
      <c r="OZ37" s="17"/>
      <c r="PA37" s="17"/>
      <c r="PB37" s="17">
        <v>6</v>
      </c>
      <c r="PC37" s="17">
        <v>-6</v>
      </c>
      <c r="PD37" s="17"/>
      <c r="PE37" s="17"/>
      <c r="PF37" s="17"/>
      <c r="PG37" s="17">
        <v>0</v>
      </c>
      <c r="PH37" s="17"/>
      <c r="PI37" s="17"/>
      <c r="PJ37" s="17"/>
      <c r="PK37" s="17">
        <v>0</v>
      </c>
      <c r="PL37" s="17">
        <v>0.3</v>
      </c>
      <c r="PM37" s="17">
        <v>1.23</v>
      </c>
      <c r="PN37" s="17">
        <v>1.23</v>
      </c>
      <c r="PO37" s="17">
        <v>-0.93</v>
      </c>
      <c r="PP37" s="17">
        <v>1.6</v>
      </c>
      <c r="PQ37" s="17">
        <v>1.51</v>
      </c>
      <c r="PR37" s="17">
        <v>1.51</v>
      </c>
      <c r="PS37" s="17">
        <v>0.09</v>
      </c>
      <c r="PT37" s="17">
        <v>1.7</v>
      </c>
      <c r="PU37" s="17">
        <v>3.55</v>
      </c>
      <c r="PV37" s="17">
        <v>3.55</v>
      </c>
      <c r="PW37" s="17">
        <v>-1.85</v>
      </c>
      <c r="PX37" s="17">
        <v>20.5</v>
      </c>
      <c r="PY37" s="17">
        <v>17.475729999999999</v>
      </c>
      <c r="PZ37" s="17">
        <v>17.475719999999999</v>
      </c>
      <c r="QA37" s="17">
        <v>3.0242800000000001</v>
      </c>
      <c r="QB37" s="17">
        <v>9.1999999999999993</v>
      </c>
      <c r="QC37" s="17">
        <v>7.5</v>
      </c>
      <c r="QD37" s="17">
        <v>7.5</v>
      </c>
      <c r="QE37" s="17">
        <v>1.7</v>
      </c>
      <c r="QF37" s="17">
        <v>4.5</v>
      </c>
      <c r="QG37" s="17">
        <v>4</v>
      </c>
      <c r="QH37" s="17">
        <v>4</v>
      </c>
      <c r="QI37" s="17">
        <v>0.5</v>
      </c>
      <c r="QJ37" s="17">
        <v>3.4</v>
      </c>
      <c r="QK37" s="17">
        <v>3.4</v>
      </c>
      <c r="QL37" s="17">
        <v>3.4</v>
      </c>
      <c r="QM37" s="17">
        <v>0</v>
      </c>
      <c r="QN37" s="17">
        <v>17.7</v>
      </c>
      <c r="QO37" s="17">
        <v>17.864080000000001</v>
      </c>
      <c r="QP37" s="17">
        <v>17.864070000000002</v>
      </c>
      <c r="QQ37" s="17">
        <v>-0.16406999999999999</v>
      </c>
      <c r="QR37" s="17">
        <v>13.3</v>
      </c>
      <c r="QS37" s="17">
        <v>14.955</v>
      </c>
      <c r="QT37" s="17">
        <v>14.955</v>
      </c>
      <c r="QU37" s="17">
        <v>-1.655</v>
      </c>
      <c r="QV37" s="17">
        <v>15.9</v>
      </c>
      <c r="QW37" s="17">
        <v>17.207999999999998</v>
      </c>
      <c r="QX37" s="17">
        <v>17.207999999999998</v>
      </c>
      <c r="QY37" s="17">
        <v>-1.3080000000000001</v>
      </c>
      <c r="QZ37" s="17">
        <v>26.6</v>
      </c>
      <c r="RA37" s="17">
        <v>21.138000000000002</v>
      </c>
      <c r="RB37" s="17">
        <v>21.138000000000002</v>
      </c>
      <c r="RC37" s="17">
        <v>5.4619999999999997</v>
      </c>
      <c r="RD37" s="17">
        <v>82.4</v>
      </c>
      <c r="RE37" s="17">
        <v>62.837000000000003</v>
      </c>
      <c r="RF37" s="17">
        <v>62.837000000000003</v>
      </c>
      <c r="RG37" s="17">
        <v>19.562999999999999</v>
      </c>
      <c r="RH37" s="17">
        <v>4.3</v>
      </c>
      <c r="RI37" s="17">
        <v>4.2</v>
      </c>
      <c r="RJ37" s="17">
        <v>4.2</v>
      </c>
      <c r="RK37" s="17">
        <v>0.1</v>
      </c>
      <c r="RL37" s="17">
        <v>0</v>
      </c>
      <c r="RM37" s="17"/>
      <c r="RN37" s="17"/>
      <c r="RO37" s="17">
        <v>0</v>
      </c>
      <c r="RP37" s="17">
        <v>2.4</v>
      </c>
      <c r="RQ37" s="17">
        <v>2.4</v>
      </c>
      <c r="RR37" s="17">
        <v>2.4</v>
      </c>
      <c r="RS37" s="17">
        <v>0</v>
      </c>
      <c r="RT37" s="17">
        <v>2.4</v>
      </c>
      <c r="RU37" s="17">
        <v>2.8</v>
      </c>
      <c r="RV37" s="17">
        <v>2.8</v>
      </c>
      <c r="RW37" s="17">
        <v>-0.4</v>
      </c>
      <c r="RX37" s="17">
        <v>17.100000000000001</v>
      </c>
      <c r="RY37" s="17">
        <v>17.998000000000001</v>
      </c>
      <c r="RZ37" s="17">
        <v>17.998000000000001</v>
      </c>
      <c r="SA37" s="17">
        <v>-0.89800000000000002</v>
      </c>
      <c r="SB37" s="17">
        <v>0</v>
      </c>
      <c r="SC37" s="17"/>
      <c r="SD37" s="17"/>
      <c r="SE37" s="17">
        <v>0</v>
      </c>
      <c r="SF37" s="17">
        <v>12.1</v>
      </c>
      <c r="SG37" s="17">
        <v>10.31668</v>
      </c>
      <c r="SH37" s="17">
        <v>9.0729600000000001</v>
      </c>
      <c r="SI37" s="17">
        <v>3.02704</v>
      </c>
      <c r="SJ37" s="17">
        <v>0.9</v>
      </c>
      <c r="SK37" s="17">
        <v>0.96</v>
      </c>
      <c r="SL37" s="17">
        <v>0.96</v>
      </c>
      <c r="SM37" s="17">
        <v>-0.06</v>
      </c>
      <c r="SN37" s="17">
        <v>0</v>
      </c>
      <c r="SO37" s="17"/>
      <c r="SP37" s="17">
        <v>0.4</v>
      </c>
      <c r="SQ37" s="17">
        <v>-0.4</v>
      </c>
      <c r="SR37" s="17">
        <v>4.5</v>
      </c>
      <c r="SS37" s="17">
        <v>4.8</v>
      </c>
      <c r="ST37" s="17">
        <v>4.8</v>
      </c>
      <c r="SU37" s="17">
        <v>-0.3</v>
      </c>
      <c r="SV37" s="17">
        <v>3.1</v>
      </c>
      <c r="SW37" s="17">
        <v>3.4</v>
      </c>
      <c r="SX37" s="17">
        <v>3.4</v>
      </c>
      <c r="SY37" s="17">
        <v>-0.3</v>
      </c>
      <c r="SZ37" s="17">
        <v>3.6</v>
      </c>
      <c r="TA37" s="17">
        <v>3.5</v>
      </c>
      <c r="TB37" s="17">
        <v>3.5</v>
      </c>
      <c r="TC37" s="17">
        <v>0.1</v>
      </c>
      <c r="TD37" s="17">
        <v>5.2</v>
      </c>
      <c r="TE37" s="17">
        <v>5</v>
      </c>
      <c r="TF37" s="17">
        <v>5</v>
      </c>
      <c r="TG37" s="17">
        <v>0.2</v>
      </c>
      <c r="TH37" s="17">
        <v>0</v>
      </c>
      <c r="TI37" s="17"/>
      <c r="TJ37" s="17">
        <v>10</v>
      </c>
      <c r="TK37" s="17">
        <v>-10</v>
      </c>
      <c r="TL37" s="17">
        <v>20.5</v>
      </c>
      <c r="TM37" s="17">
        <v>21.7</v>
      </c>
      <c r="TN37" s="17">
        <v>19.792999999999999</v>
      </c>
      <c r="TO37" s="17">
        <v>0.70699999999999996</v>
      </c>
      <c r="TP37" s="17">
        <v>50.2</v>
      </c>
      <c r="TQ37" s="17">
        <v>64.900000000000006</v>
      </c>
      <c r="TR37" s="17">
        <v>63.991999999999997</v>
      </c>
      <c r="TS37" s="17">
        <v>-13.792</v>
      </c>
      <c r="TT37" s="17">
        <v>32.799999999999997</v>
      </c>
      <c r="TU37" s="17">
        <v>32.802</v>
      </c>
      <c r="TV37" s="17">
        <v>32.802</v>
      </c>
      <c r="TW37" s="17">
        <v>-2E-3</v>
      </c>
      <c r="TX37" s="17">
        <v>81.400000000000006</v>
      </c>
      <c r="TY37" s="17">
        <v>58.329000000000001</v>
      </c>
      <c r="TZ37" s="17">
        <v>58.329000000000001</v>
      </c>
      <c r="UA37" s="17">
        <v>23.071000000000002</v>
      </c>
      <c r="UB37" s="17">
        <v>80.099999999999994</v>
      </c>
      <c r="UC37" s="17">
        <v>73.162000000000006</v>
      </c>
      <c r="UD37" s="17">
        <v>73.162000000000006</v>
      </c>
      <c r="UE37" s="17">
        <v>6.9379999999999997</v>
      </c>
      <c r="UF37" s="17">
        <v>11.9</v>
      </c>
      <c r="UG37" s="17">
        <v>8.0459999999999994</v>
      </c>
      <c r="UH37" s="17">
        <v>8.0459999999999994</v>
      </c>
      <c r="UI37" s="17">
        <v>3.8540000000000001</v>
      </c>
      <c r="UJ37" s="17">
        <v>11.4</v>
      </c>
      <c r="UK37" s="17">
        <v>6.5229999999999997</v>
      </c>
      <c r="UL37" s="17">
        <v>6.5229999999999997</v>
      </c>
      <c r="UM37" s="17">
        <v>4.8769999999999998</v>
      </c>
      <c r="UN37" s="17">
        <v>10.5</v>
      </c>
      <c r="UO37" s="17">
        <v>8</v>
      </c>
      <c r="UP37" s="17">
        <v>8</v>
      </c>
      <c r="UQ37" s="17">
        <v>2.5</v>
      </c>
      <c r="UR37" s="17">
        <v>4.3</v>
      </c>
      <c r="US37" s="17">
        <v>3.5</v>
      </c>
      <c r="UT37" s="17">
        <v>3.5</v>
      </c>
      <c r="UU37" s="17">
        <v>0.8</v>
      </c>
      <c r="UV37" s="17">
        <v>8.1999999999999993</v>
      </c>
      <c r="UW37" s="17">
        <v>7.7</v>
      </c>
      <c r="UX37" s="17">
        <v>7.7</v>
      </c>
      <c r="UY37" s="17">
        <v>0.5</v>
      </c>
      <c r="UZ37" s="17">
        <v>3.4</v>
      </c>
      <c r="VA37" s="17">
        <v>3.5</v>
      </c>
      <c r="VB37" s="17">
        <v>3.5</v>
      </c>
      <c r="VC37" s="17">
        <v>-0.1</v>
      </c>
      <c r="VD37" s="17">
        <v>3.9</v>
      </c>
      <c r="VE37" s="17">
        <v>3.9</v>
      </c>
      <c r="VF37" s="17">
        <v>3.9</v>
      </c>
      <c r="VG37" s="17">
        <v>0</v>
      </c>
      <c r="VH37" s="17">
        <v>4.0999999999999996</v>
      </c>
      <c r="VI37" s="17">
        <v>3.9</v>
      </c>
      <c r="VJ37" s="17">
        <v>3.9</v>
      </c>
      <c r="VK37" s="17">
        <v>0.2</v>
      </c>
      <c r="VL37" s="17">
        <v>16.2</v>
      </c>
      <c r="VM37" s="17">
        <v>15.544</v>
      </c>
      <c r="VN37" s="17">
        <v>15.544</v>
      </c>
      <c r="VO37" s="17">
        <v>0.65600000000000003</v>
      </c>
      <c r="VP37" s="17">
        <v>233.2</v>
      </c>
      <c r="VQ37" s="17">
        <v>219.06825000000001</v>
      </c>
      <c r="VR37" s="17">
        <v>219.06825000000001</v>
      </c>
      <c r="VS37" s="17">
        <v>14.13175</v>
      </c>
      <c r="VT37" s="17">
        <v>13.2</v>
      </c>
      <c r="VU37" s="17">
        <v>12.817</v>
      </c>
      <c r="VV37" s="17">
        <v>12.817</v>
      </c>
      <c r="VW37" s="17">
        <v>0.38300000000000001</v>
      </c>
      <c r="VX37" s="17">
        <v>133.19999999999999</v>
      </c>
      <c r="VY37" s="17">
        <v>136.744</v>
      </c>
      <c r="VZ37" s="17">
        <v>136.744</v>
      </c>
      <c r="WA37" s="17">
        <v>-3.544</v>
      </c>
      <c r="WB37" s="17">
        <v>0.6</v>
      </c>
      <c r="WC37" s="17">
        <v>0.6</v>
      </c>
      <c r="WD37" s="17">
        <v>0.6</v>
      </c>
      <c r="WE37" s="17">
        <v>0</v>
      </c>
      <c r="WF37" s="17">
        <v>81.900000000000006</v>
      </c>
      <c r="WG37" s="17">
        <v>47.575000000000003</v>
      </c>
      <c r="WH37" s="17">
        <v>47.575000000000003</v>
      </c>
      <c r="WI37" s="17">
        <v>34.325000000000003</v>
      </c>
      <c r="WJ37" s="17">
        <v>108.4</v>
      </c>
      <c r="WK37" s="17">
        <v>59.377000000000002</v>
      </c>
      <c r="WL37" s="17">
        <v>59.377000000000002</v>
      </c>
      <c r="WM37" s="17">
        <v>49.023000000000003</v>
      </c>
      <c r="WN37" s="17">
        <v>96.5</v>
      </c>
      <c r="WO37" s="17">
        <v>96.863</v>
      </c>
      <c r="WP37" s="17">
        <v>96.863</v>
      </c>
      <c r="WQ37" s="17">
        <v>-0.36299999999999999</v>
      </c>
      <c r="WR37" s="17">
        <v>13.9</v>
      </c>
      <c r="WS37" s="17">
        <v>10.272</v>
      </c>
      <c r="WT37" s="17">
        <v>10.272</v>
      </c>
      <c r="WU37" s="17">
        <v>3.6280000000000001</v>
      </c>
      <c r="WV37" s="17">
        <v>7.4</v>
      </c>
      <c r="WW37" s="17">
        <v>10</v>
      </c>
      <c r="WX37" s="17">
        <v>10</v>
      </c>
      <c r="WY37" s="17">
        <v>-2.6</v>
      </c>
      <c r="WZ37" s="17">
        <v>20</v>
      </c>
      <c r="XA37" s="17">
        <v>18.932040000000001</v>
      </c>
      <c r="XB37" s="17">
        <v>18.932030000000001</v>
      </c>
      <c r="XC37" s="17">
        <v>1.0679700000000001</v>
      </c>
      <c r="XD37" s="17">
        <v>9.1999999999999993</v>
      </c>
      <c r="XE37" s="17">
        <v>10.6</v>
      </c>
      <c r="XF37" s="17">
        <v>10.6</v>
      </c>
      <c r="XG37" s="17">
        <v>-1.4</v>
      </c>
      <c r="XH37" s="17"/>
      <c r="XI37" s="17"/>
      <c r="XJ37" s="17"/>
      <c r="XK37" s="17">
        <v>0</v>
      </c>
      <c r="XL37" s="17"/>
      <c r="XM37" s="17"/>
      <c r="XN37" s="17"/>
      <c r="XO37" s="17">
        <v>0</v>
      </c>
      <c r="XP37" s="17">
        <v>14.8</v>
      </c>
      <c r="XQ37" s="17">
        <v>14</v>
      </c>
      <c r="XR37" s="17">
        <v>14</v>
      </c>
      <c r="XS37" s="17">
        <v>0.8</v>
      </c>
      <c r="XT37" s="17">
        <v>16.3</v>
      </c>
      <c r="XU37" s="17">
        <v>20.39</v>
      </c>
      <c r="XV37" s="17">
        <v>20.39</v>
      </c>
      <c r="XW37" s="17">
        <v>-4.09</v>
      </c>
      <c r="XX37" s="17">
        <v>6.2</v>
      </c>
      <c r="XY37" s="17">
        <v>7.9</v>
      </c>
      <c r="XZ37" s="17">
        <v>7.9</v>
      </c>
      <c r="YA37" s="17">
        <v>-1.7</v>
      </c>
      <c r="YB37" s="17"/>
      <c r="YC37" s="17"/>
      <c r="YD37" s="17"/>
      <c r="YE37" s="17">
        <v>0</v>
      </c>
      <c r="YF37" s="17"/>
      <c r="YG37" s="17"/>
      <c r="YH37" s="17"/>
      <c r="YI37" s="17">
        <v>0</v>
      </c>
      <c r="YJ37" s="17"/>
      <c r="YK37" s="17"/>
      <c r="YL37" s="17"/>
      <c r="YM37" s="17">
        <v>0</v>
      </c>
      <c r="YN37" s="17"/>
      <c r="YO37" s="17"/>
      <c r="YP37" s="17"/>
      <c r="YQ37" s="17">
        <v>0</v>
      </c>
    </row>
    <row r="38" spans="1:667" ht="24" customHeight="1" x14ac:dyDescent="0.25">
      <c r="A38" s="1"/>
      <c r="B38" s="16" t="s">
        <v>61</v>
      </c>
      <c r="C38" s="16" t="s">
        <v>802</v>
      </c>
      <c r="D38" s="17">
        <v>90.8</v>
      </c>
      <c r="E38" s="17">
        <v>93.35772</v>
      </c>
      <c r="F38" s="17">
        <v>44.680109999999999</v>
      </c>
      <c r="G38" s="17">
        <v>46.119889999999998</v>
      </c>
      <c r="H38" s="17">
        <v>634.6</v>
      </c>
      <c r="I38" s="17">
        <v>644.44883000000004</v>
      </c>
      <c r="J38" s="17">
        <v>644.44881999999996</v>
      </c>
      <c r="K38" s="17">
        <v>-9.8488199999999999</v>
      </c>
      <c r="L38" s="17">
        <v>214</v>
      </c>
      <c r="M38" s="17">
        <v>209.65065999999999</v>
      </c>
      <c r="N38" s="17">
        <v>209.65065000000001</v>
      </c>
      <c r="O38" s="17">
        <v>4.3493500000000003</v>
      </c>
      <c r="P38" s="17"/>
      <c r="Q38" s="17"/>
      <c r="R38" s="17"/>
      <c r="S38" s="17">
        <v>0</v>
      </c>
      <c r="T38" s="17"/>
      <c r="U38" s="17"/>
      <c r="V38" s="17"/>
      <c r="W38" s="17">
        <v>0</v>
      </c>
      <c r="X38" s="17"/>
      <c r="Y38" s="17"/>
      <c r="Z38" s="17"/>
      <c r="AA38" s="17">
        <v>0</v>
      </c>
      <c r="AB38" s="17">
        <v>80.8</v>
      </c>
      <c r="AC38" s="17">
        <v>82.578999999999994</v>
      </c>
      <c r="AD38" s="17">
        <v>87.85</v>
      </c>
      <c r="AE38" s="17">
        <v>-7.05</v>
      </c>
      <c r="AF38" s="17">
        <v>0</v>
      </c>
      <c r="AG38" s="17">
        <v>27.835049999999999</v>
      </c>
      <c r="AH38" s="17">
        <v>27.835070000000002</v>
      </c>
      <c r="AI38" s="17">
        <v>-27.835070000000002</v>
      </c>
      <c r="AJ38" s="17"/>
      <c r="AK38" s="17"/>
      <c r="AL38" s="17"/>
      <c r="AM38" s="17">
        <v>0</v>
      </c>
      <c r="AN38" s="17">
        <v>182</v>
      </c>
      <c r="AO38" s="17">
        <v>135.58206000000001</v>
      </c>
      <c r="AP38" s="17">
        <v>196.22792999999999</v>
      </c>
      <c r="AQ38" s="17">
        <v>-14.227930000000001</v>
      </c>
      <c r="AR38" s="17">
        <v>198.4</v>
      </c>
      <c r="AS38" s="17">
        <v>135.58206000000001</v>
      </c>
      <c r="AT38" s="17">
        <v>196.22792999999999</v>
      </c>
      <c r="AU38" s="17">
        <v>2.1720700000000002</v>
      </c>
      <c r="AV38" s="17">
        <v>198.2</v>
      </c>
      <c r="AW38" s="17">
        <v>135.58206000000001</v>
      </c>
      <c r="AX38" s="17">
        <v>196.22792999999999</v>
      </c>
      <c r="AY38" s="17">
        <v>1.97207</v>
      </c>
      <c r="AZ38" s="17">
        <v>272.5</v>
      </c>
      <c r="BA38" s="17">
        <v>203.98382000000001</v>
      </c>
      <c r="BB38" s="17">
        <v>295.22581000000002</v>
      </c>
      <c r="BC38" s="17">
        <v>-22.725809999999999</v>
      </c>
      <c r="BD38" s="17">
        <v>209.2</v>
      </c>
      <c r="BE38" s="17">
        <v>208.07390000000001</v>
      </c>
      <c r="BF38" s="17">
        <v>208.07384999999999</v>
      </c>
      <c r="BG38" s="17">
        <v>1.12615</v>
      </c>
      <c r="BH38" s="17">
        <v>109.5</v>
      </c>
      <c r="BI38" s="17">
        <v>104.34936999999999</v>
      </c>
      <c r="BJ38" s="17">
        <v>104.34935</v>
      </c>
      <c r="BK38" s="17">
        <v>5.1506499999999997</v>
      </c>
      <c r="BL38" s="17">
        <v>374.2</v>
      </c>
      <c r="BM38" s="17">
        <v>381.30583000000001</v>
      </c>
      <c r="BN38" s="17">
        <v>381.30273</v>
      </c>
      <c r="BO38" s="17">
        <v>-7.1027300000000002</v>
      </c>
      <c r="BP38" s="17">
        <v>3.2</v>
      </c>
      <c r="BQ38" s="17">
        <v>4.4318400000000002</v>
      </c>
      <c r="BR38" s="17">
        <v>4.4318299999999997</v>
      </c>
      <c r="BS38" s="17">
        <v>-1.23183</v>
      </c>
      <c r="BT38" s="17"/>
      <c r="BU38" s="17"/>
      <c r="BV38" s="17"/>
      <c r="BW38" s="17">
        <v>0</v>
      </c>
      <c r="BX38" s="17"/>
      <c r="BY38" s="17"/>
      <c r="BZ38" s="17"/>
      <c r="CA38" s="17">
        <v>0</v>
      </c>
      <c r="CB38" s="17"/>
      <c r="CC38" s="17"/>
      <c r="CD38" s="17"/>
      <c r="CE38" s="17">
        <v>0</v>
      </c>
      <c r="CF38" s="17"/>
      <c r="CG38" s="17"/>
      <c r="CH38" s="17"/>
      <c r="CI38" s="17">
        <v>0</v>
      </c>
      <c r="CJ38" s="17">
        <v>128.1</v>
      </c>
      <c r="CK38" s="17">
        <v>125.95107</v>
      </c>
      <c r="CL38" s="17">
        <v>125.95106</v>
      </c>
      <c r="CM38" s="17">
        <v>2.1489400000000001</v>
      </c>
      <c r="CN38" s="17">
        <v>7.6</v>
      </c>
      <c r="CO38" s="17">
        <v>6.8003799999999996</v>
      </c>
      <c r="CP38" s="17">
        <v>5.1333399999999996</v>
      </c>
      <c r="CQ38" s="17">
        <v>2.4666600000000001</v>
      </c>
      <c r="CR38" s="17">
        <v>5.7</v>
      </c>
      <c r="CS38" s="17">
        <v>3.7328199999999998</v>
      </c>
      <c r="CT38" s="17">
        <v>2.8177500000000002</v>
      </c>
      <c r="CU38" s="17">
        <v>2.88225</v>
      </c>
      <c r="CV38" s="17"/>
      <c r="CW38" s="17"/>
      <c r="CX38" s="17"/>
      <c r="CY38" s="17">
        <v>0</v>
      </c>
      <c r="CZ38" s="17">
        <v>6.8</v>
      </c>
      <c r="DA38" s="17">
        <v>6.8787000000000003</v>
      </c>
      <c r="DB38" s="17">
        <v>6.8787000000000003</v>
      </c>
      <c r="DC38" s="17">
        <v>-7.8700000000000006E-2</v>
      </c>
      <c r="DD38" s="17">
        <v>12.5</v>
      </c>
      <c r="DE38" s="17">
        <v>14.919420000000001</v>
      </c>
      <c r="DF38" s="17">
        <v>12.77125</v>
      </c>
      <c r="DG38" s="17">
        <v>-0.27124999999999999</v>
      </c>
      <c r="DH38" s="17">
        <v>75.400000000000006</v>
      </c>
      <c r="DI38" s="17">
        <v>80</v>
      </c>
      <c r="DJ38" s="17">
        <v>65.841300000000004</v>
      </c>
      <c r="DK38" s="17">
        <v>9.5587</v>
      </c>
      <c r="DL38" s="17"/>
      <c r="DM38" s="17"/>
      <c r="DN38" s="17"/>
      <c r="DO38" s="17">
        <v>0</v>
      </c>
      <c r="DP38" s="17"/>
      <c r="DQ38" s="17"/>
      <c r="DR38" s="17"/>
      <c r="DS38" s="17">
        <v>0</v>
      </c>
      <c r="DT38" s="17"/>
      <c r="DU38" s="17"/>
      <c r="DV38" s="17"/>
      <c r="DW38" s="17">
        <v>0</v>
      </c>
      <c r="DX38" s="17"/>
      <c r="DY38" s="17"/>
      <c r="DZ38" s="17"/>
      <c r="EA38" s="17">
        <v>0</v>
      </c>
      <c r="EB38" s="17">
        <v>60.1</v>
      </c>
      <c r="EC38" s="17">
        <v>50.351599999999998</v>
      </c>
      <c r="ED38" s="17">
        <v>66.208529999999996</v>
      </c>
      <c r="EE38" s="17">
        <v>-6.10853</v>
      </c>
      <c r="EF38" s="17">
        <v>127.1</v>
      </c>
      <c r="EG38" s="17">
        <v>110.26321</v>
      </c>
      <c r="EH38" s="17">
        <v>95.398759999999996</v>
      </c>
      <c r="EI38" s="17">
        <v>31.701239999999999</v>
      </c>
      <c r="EJ38" s="17"/>
      <c r="EK38" s="17"/>
      <c r="EL38" s="17"/>
      <c r="EM38" s="17">
        <v>0</v>
      </c>
      <c r="EN38" s="17"/>
      <c r="EO38" s="17"/>
      <c r="EP38" s="17"/>
      <c r="EQ38" s="17">
        <v>0</v>
      </c>
      <c r="ER38" s="17">
        <v>0</v>
      </c>
      <c r="ES38" s="17"/>
      <c r="ET38" s="17"/>
      <c r="EU38" s="17">
        <v>0</v>
      </c>
      <c r="EV38" s="17">
        <v>6.4</v>
      </c>
      <c r="EW38" s="17">
        <v>6.39</v>
      </c>
      <c r="EX38" s="17">
        <v>6.39</v>
      </c>
      <c r="EY38" s="17">
        <v>0.01</v>
      </c>
      <c r="EZ38" s="17">
        <v>173.2</v>
      </c>
      <c r="FA38" s="17">
        <v>220</v>
      </c>
      <c r="FB38" s="17">
        <v>220</v>
      </c>
      <c r="FC38" s="17">
        <v>-46.8</v>
      </c>
      <c r="FD38" s="17">
        <v>30.3</v>
      </c>
      <c r="FE38" s="17">
        <v>34.003070000000001</v>
      </c>
      <c r="FF38" s="17">
        <v>29.703869999999998</v>
      </c>
      <c r="FG38" s="17">
        <v>0.59613000000000005</v>
      </c>
      <c r="FH38" s="17">
        <v>61.8</v>
      </c>
      <c r="FI38" s="17">
        <v>75</v>
      </c>
      <c r="FJ38" s="17">
        <v>74.999979999999994</v>
      </c>
      <c r="FK38" s="17">
        <v>-13.19998</v>
      </c>
      <c r="FL38" s="17">
        <v>17.8</v>
      </c>
      <c r="FM38" s="17">
        <v>21.749829999999999</v>
      </c>
      <c r="FN38" s="17">
        <v>21.74982</v>
      </c>
      <c r="FO38" s="17">
        <v>-3.9498199999999999</v>
      </c>
      <c r="FP38" s="17">
        <v>18.3</v>
      </c>
      <c r="FQ38" s="17">
        <v>17.825569999999999</v>
      </c>
      <c r="FR38" s="17">
        <v>18.088999999999999</v>
      </c>
      <c r="FS38" s="17">
        <v>0.21099999999999999</v>
      </c>
      <c r="FT38" s="17">
        <v>12.9</v>
      </c>
      <c r="FU38" s="17">
        <v>13</v>
      </c>
      <c r="FV38" s="17">
        <v>10.19417</v>
      </c>
      <c r="FW38" s="17">
        <v>2.7058300000000002</v>
      </c>
      <c r="FX38" s="17">
        <v>65.3</v>
      </c>
      <c r="FY38" s="17">
        <v>68.824389999999994</v>
      </c>
      <c r="FZ38" s="17">
        <v>68.824389999999994</v>
      </c>
      <c r="GA38" s="17">
        <v>-3.5243899999999999</v>
      </c>
      <c r="GB38" s="17">
        <v>123.7</v>
      </c>
      <c r="GC38" s="17">
        <v>184.91498000000001</v>
      </c>
      <c r="GD38" s="17">
        <v>184.91490999999999</v>
      </c>
      <c r="GE38" s="17">
        <v>-61.214910000000003</v>
      </c>
      <c r="GF38" s="17">
        <v>123.4</v>
      </c>
      <c r="GG38" s="17">
        <v>184.91498000000001</v>
      </c>
      <c r="GH38" s="17">
        <v>184.91490999999999</v>
      </c>
      <c r="GI38" s="17">
        <v>-61.51491</v>
      </c>
      <c r="GJ38" s="17">
        <v>151.4</v>
      </c>
      <c r="GK38" s="17">
        <v>185.47028</v>
      </c>
      <c r="GL38" s="17">
        <v>185.47021000000001</v>
      </c>
      <c r="GM38" s="17">
        <v>-34.070210000000003</v>
      </c>
      <c r="GN38" s="17">
        <v>79.5</v>
      </c>
      <c r="GO38" s="17">
        <v>83.160049999999998</v>
      </c>
      <c r="GP38" s="17">
        <v>88.410160000000005</v>
      </c>
      <c r="GQ38" s="17">
        <v>-8.9101599999999994</v>
      </c>
      <c r="GR38" s="17">
        <v>7.7</v>
      </c>
      <c r="GS38" s="17">
        <v>6.1041400000000001</v>
      </c>
      <c r="GT38" s="17">
        <v>6.1041299999999996</v>
      </c>
      <c r="GU38" s="17">
        <v>1.5958699999999999</v>
      </c>
      <c r="GV38" s="17">
        <v>4.9000000000000004</v>
      </c>
      <c r="GW38" s="17">
        <v>6.40381</v>
      </c>
      <c r="GX38" s="17">
        <v>6.4038000000000004</v>
      </c>
      <c r="GY38" s="17">
        <v>-1.5038</v>
      </c>
      <c r="GZ38" s="17">
        <v>24.4</v>
      </c>
      <c r="HA38" s="17">
        <v>34.47804</v>
      </c>
      <c r="HB38" s="17">
        <v>34.020609999999998</v>
      </c>
      <c r="HC38" s="17">
        <v>-9.6206099999999992</v>
      </c>
      <c r="HD38" s="17">
        <v>31.6</v>
      </c>
      <c r="HE38" s="17">
        <v>32.627180000000003</v>
      </c>
      <c r="HF38" s="17">
        <v>32.627180000000003</v>
      </c>
      <c r="HG38" s="17">
        <v>-1.02718</v>
      </c>
      <c r="HH38" s="17">
        <v>2</v>
      </c>
      <c r="HI38" s="17">
        <v>1.97359</v>
      </c>
      <c r="HJ38" s="17">
        <v>1.9735799999999999</v>
      </c>
      <c r="HK38" s="17">
        <v>2.6419999999999999E-2</v>
      </c>
      <c r="HL38" s="17">
        <v>12.2</v>
      </c>
      <c r="HM38" s="17">
        <v>16.664079999999998</v>
      </c>
      <c r="HN38" s="17">
        <v>16.664069999999999</v>
      </c>
      <c r="HO38" s="17">
        <v>-4.4640700000000004</v>
      </c>
      <c r="HP38" s="17">
        <v>49</v>
      </c>
      <c r="HQ38" s="17">
        <v>50</v>
      </c>
      <c r="HR38" s="17">
        <v>50.000059999999998</v>
      </c>
      <c r="HS38" s="17">
        <v>-1.0000599999999999</v>
      </c>
      <c r="HT38" s="17"/>
      <c r="HU38" s="17"/>
      <c r="HV38" s="17"/>
      <c r="HW38" s="17">
        <v>0</v>
      </c>
      <c r="HX38" s="17"/>
      <c r="HY38" s="17"/>
      <c r="HZ38" s="17"/>
      <c r="IA38" s="17">
        <v>0</v>
      </c>
      <c r="IB38" s="17">
        <v>46.8</v>
      </c>
      <c r="IC38" s="17">
        <v>37.544989999999999</v>
      </c>
      <c r="ID38" s="17">
        <v>40.767829999999996</v>
      </c>
      <c r="IE38" s="17">
        <v>6.0321699999999998</v>
      </c>
      <c r="IF38" s="17">
        <v>23.6</v>
      </c>
      <c r="IG38" s="17">
        <v>47.710059999999999</v>
      </c>
      <c r="IH38" s="17">
        <v>28.112580000000001</v>
      </c>
      <c r="II38" s="17">
        <v>-4.5125799999999998</v>
      </c>
      <c r="IJ38" s="17"/>
      <c r="IK38" s="17"/>
      <c r="IL38" s="17"/>
      <c r="IM38" s="17">
        <v>0</v>
      </c>
      <c r="IN38" s="17"/>
      <c r="IO38" s="17"/>
      <c r="IP38" s="17"/>
      <c r="IQ38" s="17">
        <v>0</v>
      </c>
      <c r="IR38" s="17"/>
      <c r="IS38" s="17"/>
      <c r="IT38" s="17"/>
      <c r="IU38" s="17">
        <v>0</v>
      </c>
      <c r="IV38" s="17">
        <v>0</v>
      </c>
      <c r="IW38" s="17"/>
      <c r="IX38" s="17"/>
      <c r="IY38" s="17">
        <v>0</v>
      </c>
      <c r="IZ38" s="17"/>
      <c r="JA38" s="17"/>
      <c r="JB38" s="17"/>
      <c r="JC38" s="17">
        <v>0</v>
      </c>
      <c r="JD38" s="17">
        <v>65.2</v>
      </c>
      <c r="JE38" s="17">
        <v>67.495800000000003</v>
      </c>
      <c r="JF38" s="17">
        <v>81.220579999999998</v>
      </c>
      <c r="JG38" s="17">
        <v>-16.020579999999999</v>
      </c>
      <c r="JH38" s="17">
        <v>172.7</v>
      </c>
      <c r="JI38" s="17">
        <v>184.97712999999999</v>
      </c>
      <c r="JJ38" s="17">
        <v>184.97712000000001</v>
      </c>
      <c r="JK38" s="17">
        <v>-12.27712</v>
      </c>
      <c r="JL38" s="17">
        <v>170.1</v>
      </c>
      <c r="JM38" s="17">
        <v>184.97712999999999</v>
      </c>
      <c r="JN38" s="17">
        <v>184.97712000000001</v>
      </c>
      <c r="JO38" s="17">
        <v>-14.87712</v>
      </c>
      <c r="JP38" s="17">
        <v>200</v>
      </c>
      <c r="JQ38" s="17">
        <v>184.97712999999999</v>
      </c>
      <c r="JR38" s="17">
        <v>184.97712000000001</v>
      </c>
      <c r="JS38" s="17">
        <v>15.022880000000001</v>
      </c>
      <c r="JT38" s="17">
        <v>270</v>
      </c>
      <c r="JU38" s="17">
        <v>278.29892999999998</v>
      </c>
      <c r="JV38" s="17">
        <v>278.29890999999998</v>
      </c>
      <c r="JW38" s="17">
        <v>-8.2989099999999993</v>
      </c>
      <c r="JX38" s="17">
        <v>40.299999999999997</v>
      </c>
      <c r="JY38" s="17">
        <v>44.848439999999997</v>
      </c>
      <c r="JZ38" s="17">
        <v>64.533850000000001</v>
      </c>
      <c r="KA38" s="17">
        <v>-24.23385</v>
      </c>
      <c r="KB38" s="17">
        <v>27</v>
      </c>
      <c r="KC38" s="17">
        <v>22.49156</v>
      </c>
      <c r="KD38" s="17">
        <v>32.363819999999997</v>
      </c>
      <c r="KE38" s="17">
        <v>-5.3638199999999996</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c r="LA38" s="17"/>
      <c r="LB38" s="17"/>
      <c r="LC38" s="17">
        <v>0</v>
      </c>
      <c r="LD38" s="17">
        <v>0.8</v>
      </c>
      <c r="LE38" s="17">
        <v>0.70623000000000002</v>
      </c>
      <c r="LF38" s="17">
        <v>0.70621999999999996</v>
      </c>
      <c r="LG38" s="17">
        <v>9.3780000000000002E-2</v>
      </c>
      <c r="LH38" s="17">
        <v>87.6</v>
      </c>
      <c r="LI38" s="17">
        <v>111.12854</v>
      </c>
      <c r="LJ38" s="17">
        <v>86.817819999999998</v>
      </c>
      <c r="LK38" s="17">
        <v>0.78217999999999999</v>
      </c>
      <c r="LL38" s="17">
        <v>91.8</v>
      </c>
      <c r="LM38" s="17">
        <v>86.523489999999995</v>
      </c>
      <c r="LN38" s="17">
        <v>90.949700000000007</v>
      </c>
      <c r="LO38" s="17">
        <v>0.85029999999999994</v>
      </c>
      <c r="LP38" s="17">
        <v>66.7</v>
      </c>
      <c r="LQ38" s="17">
        <v>67.133979999999994</v>
      </c>
      <c r="LR38" s="17">
        <v>67.133979999999994</v>
      </c>
      <c r="LS38" s="17">
        <v>-0.43397999999999998</v>
      </c>
      <c r="LT38" s="17">
        <v>51.3</v>
      </c>
      <c r="LU38" s="17">
        <v>65.861649999999997</v>
      </c>
      <c r="LV38" s="17">
        <v>65.861649999999997</v>
      </c>
      <c r="LW38" s="17">
        <v>-14.56165</v>
      </c>
      <c r="LX38" s="17">
        <v>27.6</v>
      </c>
      <c r="LY38" s="17">
        <v>28.273790000000002</v>
      </c>
      <c r="LZ38" s="17">
        <v>28.921890000000001</v>
      </c>
      <c r="MA38" s="17">
        <v>-1.32189</v>
      </c>
      <c r="MB38" s="17"/>
      <c r="MC38" s="17"/>
      <c r="MD38" s="17"/>
      <c r="ME38" s="17">
        <v>0</v>
      </c>
      <c r="MF38" s="17"/>
      <c r="MG38" s="17"/>
      <c r="MH38" s="17"/>
      <c r="MI38" s="17">
        <v>0</v>
      </c>
      <c r="MJ38" s="17"/>
      <c r="MK38" s="17"/>
      <c r="ML38" s="17"/>
      <c r="MM38" s="17">
        <v>0</v>
      </c>
      <c r="MN38" s="17">
        <v>145.19999999999999</v>
      </c>
      <c r="MO38" s="17">
        <v>151.08886999999999</v>
      </c>
      <c r="MP38" s="17">
        <v>151.08885000000001</v>
      </c>
      <c r="MQ38" s="17">
        <v>-5.8888499999999997</v>
      </c>
      <c r="MR38" s="17">
        <v>147.1</v>
      </c>
      <c r="MS38" s="17">
        <v>151.08886999999999</v>
      </c>
      <c r="MT38" s="17">
        <v>151.08885000000001</v>
      </c>
      <c r="MU38" s="17">
        <v>-3.9888499999999998</v>
      </c>
      <c r="MV38" s="17">
        <v>148.80000000000001</v>
      </c>
      <c r="MW38" s="17">
        <v>151.54258999999999</v>
      </c>
      <c r="MX38" s="17">
        <v>151.54257000000001</v>
      </c>
      <c r="MY38" s="17">
        <v>-2.7425700000000002</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c r="NU38" s="17"/>
      <c r="NV38" s="17"/>
      <c r="NW38" s="17">
        <v>0</v>
      </c>
      <c r="NX38" s="17"/>
      <c r="NY38" s="17"/>
      <c r="NZ38" s="17"/>
      <c r="OA38" s="17">
        <v>0</v>
      </c>
      <c r="OB38" s="17">
        <v>0.9</v>
      </c>
      <c r="OC38" s="17">
        <v>0.94199999999999995</v>
      </c>
      <c r="OD38" s="17">
        <v>0.94199999999999995</v>
      </c>
      <c r="OE38" s="17">
        <v>-4.2000000000000003E-2</v>
      </c>
      <c r="OF38" s="17">
        <v>110.7</v>
      </c>
      <c r="OG38" s="17">
        <v>87.085999999999999</v>
      </c>
      <c r="OH38" s="17">
        <v>87.085999999999999</v>
      </c>
      <c r="OI38" s="17">
        <v>23.614000000000001</v>
      </c>
      <c r="OJ38" s="17">
        <v>72.099999999999994</v>
      </c>
      <c r="OK38" s="17">
        <v>69.031999999999996</v>
      </c>
      <c r="OL38" s="17">
        <v>69.031999999999996</v>
      </c>
      <c r="OM38" s="17">
        <v>3.0680000000000001</v>
      </c>
      <c r="ON38" s="17">
        <v>17</v>
      </c>
      <c r="OO38" s="17">
        <v>16.600999999999999</v>
      </c>
      <c r="OP38" s="17">
        <v>16.600999999999999</v>
      </c>
      <c r="OQ38" s="17">
        <v>0.39900000000000002</v>
      </c>
      <c r="OR38" s="17">
        <v>0.3</v>
      </c>
      <c r="OS38" s="17">
        <v>0.1</v>
      </c>
      <c r="OT38" s="17">
        <v>0.1</v>
      </c>
      <c r="OU38" s="17">
        <v>0.2</v>
      </c>
      <c r="OV38" s="17">
        <v>6.3</v>
      </c>
      <c r="OW38" s="17">
        <v>7</v>
      </c>
      <c r="OX38" s="17">
        <v>6.1</v>
      </c>
      <c r="OY38" s="17">
        <v>0.2</v>
      </c>
      <c r="OZ38" s="17"/>
      <c r="PA38" s="17"/>
      <c r="PB38" s="17">
        <v>6</v>
      </c>
      <c r="PC38" s="17">
        <v>-6</v>
      </c>
      <c r="PD38" s="17"/>
      <c r="PE38" s="17"/>
      <c r="PF38" s="17"/>
      <c r="PG38" s="17">
        <v>0</v>
      </c>
      <c r="PH38" s="17"/>
      <c r="PI38" s="17"/>
      <c r="PJ38" s="17"/>
      <c r="PK38" s="17">
        <v>0</v>
      </c>
      <c r="PL38" s="17">
        <v>0.3</v>
      </c>
      <c r="PM38" s="17">
        <v>1.23</v>
      </c>
      <c r="PN38" s="17">
        <v>1.23</v>
      </c>
      <c r="PO38" s="17">
        <v>-0.93</v>
      </c>
      <c r="PP38" s="17">
        <v>1.6</v>
      </c>
      <c r="PQ38" s="17">
        <v>1.51</v>
      </c>
      <c r="PR38" s="17">
        <v>1.51</v>
      </c>
      <c r="PS38" s="17">
        <v>0.09</v>
      </c>
      <c r="PT38" s="17">
        <v>1.7</v>
      </c>
      <c r="PU38" s="17">
        <v>3.55</v>
      </c>
      <c r="PV38" s="17">
        <v>3.55</v>
      </c>
      <c r="PW38" s="17">
        <v>-1.85</v>
      </c>
      <c r="PX38" s="17">
        <v>20.2</v>
      </c>
      <c r="PY38" s="17">
        <v>20</v>
      </c>
      <c r="PZ38" s="17">
        <v>17.475719999999999</v>
      </c>
      <c r="QA38" s="17">
        <v>2.7242799999999998</v>
      </c>
      <c r="QB38" s="17">
        <v>9.1999999999999993</v>
      </c>
      <c r="QC38" s="17">
        <v>7.5</v>
      </c>
      <c r="QD38" s="17">
        <v>7.5</v>
      </c>
      <c r="QE38" s="17">
        <v>1.7</v>
      </c>
      <c r="QF38" s="17">
        <v>4.5</v>
      </c>
      <c r="QG38" s="17">
        <v>4</v>
      </c>
      <c r="QH38" s="17">
        <v>4</v>
      </c>
      <c r="QI38" s="17">
        <v>0.5</v>
      </c>
      <c r="QJ38" s="17">
        <v>3.3</v>
      </c>
      <c r="QK38" s="17">
        <v>3.4</v>
      </c>
      <c r="QL38" s="17">
        <v>3.4</v>
      </c>
      <c r="QM38" s="17">
        <v>-0.1</v>
      </c>
      <c r="QN38" s="17">
        <v>17.600000000000001</v>
      </c>
      <c r="QO38" s="17">
        <v>17.864080000000001</v>
      </c>
      <c r="QP38" s="17">
        <v>17.864070000000002</v>
      </c>
      <c r="QQ38" s="17">
        <v>-0.26407000000000003</v>
      </c>
      <c r="QR38" s="17">
        <v>13.1</v>
      </c>
      <c r="QS38" s="17">
        <v>14.727</v>
      </c>
      <c r="QT38" s="17">
        <v>14.727</v>
      </c>
      <c r="QU38" s="17">
        <v>-1.627</v>
      </c>
      <c r="QV38" s="17">
        <v>15.8</v>
      </c>
      <c r="QW38" s="17">
        <v>17.015000000000001</v>
      </c>
      <c r="QX38" s="17">
        <v>17.015000000000001</v>
      </c>
      <c r="QY38" s="17">
        <v>-1.2150000000000001</v>
      </c>
      <c r="QZ38" s="17">
        <v>25.3</v>
      </c>
      <c r="RA38" s="17">
        <v>20.995000000000001</v>
      </c>
      <c r="RB38" s="17">
        <v>20.995000000000001</v>
      </c>
      <c r="RC38" s="17">
        <v>4.3049999999999997</v>
      </c>
      <c r="RD38" s="17">
        <v>78.2</v>
      </c>
      <c r="RE38" s="17">
        <v>63.222999999999999</v>
      </c>
      <c r="RF38" s="17">
        <v>63.222999999999999</v>
      </c>
      <c r="RG38" s="17">
        <v>14.977</v>
      </c>
      <c r="RH38" s="17">
        <v>4.3</v>
      </c>
      <c r="RI38" s="17">
        <v>4.2</v>
      </c>
      <c r="RJ38" s="17">
        <v>4.2</v>
      </c>
      <c r="RK38" s="17">
        <v>0.1</v>
      </c>
      <c r="RL38" s="17">
        <v>0</v>
      </c>
      <c r="RM38" s="17"/>
      <c r="RN38" s="17"/>
      <c r="RO38" s="17">
        <v>0</v>
      </c>
      <c r="RP38" s="17">
        <v>2.4</v>
      </c>
      <c r="RQ38" s="17">
        <v>2.4</v>
      </c>
      <c r="RR38" s="17">
        <v>2.4</v>
      </c>
      <c r="RS38" s="17">
        <v>0</v>
      </c>
      <c r="RT38" s="17">
        <v>2.4</v>
      </c>
      <c r="RU38" s="17">
        <v>2.8</v>
      </c>
      <c r="RV38" s="17">
        <v>2.8</v>
      </c>
      <c r="RW38" s="17">
        <v>-0.4</v>
      </c>
      <c r="RX38" s="17">
        <v>16.8</v>
      </c>
      <c r="RY38" s="17">
        <v>17.234999999999999</v>
      </c>
      <c r="RZ38" s="17">
        <v>17.234999999999999</v>
      </c>
      <c r="SA38" s="17">
        <v>-0.435</v>
      </c>
      <c r="SB38" s="17">
        <v>0</v>
      </c>
      <c r="SC38" s="17"/>
      <c r="SD38" s="17"/>
      <c r="SE38" s="17">
        <v>0</v>
      </c>
      <c r="SF38" s="17">
        <v>12.2</v>
      </c>
      <c r="SG38" s="17">
        <v>8.68445</v>
      </c>
      <c r="SH38" s="17">
        <v>9.4299099999999996</v>
      </c>
      <c r="SI38" s="17">
        <v>2.7700900000000002</v>
      </c>
      <c r="SJ38" s="17">
        <v>0.9</v>
      </c>
      <c r="SK38" s="17">
        <v>1</v>
      </c>
      <c r="SL38" s="17">
        <v>1</v>
      </c>
      <c r="SM38" s="17">
        <v>-0.1</v>
      </c>
      <c r="SN38" s="17">
        <v>0</v>
      </c>
      <c r="SO38" s="17"/>
      <c r="SP38" s="17">
        <v>0.4</v>
      </c>
      <c r="SQ38" s="17">
        <v>-0.4</v>
      </c>
      <c r="SR38" s="17">
        <v>4.5</v>
      </c>
      <c r="SS38" s="17">
        <v>4.8</v>
      </c>
      <c r="ST38" s="17">
        <v>4.8</v>
      </c>
      <c r="SU38" s="17">
        <v>-0.3</v>
      </c>
      <c r="SV38" s="17">
        <v>3.2</v>
      </c>
      <c r="SW38" s="17">
        <v>3.4</v>
      </c>
      <c r="SX38" s="17">
        <v>3.4</v>
      </c>
      <c r="SY38" s="17">
        <v>-0.2</v>
      </c>
      <c r="SZ38" s="17">
        <v>3.3</v>
      </c>
      <c r="TA38" s="17">
        <v>3.5</v>
      </c>
      <c r="TB38" s="17">
        <v>3.5</v>
      </c>
      <c r="TC38" s="17">
        <v>-0.2</v>
      </c>
      <c r="TD38" s="17">
        <v>5</v>
      </c>
      <c r="TE38" s="17">
        <v>5</v>
      </c>
      <c r="TF38" s="17">
        <v>5</v>
      </c>
      <c r="TG38" s="17">
        <v>0</v>
      </c>
      <c r="TH38" s="17">
        <v>0</v>
      </c>
      <c r="TI38" s="17"/>
      <c r="TJ38" s="17">
        <v>10</v>
      </c>
      <c r="TK38" s="17">
        <v>-10</v>
      </c>
      <c r="TL38" s="17">
        <v>22.4</v>
      </c>
      <c r="TM38" s="17">
        <v>23.114660000000001</v>
      </c>
      <c r="TN38" s="17">
        <v>20.257999999999999</v>
      </c>
      <c r="TO38" s="17">
        <v>2.1419999999999999</v>
      </c>
      <c r="TP38" s="17">
        <v>53.3</v>
      </c>
      <c r="TQ38" s="17">
        <v>50.17022</v>
      </c>
      <c r="TR38" s="17">
        <v>65.480999999999995</v>
      </c>
      <c r="TS38" s="17">
        <v>-12.180999999999999</v>
      </c>
      <c r="TT38" s="17">
        <v>32.299999999999997</v>
      </c>
      <c r="TU38" s="17">
        <v>32.03</v>
      </c>
      <c r="TV38" s="17">
        <v>32.03</v>
      </c>
      <c r="TW38" s="17">
        <v>0.27</v>
      </c>
      <c r="TX38" s="17">
        <v>66.2</v>
      </c>
      <c r="TY38" s="17">
        <v>94.9</v>
      </c>
      <c r="TZ38" s="17">
        <v>57.784999999999997</v>
      </c>
      <c r="UA38" s="17">
        <v>8.4149999999999991</v>
      </c>
      <c r="UB38" s="17">
        <v>66.8</v>
      </c>
      <c r="UC38" s="17">
        <v>98.96</v>
      </c>
      <c r="UD38" s="17">
        <v>73.135999999999996</v>
      </c>
      <c r="UE38" s="17">
        <v>-6.3360000000000003</v>
      </c>
      <c r="UF38" s="17">
        <v>10.6</v>
      </c>
      <c r="UG38" s="17">
        <v>7.8369999999999997</v>
      </c>
      <c r="UH38" s="17">
        <v>7.8369999999999997</v>
      </c>
      <c r="UI38" s="17">
        <v>2.7629999999999999</v>
      </c>
      <c r="UJ38" s="17">
        <v>8.6</v>
      </c>
      <c r="UK38" s="17">
        <v>6.4119999999999999</v>
      </c>
      <c r="UL38" s="17">
        <v>6.4119999999999999</v>
      </c>
      <c r="UM38" s="17">
        <v>2.1880000000000002</v>
      </c>
      <c r="UN38" s="17">
        <v>10.5</v>
      </c>
      <c r="UO38" s="17">
        <v>11</v>
      </c>
      <c r="UP38" s="17">
        <v>8</v>
      </c>
      <c r="UQ38" s="17">
        <v>2.5</v>
      </c>
      <c r="UR38" s="17">
        <v>4.3</v>
      </c>
      <c r="US38" s="17">
        <v>3.5</v>
      </c>
      <c r="UT38" s="17">
        <v>3.5</v>
      </c>
      <c r="UU38" s="17">
        <v>0.8</v>
      </c>
      <c r="UV38" s="17">
        <v>8.1999999999999993</v>
      </c>
      <c r="UW38" s="17">
        <v>7.7</v>
      </c>
      <c r="UX38" s="17">
        <v>7.7</v>
      </c>
      <c r="UY38" s="17">
        <v>0.5</v>
      </c>
      <c r="UZ38" s="17">
        <v>3.4</v>
      </c>
      <c r="VA38" s="17">
        <v>3.5</v>
      </c>
      <c r="VB38" s="17">
        <v>3.5</v>
      </c>
      <c r="VC38" s="17">
        <v>-0.1</v>
      </c>
      <c r="VD38" s="17">
        <v>3.9</v>
      </c>
      <c r="VE38" s="17">
        <v>3.9</v>
      </c>
      <c r="VF38" s="17">
        <v>3.9</v>
      </c>
      <c r="VG38" s="17">
        <v>0</v>
      </c>
      <c r="VH38" s="17">
        <v>4.0999999999999996</v>
      </c>
      <c r="VI38" s="17">
        <v>3.9</v>
      </c>
      <c r="VJ38" s="17">
        <v>3.9</v>
      </c>
      <c r="VK38" s="17">
        <v>0.2</v>
      </c>
      <c r="VL38" s="17">
        <v>15.8</v>
      </c>
      <c r="VM38" s="17">
        <v>15.323</v>
      </c>
      <c r="VN38" s="17">
        <v>15.323</v>
      </c>
      <c r="VO38" s="17">
        <v>0.47699999999999998</v>
      </c>
      <c r="VP38" s="17">
        <v>231</v>
      </c>
      <c r="VQ38" s="17">
        <v>213.84773000000001</v>
      </c>
      <c r="VR38" s="17">
        <v>213.84773000000001</v>
      </c>
      <c r="VS38" s="17">
        <v>17.152270000000001</v>
      </c>
      <c r="VT38" s="17">
        <v>11.5</v>
      </c>
      <c r="VU38" s="17">
        <v>12.106999999999999</v>
      </c>
      <c r="VV38" s="17">
        <v>12.106999999999999</v>
      </c>
      <c r="VW38" s="17">
        <v>-0.60699999999999998</v>
      </c>
      <c r="VX38" s="17">
        <v>132.19999999999999</v>
      </c>
      <c r="VY38" s="17">
        <v>133.41900000000001</v>
      </c>
      <c r="VZ38" s="17">
        <v>133.41900000000001</v>
      </c>
      <c r="WA38" s="17">
        <v>-1.2190000000000001</v>
      </c>
      <c r="WB38" s="17">
        <v>0.6</v>
      </c>
      <c r="WC38" s="17">
        <v>0.6</v>
      </c>
      <c r="WD38" s="17">
        <v>0.6</v>
      </c>
      <c r="WE38" s="17">
        <v>0</v>
      </c>
      <c r="WF38" s="17">
        <v>82.1</v>
      </c>
      <c r="WG38" s="17">
        <v>73.571659999999994</v>
      </c>
      <c r="WH38" s="17">
        <v>56.4</v>
      </c>
      <c r="WI38" s="17">
        <v>25.7</v>
      </c>
      <c r="WJ38" s="17">
        <v>96.8</v>
      </c>
      <c r="WK38" s="17">
        <v>89.790649999999999</v>
      </c>
      <c r="WL38" s="17">
        <v>65.662000000000006</v>
      </c>
      <c r="WM38" s="17">
        <v>31.138000000000002</v>
      </c>
      <c r="WN38" s="17">
        <v>95.5</v>
      </c>
      <c r="WO38" s="17">
        <v>94.453000000000003</v>
      </c>
      <c r="WP38" s="17">
        <v>94.453000000000003</v>
      </c>
      <c r="WQ38" s="17">
        <v>1.0469999999999999</v>
      </c>
      <c r="WR38" s="17">
        <v>12.1</v>
      </c>
      <c r="WS38" s="17">
        <v>6.6449999999999996</v>
      </c>
      <c r="WT38" s="17">
        <v>6.6449999999999996</v>
      </c>
      <c r="WU38" s="17">
        <v>5.4550000000000001</v>
      </c>
      <c r="WV38" s="17">
        <v>7</v>
      </c>
      <c r="WW38" s="17">
        <v>8</v>
      </c>
      <c r="WX38" s="17">
        <v>10</v>
      </c>
      <c r="WY38" s="17">
        <v>-3</v>
      </c>
      <c r="WZ38" s="17">
        <v>20</v>
      </c>
      <c r="XA38" s="17">
        <v>20</v>
      </c>
      <c r="XB38" s="17">
        <v>18.932030000000001</v>
      </c>
      <c r="XC38" s="17">
        <v>1.0679700000000001</v>
      </c>
      <c r="XD38" s="17">
        <v>9.1999999999999993</v>
      </c>
      <c r="XE38" s="17">
        <v>9</v>
      </c>
      <c r="XF38" s="17">
        <v>10.6</v>
      </c>
      <c r="XG38" s="17">
        <v>-1.4</v>
      </c>
      <c r="XH38" s="17"/>
      <c r="XI38" s="17"/>
      <c r="XJ38" s="17"/>
      <c r="XK38" s="17">
        <v>0</v>
      </c>
      <c r="XL38" s="17"/>
      <c r="XM38" s="17"/>
      <c r="XN38" s="17"/>
      <c r="XO38" s="17">
        <v>0</v>
      </c>
      <c r="XP38" s="17">
        <v>11</v>
      </c>
      <c r="XQ38" s="17">
        <v>14</v>
      </c>
      <c r="XR38" s="17">
        <v>14</v>
      </c>
      <c r="XS38" s="17">
        <v>-3</v>
      </c>
      <c r="XT38" s="17">
        <v>16.3</v>
      </c>
      <c r="XU38" s="17">
        <v>18</v>
      </c>
      <c r="XV38" s="17">
        <v>20.39</v>
      </c>
      <c r="XW38" s="17">
        <v>-4.09</v>
      </c>
      <c r="XX38" s="17">
        <v>9</v>
      </c>
      <c r="XY38" s="17">
        <v>7.9</v>
      </c>
      <c r="XZ38" s="17">
        <v>7.9</v>
      </c>
      <c r="YA38" s="17">
        <v>1.1000000000000001</v>
      </c>
      <c r="YB38" s="17"/>
      <c r="YC38" s="17"/>
      <c r="YD38" s="17"/>
      <c r="YE38" s="17">
        <v>0</v>
      </c>
      <c r="YF38" s="17"/>
      <c r="YG38" s="17"/>
      <c r="YH38" s="17"/>
      <c r="YI38" s="17">
        <v>0</v>
      </c>
      <c r="YJ38" s="17"/>
      <c r="YK38" s="17"/>
      <c r="YL38" s="17"/>
      <c r="YM38" s="17">
        <v>0</v>
      </c>
      <c r="YN38" s="17"/>
      <c r="YO38" s="17"/>
      <c r="YP38" s="17"/>
      <c r="YQ38" s="17">
        <v>0</v>
      </c>
    </row>
    <row r="39" spans="1:667" ht="24" customHeight="1" x14ac:dyDescent="0.25">
      <c r="A39" s="1"/>
      <c r="B39" s="16" t="s">
        <v>61</v>
      </c>
      <c r="C39" s="16" t="s">
        <v>803</v>
      </c>
      <c r="D39" s="17">
        <v>89.9</v>
      </c>
      <c r="E39" s="17">
        <v>95.260180000000005</v>
      </c>
      <c r="F39" s="17">
        <v>47.159460000000003</v>
      </c>
      <c r="G39" s="17">
        <v>42.740540000000003</v>
      </c>
      <c r="H39" s="17">
        <v>638.5</v>
      </c>
      <c r="I39" s="17">
        <v>644.44883000000004</v>
      </c>
      <c r="J39" s="17">
        <v>644.44881999999996</v>
      </c>
      <c r="K39" s="17">
        <v>-5.9488200000000004</v>
      </c>
      <c r="L39" s="17">
        <v>215.2</v>
      </c>
      <c r="M39" s="17">
        <v>209.65065999999999</v>
      </c>
      <c r="N39" s="17">
        <v>209.65065000000001</v>
      </c>
      <c r="O39" s="17">
        <v>5.5493499999999996</v>
      </c>
      <c r="P39" s="17"/>
      <c r="Q39" s="17"/>
      <c r="R39" s="17"/>
      <c r="S39" s="17">
        <v>0</v>
      </c>
      <c r="T39" s="17"/>
      <c r="U39" s="17"/>
      <c r="V39" s="17"/>
      <c r="W39" s="17">
        <v>0</v>
      </c>
      <c r="X39" s="17"/>
      <c r="Y39" s="17"/>
      <c r="Z39" s="17"/>
      <c r="AA39" s="17">
        <v>0</v>
      </c>
      <c r="AB39" s="17">
        <v>78.400000000000006</v>
      </c>
      <c r="AC39" s="17">
        <v>82.578999999999994</v>
      </c>
      <c r="AD39" s="17">
        <v>87.85</v>
      </c>
      <c r="AE39" s="17">
        <v>-9.4499999999999993</v>
      </c>
      <c r="AF39" s="17">
        <v>0</v>
      </c>
      <c r="AG39" s="17"/>
      <c r="AH39" s="17"/>
      <c r="AI39" s="17">
        <v>0</v>
      </c>
      <c r="AJ39" s="17"/>
      <c r="AK39" s="17"/>
      <c r="AL39" s="17"/>
      <c r="AM39" s="17">
        <v>0</v>
      </c>
      <c r="AN39" s="17">
        <v>183.7</v>
      </c>
      <c r="AO39" s="17">
        <v>135.58206000000001</v>
      </c>
      <c r="AP39" s="17">
        <v>196.22792000000001</v>
      </c>
      <c r="AQ39" s="17">
        <v>-12.52792</v>
      </c>
      <c r="AR39" s="17">
        <v>203.9</v>
      </c>
      <c r="AS39" s="17">
        <v>135.58206000000001</v>
      </c>
      <c r="AT39" s="17">
        <v>196.22792000000001</v>
      </c>
      <c r="AU39" s="17">
        <v>7.6720800000000002</v>
      </c>
      <c r="AV39" s="17">
        <v>205.7</v>
      </c>
      <c r="AW39" s="17">
        <v>135.58206000000001</v>
      </c>
      <c r="AX39" s="17">
        <v>196.22792000000001</v>
      </c>
      <c r="AY39" s="17">
        <v>9.4720800000000001</v>
      </c>
      <c r="AZ39" s="17">
        <v>280.8</v>
      </c>
      <c r="BA39" s="17">
        <v>203.98382000000001</v>
      </c>
      <c r="BB39" s="17">
        <v>295.22577999999999</v>
      </c>
      <c r="BC39" s="17">
        <v>-14.42578</v>
      </c>
      <c r="BD39" s="17">
        <v>210.2</v>
      </c>
      <c r="BE39" s="17">
        <v>208.07390000000001</v>
      </c>
      <c r="BF39" s="17">
        <v>208.07384999999999</v>
      </c>
      <c r="BG39" s="17">
        <v>2.12615</v>
      </c>
      <c r="BH39" s="17">
        <v>109.6</v>
      </c>
      <c r="BI39" s="17">
        <v>104.34936999999999</v>
      </c>
      <c r="BJ39" s="17">
        <v>104.34935</v>
      </c>
      <c r="BK39" s="17">
        <v>5.2506500000000003</v>
      </c>
      <c r="BL39" s="17">
        <v>372.3</v>
      </c>
      <c r="BM39" s="17">
        <v>381.30583000000001</v>
      </c>
      <c r="BN39" s="17">
        <v>381.28048000000001</v>
      </c>
      <c r="BO39" s="17">
        <v>-8.98048</v>
      </c>
      <c r="BP39" s="17">
        <v>3.2</v>
      </c>
      <c r="BQ39" s="17">
        <v>4.4318400000000002</v>
      </c>
      <c r="BR39" s="17">
        <v>4.4318299999999997</v>
      </c>
      <c r="BS39" s="17">
        <v>-1.23183</v>
      </c>
      <c r="BT39" s="17"/>
      <c r="BU39" s="17"/>
      <c r="BV39" s="17"/>
      <c r="BW39" s="17">
        <v>0</v>
      </c>
      <c r="BX39" s="17"/>
      <c r="BY39" s="17"/>
      <c r="BZ39" s="17"/>
      <c r="CA39" s="17">
        <v>0</v>
      </c>
      <c r="CB39" s="17"/>
      <c r="CC39" s="17"/>
      <c r="CD39" s="17"/>
      <c r="CE39" s="17">
        <v>0</v>
      </c>
      <c r="CF39" s="17"/>
      <c r="CG39" s="17"/>
      <c r="CH39" s="17"/>
      <c r="CI39" s="17">
        <v>0</v>
      </c>
      <c r="CJ39" s="17">
        <v>129.30000000000001</v>
      </c>
      <c r="CK39" s="17">
        <v>125.95107</v>
      </c>
      <c r="CL39" s="17">
        <v>125.95106</v>
      </c>
      <c r="CM39" s="17">
        <v>3.3489399999999998</v>
      </c>
      <c r="CN39" s="17">
        <v>7.8</v>
      </c>
      <c r="CO39" s="17">
        <v>6.8003799999999996</v>
      </c>
      <c r="CP39" s="17">
        <v>5.1333399999999996</v>
      </c>
      <c r="CQ39" s="17">
        <v>2.6666599999999998</v>
      </c>
      <c r="CR39" s="17">
        <v>5.7</v>
      </c>
      <c r="CS39" s="17">
        <v>3.7328199999999998</v>
      </c>
      <c r="CT39" s="17">
        <v>2.8177500000000002</v>
      </c>
      <c r="CU39" s="17">
        <v>2.88225</v>
      </c>
      <c r="CV39" s="17"/>
      <c r="CW39" s="17"/>
      <c r="CX39" s="17"/>
      <c r="CY39" s="17">
        <v>0</v>
      </c>
      <c r="CZ39" s="17">
        <v>6.8</v>
      </c>
      <c r="DA39" s="17">
        <v>6.8787000000000003</v>
      </c>
      <c r="DB39" s="17">
        <v>6.8787000000000003</v>
      </c>
      <c r="DC39" s="17">
        <v>-7.8700000000000006E-2</v>
      </c>
      <c r="DD39" s="17">
        <v>12.5</v>
      </c>
      <c r="DE39" s="17">
        <v>14.919420000000001</v>
      </c>
      <c r="DF39" s="17">
        <v>12.77125</v>
      </c>
      <c r="DG39" s="17">
        <v>-0.27124999999999999</v>
      </c>
      <c r="DH39" s="17">
        <v>75.2</v>
      </c>
      <c r="DI39" s="17">
        <v>80</v>
      </c>
      <c r="DJ39" s="17">
        <v>69.940460000000002</v>
      </c>
      <c r="DK39" s="17">
        <v>5.2595400000000003</v>
      </c>
      <c r="DL39" s="17"/>
      <c r="DM39" s="17"/>
      <c r="DN39" s="17"/>
      <c r="DO39" s="17">
        <v>0</v>
      </c>
      <c r="DP39" s="17"/>
      <c r="DQ39" s="17"/>
      <c r="DR39" s="17"/>
      <c r="DS39" s="17">
        <v>0</v>
      </c>
      <c r="DT39" s="17"/>
      <c r="DU39" s="17"/>
      <c r="DV39" s="17"/>
      <c r="DW39" s="17">
        <v>0</v>
      </c>
      <c r="DX39" s="17"/>
      <c r="DY39" s="17"/>
      <c r="DZ39" s="17"/>
      <c r="EA39" s="17">
        <v>0</v>
      </c>
      <c r="EB39" s="17">
        <v>60.9</v>
      </c>
      <c r="EC39" s="17">
        <v>52.03445</v>
      </c>
      <c r="ED39" s="17">
        <v>67.957120000000003</v>
      </c>
      <c r="EE39" s="17">
        <v>-7.0571200000000003</v>
      </c>
      <c r="EF39" s="17">
        <v>128.1</v>
      </c>
      <c r="EG39" s="17">
        <v>110.26321</v>
      </c>
      <c r="EH39" s="17">
        <v>94.504450000000006</v>
      </c>
      <c r="EI39" s="17">
        <v>33.595550000000003</v>
      </c>
      <c r="EJ39" s="17"/>
      <c r="EK39" s="17"/>
      <c r="EL39" s="17"/>
      <c r="EM39" s="17">
        <v>0</v>
      </c>
      <c r="EN39" s="17"/>
      <c r="EO39" s="17"/>
      <c r="EP39" s="17"/>
      <c r="EQ39" s="17">
        <v>0</v>
      </c>
      <c r="ER39" s="17">
        <v>0</v>
      </c>
      <c r="ES39" s="17"/>
      <c r="ET39" s="17"/>
      <c r="EU39" s="17">
        <v>0</v>
      </c>
      <c r="EV39" s="17">
        <v>6.4</v>
      </c>
      <c r="EW39" s="17">
        <v>6.39</v>
      </c>
      <c r="EX39" s="17">
        <v>6.39</v>
      </c>
      <c r="EY39" s="17">
        <v>0.01</v>
      </c>
      <c r="EZ39" s="17">
        <v>171.8</v>
      </c>
      <c r="FA39" s="17">
        <v>220</v>
      </c>
      <c r="FB39" s="17">
        <v>220</v>
      </c>
      <c r="FC39" s="17">
        <v>-48.2</v>
      </c>
      <c r="FD39" s="17">
        <v>28</v>
      </c>
      <c r="FE39" s="17">
        <v>34.003070000000001</v>
      </c>
      <c r="FF39" s="17">
        <v>29.703869999999998</v>
      </c>
      <c r="FG39" s="17">
        <v>-1.70387</v>
      </c>
      <c r="FH39" s="17">
        <v>69.599999999999994</v>
      </c>
      <c r="FI39" s="17">
        <v>75</v>
      </c>
      <c r="FJ39" s="17">
        <v>74.999979999999994</v>
      </c>
      <c r="FK39" s="17">
        <v>-5.3999800000000002</v>
      </c>
      <c r="FL39" s="17">
        <v>18.7</v>
      </c>
      <c r="FM39" s="17">
        <v>21.749829999999999</v>
      </c>
      <c r="FN39" s="17">
        <v>21.74982</v>
      </c>
      <c r="FO39" s="17">
        <v>-3.04982</v>
      </c>
      <c r="FP39" s="17">
        <v>18.399999999999999</v>
      </c>
      <c r="FQ39" s="17">
        <v>17.825569999999999</v>
      </c>
      <c r="FR39" s="17">
        <v>18.088999999999999</v>
      </c>
      <c r="FS39" s="17">
        <v>0.311</v>
      </c>
      <c r="FT39" s="17">
        <v>12.8</v>
      </c>
      <c r="FU39" s="17">
        <v>13</v>
      </c>
      <c r="FV39" s="17">
        <v>10.19417</v>
      </c>
      <c r="FW39" s="17">
        <v>2.6058300000000001</v>
      </c>
      <c r="FX39" s="17">
        <v>68.3</v>
      </c>
      <c r="FY39" s="17">
        <v>68.824389999999994</v>
      </c>
      <c r="FZ39" s="17">
        <v>68.824389999999994</v>
      </c>
      <c r="GA39" s="17">
        <v>-0.52439000000000002</v>
      </c>
      <c r="GB39" s="17">
        <v>123.6</v>
      </c>
      <c r="GC39" s="17">
        <v>184.91498000000001</v>
      </c>
      <c r="GD39" s="17">
        <v>184.91490999999999</v>
      </c>
      <c r="GE39" s="17">
        <v>-61.314909999999998</v>
      </c>
      <c r="GF39" s="17">
        <v>123.9</v>
      </c>
      <c r="GG39" s="17">
        <v>184.91498000000001</v>
      </c>
      <c r="GH39" s="17">
        <v>184.91490999999999</v>
      </c>
      <c r="GI39" s="17">
        <v>-61.01491</v>
      </c>
      <c r="GJ39" s="17">
        <v>151.9</v>
      </c>
      <c r="GK39" s="17">
        <v>185.47028</v>
      </c>
      <c r="GL39" s="17">
        <v>185.47021000000001</v>
      </c>
      <c r="GM39" s="17">
        <v>-33.570210000000003</v>
      </c>
      <c r="GN39" s="17">
        <v>80.8</v>
      </c>
      <c r="GO39" s="17">
        <v>83.160049999999998</v>
      </c>
      <c r="GP39" s="17">
        <v>88.410160000000005</v>
      </c>
      <c r="GQ39" s="17">
        <v>-7.6101599999999996</v>
      </c>
      <c r="GR39" s="17">
        <v>7.6</v>
      </c>
      <c r="GS39" s="17">
        <v>6.1041400000000001</v>
      </c>
      <c r="GT39" s="17">
        <v>6.1041299999999996</v>
      </c>
      <c r="GU39" s="17">
        <v>1.49587</v>
      </c>
      <c r="GV39" s="17">
        <v>4.8</v>
      </c>
      <c r="GW39" s="17">
        <v>6.40381</v>
      </c>
      <c r="GX39" s="17">
        <v>6.4038000000000004</v>
      </c>
      <c r="GY39" s="17">
        <v>-1.6037999999999999</v>
      </c>
      <c r="GZ39" s="17">
        <v>30.9</v>
      </c>
      <c r="HA39" s="17">
        <v>34.47804</v>
      </c>
      <c r="HB39" s="17">
        <v>34.020600000000002</v>
      </c>
      <c r="HC39" s="17">
        <v>-3.1206</v>
      </c>
      <c r="HD39" s="17">
        <v>33.9</v>
      </c>
      <c r="HE39" s="17">
        <v>32.627180000000003</v>
      </c>
      <c r="HF39" s="17">
        <v>32.627180000000003</v>
      </c>
      <c r="HG39" s="17">
        <v>1.2728200000000001</v>
      </c>
      <c r="HH39" s="17">
        <v>2</v>
      </c>
      <c r="HI39" s="17">
        <v>1.97359</v>
      </c>
      <c r="HJ39" s="17">
        <v>1.9735799999999999</v>
      </c>
      <c r="HK39" s="17">
        <v>2.6419999999999999E-2</v>
      </c>
      <c r="HL39" s="17">
        <v>12.2</v>
      </c>
      <c r="HM39" s="17">
        <v>17.172329999999999</v>
      </c>
      <c r="HN39" s="17">
        <v>17.172329999999999</v>
      </c>
      <c r="HO39" s="17">
        <v>-4.9723300000000004</v>
      </c>
      <c r="HP39" s="17">
        <v>52.3</v>
      </c>
      <c r="HQ39" s="17">
        <v>50</v>
      </c>
      <c r="HR39" s="17">
        <v>50.000059999999998</v>
      </c>
      <c r="HS39" s="17">
        <v>2.2999399999999999</v>
      </c>
      <c r="HT39" s="17"/>
      <c r="HU39" s="17"/>
      <c r="HV39" s="17"/>
      <c r="HW39" s="17">
        <v>0</v>
      </c>
      <c r="HX39" s="17"/>
      <c r="HY39" s="17"/>
      <c r="HZ39" s="17"/>
      <c r="IA39" s="17">
        <v>0</v>
      </c>
      <c r="IB39" s="17">
        <v>47.1</v>
      </c>
      <c r="IC39" s="17">
        <v>17.992750000000001</v>
      </c>
      <c r="ID39" s="17">
        <v>28.302099999999999</v>
      </c>
      <c r="IE39" s="17">
        <v>18.797899999999998</v>
      </c>
      <c r="IF39" s="17">
        <v>25.1</v>
      </c>
      <c r="IG39" s="17">
        <v>41.01896</v>
      </c>
      <c r="IH39" s="17">
        <v>38.897120000000001</v>
      </c>
      <c r="II39" s="17">
        <v>-13.79712</v>
      </c>
      <c r="IJ39" s="17"/>
      <c r="IK39" s="17"/>
      <c r="IL39" s="17"/>
      <c r="IM39" s="17">
        <v>0</v>
      </c>
      <c r="IN39" s="17"/>
      <c r="IO39" s="17"/>
      <c r="IP39" s="17"/>
      <c r="IQ39" s="17">
        <v>0</v>
      </c>
      <c r="IR39" s="17"/>
      <c r="IS39" s="17"/>
      <c r="IT39" s="17"/>
      <c r="IU39" s="17">
        <v>0</v>
      </c>
      <c r="IV39" s="17">
        <v>0</v>
      </c>
      <c r="IW39" s="17"/>
      <c r="IX39" s="17"/>
      <c r="IY39" s="17">
        <v>0</v>
      </c>
      <c r="IZ39" s="17"/>
      <c r="JA39" s="17"/>
      <c r="JB39" s="17"/>
      <c r="JC39" s="17">
        <v>0</v>
      </c>
      <c r="JD39" s="17">
        <v>64.599999999999994</v>
      </c>
      <c r="JE39" s="17">
        <v>67.495800000000003</v>
      </c>
      <c r="JF39" s="17">
        <v>81.220579999999998</v>
      </c>
      <c r="JG39" s="17">
        <v>-16.62058</v>
      </c>
      <c r="JH39" s="17">
        <v>175.1</v>
      </c>
      <c r="JI39" s="17">
        <v>185.12356</v>
      </c>
      <c r="JJ39" s="17">
        <v>185.12354999999999</v>
      </c>
      <c r="JK39" s="17">
        <v>-10.02355</v>
      </c>
      <c r="JL39" s="17">
        <v>172.5</v>
      </c>
      <c r="JM39" s="17">
        <v>185.12356</v>
      </c>
      <c r="JN39" s="17">
        <v>185.12354999999999</v>
      </c>
      <c r="JO39" s="17">
        <v>-12.62355</v>
      </c>
      <c r="JP39" s="17">
        <v>200</v>
      </c>
      <c r="JQ39" s="17">
        <v>185.12356</v>
      </c>
      <c r="JR39" s="17">
        <v>185.12354999999999</v>
      </c>
      <c r="JS39" s="17">
        <v>14.87645</v>
      </c>
      <c r="JT39" s="17">
        <v>269.3</v>
      </c>
      <c r="JU39" s="17">
        <v>278.51922999999999</v>
      </c>
      <c r="JV39" s="17">
        <v>278.51920999999999</v>
      </c>
      <c r="JW39" s="17">
        <v>-9.2192100000000003</v>
      </c>
      <c r="JX39" s="17">
        <v>40.5</v>
      </c>
      <c r="JY39" s="17">
        <v>44.848439999999997</v>
      </c>
      <c r="JZ39" s="17">
        <v>44.85107</v>
      </c>
      <c r="KA39" s="17">
        <v>-4.35107</v>
      </c>
      <c r="KB39" s="17">
        <v>27.2</v>
      </c>
      <c r="KC39" s="17">
        <v>22.49156</v>
      </c>
      <c r="KD39" s="17">
        <v>22.49288</v>
      </c>
      <c r="KE39" s="17">
        <v>4.7071199999999997</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c r="LA39" s="17"/>
      <c r="LB39" s="17"/>
      <c r="LC39" s="17">
        <v>0</v>
      </c>
      <c r="LD39" s="17">
        <v>0.8</v>
      </c>
      <c r="LE39" s="17">
        <v>0.70623000000000002</v>
      </c>
      <c r="LF39" s="17">
        <v>0.70621999999999996</v>
      </c>
      <c r="LG39" s="17">
        <v>9.3780000000000002E-2</v>
      </c>
      <c r="LH39" s="17">
        <v>101.4</v>
      </c>
      <c r="LI39" s="17">
        <v>111.12854</v>
      </c>
      <c r="LJ39" s="17">
        <v>87.712140000000005</v>
      </c>
      <c r="LK39" s="17">
        <v>13.687860000000001</v>
      </c>
      <c r="LL39" s="17">
        <v>91.1</v>
      </c>
      <c r="LM39" s="17">
        <v>77.373019999999997</v>
      </c>
      <c r="LN39" s="17">
        <v>80.743489999999994</v>
      </c>
      <c r="LO39" s="17">
        <v>10.35651</v>
      </c>
      <c r="LP39" s="17">
        <v>64.5</v>
      </c>
      <c r="LQ39" s="17">
        <v>67.133979999999994</v>
      </c>
      <c r="LR39" s="17">
        <v>67.133979999999994</v>
      </c>
      <c r="LS39" s="17">
        <v>-2.6339800000000002</v>
      </c>
      <c r="LT39" s="17">
        <v>51.4</v>
      </c>
      <c r="LU39" s="17">
        <v>65.861649999999997</v>
      </c>
      <c r="LV39" s="17">
        <v>65.861649999999997</v>
      </c>
      <c r="LW39" s="17">
        <v>-14.461650000000001</v>
      </c>
      <c r="LX39" s="17">
        <v>28.9</v>
      </c>
      <c r="LY39" s="17">
        <v>28.273790000000002</v>
      </c>
      <c r="LZ39" s="17">
        <v>28.27786</v>
      </c>
      <c r="MA39" s="17">
        <v>0.62214000000000003</v>
      </c>
      <c r="MB39" s="17"/>
      <c r="MC39" s="17"/>
      <c r="MD39" s="17"/>
      <c r="ME39" s="17">
        <v>0</v>
      </c>
      <c r="MF39" s="17"/>
      <c r="MG39" s="17"/>
      <c r="MH39" s="17"/>
      <c r="MI39" s="17">
        <v>0</v>
      </c>
      <c r="MJ39" s="17"/>
      <c r="MK39" s="17"/>
      <c r="ML39" s="17"/>
      <c r="MM39" s="17">
        <v>0</v>
      </c>
      <c r="MN39" s="17">
        <v>145.69999999999999</v>
      </c>
      <c r="MO39" s="17">
        <v>151.08886999999999</v>
      </c>
      <c r="MP39" s="17">
        <v>151.08885000000001</v>
      </c>
      <c r="MQ39" s="17">
        <v>-5.3888499999999997</v>
      </c>
      <c r="MR39" s="17">
        <v>147.9</v>
      </c>
      <c r="MS39" s="17">
        <v>151.08886999999999</v>
      </c>
      <c r="MT39" s="17">
        <v>151.08885000000001</v>
      </c>
      <c r="MU39" s="17">
        <v>-3.18885</v>
      </c>
      <c r="MV39" s="17">
        <v>148.80000000000001</v>
      </c>
      <c r="MW39" s="17">
        <v>151.54258999999999</v>
      </c>
      <c r="MX39" s="17">
        <v>151.54257000000001</v>
      </c>
      <c r="MY39" s="17">
        <v>-2.7425700000000002</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c r="NU39" s="17"/>
      <c r="NV39" s="17"/>
      <c r="NW39" s="17">
        <v>0</v>
      </c>
      <c r="NX39" s="17"/>
      <c r="NY39" s="17"/>
      <c r="NZ39" s="17"/>
      <c r="OA39" s="17">
        <v>0</v>
      </c>
      <c r="OB39" s="17">
        <v>0.8</v>
      </c>
      <c r="OC39" s="17">
        <v>0.79300000000000004</v>
      </c>
      <c r="OD39" s="17">
        <v>0.79300000000000004</v>
      </c>
      <c r="OE39" s="17">
        <v>7.0000000000000001E-3</v>
      </c>
      <c r="OF39" s="17">
        <v>104.1</v>
      </c>
      <c r="OG39" s="17">
        <v>87.819000000000003</v>
      </c>
      <c r="OH39" s="17">
        <v>87.819000000000003</v>
      </c>
      <c r="OI39" s="17">
        <v>16.280999999999999</v>
      </c>
      <c r="OJ39" s="17">
        <v>70</v>
      </c>
      <c r="OK39" s="17">
        <v>60.57</v>
      </c>
      <c r="OL39" s="17">
        <v>60.57</v>
      </c>
      <c r="OM39" s="17">
        <v>9.43</v>
      </c>
      <c r="ON39" s="17">
        <v>16.600000000000001</v>
      </c>
      <c r="OO39" s="17">
        <v>16.497</v>
      </c>
      <c r="OP39" s="17">
        <v>16.497</v>
      </c>
      <c r="OQ39" s="17">
        <v>0.10299999999999999</v>
      </c>
      <c r="OR39" s="17">
        <v>0.3</v>
      </c>
      <c r="OS39" s="17">
        <v>0.1</v>
      </c>
      <c r="OT39" s="17">
        <v>0.1</v>
      </c>
      <c r="OU39" s="17">
        <v>0.2</v>
      </c>
      <c r="OV39" s="17">
        <v>6.3</v>
      </c>
      <c r="OW39" s="17">
        <v>7</v>
      </c>
      <c r="OX39" s="17">
        <v>6.1</v>
      </c>
      <c r="OY39" s="17">
        <v>0.2</v>
      </c>
      <c r="OZ39" s="17"/>
      <c r="PA39" s="17"/>
      <c r="PB39" s="17">
        <v>6</v>
      </c>
      <c r="PC39" s="17">
        <v>-6</v>
      </c>
      <c r="PD39" s="17"/>
      <c r="PE39" s="17"/>
      <c r="PF39" s="17"/>
      <c r="PG39" s="17">
        <v>0</v>
      </c>
      <c r="PH39" s="17"/>
      <c r="PI39" s="17"/>
      <c r="PJ39" s="17"/>
      <c r="PK39" s="17">
        <v>0</v>
      </c>
      <c r="PL39" s="17">
        <v>0.3</v>
      </c>
      <c r="PM39" s="17">
        <v>1.23</v>
      </c>
      <c r="PN39" s="17">
        <v>1.23</v>
      </c>
      <c r="PO39" s="17">
        <v>-0.93</v>
      </c>
      <c r="PP39" s="17">
        <v>1.5</v>
      </c>
      <c r="PQ39" s="17">
        <v>1.51</v>
      </c>
      <c r="PR39" s="17">
        <v>1.51</v>
      </c>
      <c r="PS39" s="17">
        <v>-0.01</v>
      </c>
      <c r="PT39" s="17">
        <v>1.6</v>
      </c>
      <c r="PU39" s="17">
        <v>3.55</v>
      </c>
      <c r="PV39" s="17">
        <v>3.55</v>
      </c>
      <c r="PW39" s="17">
        <v>-1.95</v>
      </c>
      <c r="PX39" s="17">
        <v>20.6</v>
      </c>
      <c r="PY39" s="17">
        <v>20</v>
      </c>
      <c r="PZ39" s="17">
        <v>17.475719999999999</v>
      </c>
      <c r="QA39" s="17">
        <v>3.1242800000000002</v>
      </c>
      <c r="QB39" s="17">
        <v>8.9</v>
      </c>
      <c r="QC39" s="17">
        <v>7.5</v>
      </c>
      <c r="QD39" s="17">
        <v>7.5</v>
      </c>
      <c r="QE39" s="17">
        <v>1.4</v>
      </c>
      <c r="QF39" s="17">
        <v>4.5</v>
      </c>
      <c r="QG39" s="17">
        <v>4</v>
      </c>
      <c r="QH39" s="17">
        <v>4</v>
      </c>
      <c r="QI39" s="17">
        <v>0.5</v>
      </c>
      <c r="QJ39" s="17">
        <v>3.3</v>
      </c>
      <c r="QK39" s="17">
        <v>3.4</v>
      </c>
      <c r="QL39" s="17">
        <v>3.4</v>
      </c>
      <c r="QM39" s="17">
        <v>-0.1</v>
      </c>
      <c r="QN39" s="17">
        <v>17.600000000000001</v>
      </c>
      <c r="QO39" s="17">
        <v>17.864080000000001</v>
      </c>
      <c r="QP39" s="17">
        <v>17.864070000000002</v>
      </c>
      <c r="QQ39" s="17">
        <v>-0.26407000000000003</v>
      </c>
      <c r="QR39" s="17">
        <v>12.6</v>
      </c>
      <c r="QS39" s="17">
        <v>13.696</v>
      </c>
      <c r="QT39" s="17">
        <v>13.696</v>
      </c>
      <c r="QU39" s="17">
        <v>-1.0960000000000001</v>
      </c>
      <c r="QV39" s="17">
        <v>15.3</v>
      </c>
      <c r="QW39" s="17">
        <v>16.352</v>
      </c>
      <c r="QX39" s="17">
        <v>16.352</v>
      </c>
      <c r="QY39" s="17">
        <v>-1.052</v>
      </c>
      <c r="QZ39" s="17">
        <v>23</v>
      </c>
      <c r="RA39" s="17">
        <v>21.195</v>
      </c>
      <c r="RB39" s="17">
        <v>21.195</v>
      </c>
      <c r="RC39" s="17">
        <v>1.8049999999999999</v>
      </c>
      <c r="RD39" s="17">
        <v>74.5</v>
      </c>
      <c r="RE39" s="17">
        <v>64.33</v>
      </c>
      <c r="RF39" s="17">
        <v>64.33</v>
      </c>
      <c r="RG39" s="17">
        <v>10.17</v>
      </c>
      <c r="RH39" s="17">
        <v>4.3</v>
      </c>
      <c r="RI39" s="17">
        <v>4.2</v>
      </c>
      <c r="RJ39" s="17">
        <v>4.2</v>
      </c>
      <c r="RK39" s="17">
        <v>0.1</v>
      </c>
      <c r="RL39" s="17">
        <v>0</v>
      </c>
      <c r="RM39" s="17"/>
      <c r="RN39" s="17"/>
      <c r="RO39" s="17">
        <v>0</v>
      </c>
      <c r="RP39" s="17">
        <v>2.4</v>
      </c>
      <c r="RQ39" s="17">
        <v>2.4</v>
      </c>
      <c r="RR39" s="17">
        <v>2.4</v>
      </c>
      <c r="RS39" s="17">
        <v>0</v>
      </c>
      <c r="RT39" s="17">
        <v>2.4</v>
      </c>
      <c r="RU39" s="17">
        <v>2.8</v>
      </c>
      <c r="RV39" s="17">
        <v>2.8</v>
      </c>
      <c r="RW39" s="17">
        <v>-0.4</v>
      </c>
      <c r="RX39" s="17">
        <v>15.7</v>
      </c>
      <c r="RY39" s="17">
        <v>15.786</v>
      </c>
      <c r="RZ39" s="17">
        <v>15.786</v>
      </c>
      <c r="SA39" s="17">
        <v>-8.5999999999999993E-2</v>
      </c>
      <c r="SB39" s="17">
        <v>0</v>
      </c>
      <c r="SC39" s="17"/>
      <c r="SD39" s="17"/>
      <c r="SE39" s="17">
        <v>0</v>
      </c>
      <c r="SF39" s="17">
        <v>12.2</v>
      </c>
      <c r="SG39" s="17">
        <v>4.1618599999999999</v>
      </c>
      <c r="SH39" s="17">
        <v>6.5464900000000004</v>
      </c>
      <c r="SI39" s="17">
        <v>5.6535099999999998</v>
      </c>
      <c r="SJ39" s="17">
        <v>0.9</v>
      </c>
      <c r="SK39" s="17">
        <v>0.96</v>
      </c>
      <c r="SL39" s="17">
        <v>0.96</v>
      </c>
      <c r="SM39" s="17">
        <v>-0.06</v>
      </c>
      <c r="SN39" s="17">
        <v>0</v>
      </c>
      <c r="SO39" s="17"/>
      <c r="SP39" s="17">
        <v>0.4</v>
      </c>
      <c r="SQ39" s="17">
        <v>-0.4</v>
      </c>
      <c r="SR39" s="17">
        <v>4.5999999999999996</v>
      </c>
      <c r="SS39" s="17">
        <v>4.8</v>
      </c>
      <c r="ST39" s="17">
        <v>4.8</v>
      </c>
      <c r="SU39" s="17">
        <v>-0.2</v>
      </c>
      <c r="SV39" s="17">
        <v>3.1</v>
      </c>
      <c r="SW39" s="17">
        <v>3.4</v>
      </c>
      <c r="SX39" s="17">
        <v>3.4</v>
      </c>
      <c r="SY39" s="17">
        <v>-0.3</v>
      </c>
      <c r="SZ39" s="17">
        <v>3.5</v>
      </c>
      <c r="TA39" s="17">
        <v>3.5</v>
      </c>
      <c r="TB39" s="17">
        <v>3.5</v>
      </c>
      <c r="TC39" s="17">
        <v>0</v>
      </c>
      <c r="TD39" s="17">
        <v>5.2</v>
      </c>
      <c r="TE39" s="17">
        <v>5</v>
      </c>
      <c r="TF39" s="17">
        <v>5</v>
      </c>
      <c r="TG39" s="17">
        <v>0.2</v>
      </c>
      <c r="TH39" s="17">
        <v>0</v>
      </c>
      <c r="TI39" s="17"/>
      <c r="TJ39" s="17">
        <v>10</v>
      </c>
      <c r="TK39" s="17">
        <v>-10</v>
      </c>
      <c r="TL39" s="17">
        <v>23.5</v>
      </c>
      <c r="TM39" s="17">
        <v>23.772169999999999</v>
      </c>
      <c r="TN39" s="17">
        <v>20.584</v>
      </c>
      <c r="TO39" s="17">
        <v>2.9159999999999999</v>
      </c>
      <c r="TP39" s="17">
        <v>51.7</v>
      </c>
      <c r="TQ39" s="17">
        <v>53.543559999999999</v>
      </c>
      <c r="TR39" s="17">
        <v>65.227000000000004</v>
      </c>
      <c r="TS39" s="17">
        <v>-13.526999999999999</v>
      </c>
      <c r="TT39" s="17">
        <v>31</v>
      </c>
      <c r="TU39" s="17">
        <v>28.960999999999999</v>
      </c>
      <c r="TV39" s="17">
        <v>28.960999999999999</v>
      </c>
      <c r="TW39" s="17">
        <v>2.0390000000000001</v>
      </c>
      <c r="TX39" s="17">
        <v>62.6</v>
      </c>
      <c r="TY39" s="17">
        <v>92.03</v>
      </c>
      <c r="TZ39" s="17">
        <v>57.408999999999999</v>
      </c>
      <c r="UA39" s="17">
        <v>5.1909999999999998</v>
      </c>
      <c r="UB39" s="17">
        <v>77</v>
      </c>
      <c r="UC39" s="17">
        <v>99.63</v>
      </c>
      <c r="UD39" s="17">
        <v>72.263000000000005</v>
      </c>
      <c r="UE39" s="17">
        <v>4.7370000000000001</v>
      </c>
      <c r="UF39" s="17">
        <v>9.6999999999999993</v>
      </c>
      <c r="UG39" s="17">
        <v>7.5679999999999996</v>
      </c>
      <c r="UH39" s="17">
        <v>7.5679999999999996</v>
      </c>
      <c r="UI39" s="17">
        <v>2.1320000000000001</v>
      </c>
      <c r="UJ39" s="17">
        <v>9.8000000000000007</v>
      </c>
      <c r="UK39" s="17">
        <v>6.2060000000000004</v>
      </c>
      <c r="UL39" s="17">
        <v>6.2060000000000004</v>
      </c>
      <c r="UM39" s="17">
        <v>3.5939999999999999</v>
      </c>
      <c r="UN39" s="17">
        <v>10.5</v>
      </c>
      <c r="UO39" s="17">
        <v>11</v>
      </c>
      <c r="UP39" s="17">
        <v>8</v>
      </c>
      <c r="UQ39" s="17">
        <v>2.5</v>
      </c>
      <c r="UR39" s="17">
        <v>4.3</v>
      </c>
      <c r="US39" s="17">
        <v>3.5</v>
      </c>
      <c r="UT39" s="17">
        <v>3.5</v>
      </c>
      <c r="UU39" s="17">
        <v>0.8</v>
      </c>
      <c r="UV39" s="17">
        <v>8.1</v>
      </c>
      <c r="UW39" s="17">
        <v>7.7</v>
      </c>
      <c r="UX39" s="17">
        <v>7.7</v>
      </c>
      <c r="UY39" s="17">
        <v>0.4</v>
      </c>
      <c r="UZ39" s="17">
        <v>3.3</v>
      </c>
      <c r="VA39" s="17">
        <v>3.5</v>
      </c>
      <c r="VB39" s="17">
        <v>3.5</v>
      </c>
      <c r="VC39" s="17">
        <v>-0.2</v>
      </c>
      <c r="VD39" s="17">
        <v>3.8</v>
      </c>
      <c r="VE39" s="17">
        <v>3.9</v>
      </c>
      <c r="VF39" s="17">
        <v>3.9</v>
      </c>
      <c r="VG39" s="17">
        <v>-0.1</v>
      </c>
      <c r="VH39" s="17">
        <v>4</v>
      </c>
      <c r="VI39" s="17">
        <v>3.9</v>
      </c>
      <c r="VJ39" s="17">
        <v>3.9</v>
      </c>
      <c r="VK39" s="17">
        <v>0.1</v>
      </c>
      <c r="VL39" s="17">
        <v>12.8</v>
      </c>
      <c r="VM39" s="17">
        <v>14.981999999999999</v>
      </c>
      <c r="VN39" s="17">
        <v>14.981999999999999</v>
      </c>
      <c r="VO39" s="17">
        <v>-2.1819999999999999</v>
      </c>
      <c r="VP39" s="17">
        <v>223.8</v>
      </c>
      <c r="VQ39" s="17">
        <v>199.14264</v>
      </c>
      <c r="VR39" s="17">
        <v>199.14264</v>
      </c>
      <c r="VS39" s="17">
        <v>24.657360000000001</v>
      </c>
      <c r="VT39" s="17">
        <v>9.4</v>
      </c>
      <c r="VU39" s="17">
        <v>11.403</v>
      </c>
      <c r="VV39" s="17">
        <v>11.403</v>
      </c>
      <c r="VW39" s="17">
        <v>-2.0030000000000001</v>
      </c>
      <c r="VX39" s="17">
        <v>129.19999999999999</v>
      </c>
      <c r="VY39" s="17">
        <v>121.735</v>
      </c>
      <c r="VZ39" s="17">
        <v>121.735</v>
      </c>
      <c r="WA39" s="17">
        <v>7.4649999999999999</v>
      </c>
      <c r="WB39" s="17">
        <v>0.6</v>
      </c>
      <c r="WC39" s="17">
        <v>0.6</v>
      </c>
      <c r="WD39" s="17">
        <v>0.6</v>
      </c>
      <c r="WE39" s="17">
        <v>0</v>
      </c>
      <c r="WF39" s="17">
        <v>96.6</v>
      </c>
      <c r="WG39" s="17">
        <v>82.152959999999993</v>
      </c>
      <c r="WH39" s="17">
        <v>63.844000000000001</v>
      </c>
      <c r="WI39" s="17">
        <v>32.756</v>
      </c>
      <c r="WJ39" s="17">
        <v>103.1</v>
      </c>
      <c r="WK39" s="17">
        <v>95.627920000000003</v>
      </c>
      <c r="WL39" s="17">
        <v>73.114999999999995</v>
      </c>
      <c r="WM39" s="17">
        <v>29.984999999999999</v>
      </c>
      <c r="WN39" s="17">
        <v>92.7</v>
      </c>
      <c r="WO39" s="17">
        <v>88.459000000000003</v>
      </c>
      <c r="WP39" s="17">
        <v>88.459000000000003</v>
      </c>
      <c r="WQ39" s="17">
        <v>4.2409999999999997</v>
      </c>
      <c r="WR39" s="17">
        <v>10.1</v>
      </c>
      <c r="WS39" s="17">
        <v>3.0059999999999998</v>
      </c>
      <c r="WT39" s="17">
        <v>3.0059999999999998</v>
      </c>
      <c r="WU39" s="17">
        <v>7.0940000000000003</v>
      </c>
      <c r="WV39" s="17">
        <v>7</v>
      </c>
      <c r="WW39" s="17">
        <v>8</v>
      </c>
      <c r="WX39" s="17">
        <v>10</v>
      </c>
      <c r="WY39" s="17">
        <v>-3</v>
      </c>
      <c r="WZ39" s="17">
        <v>20</v>
      </c>
      <c r="XA39" s="17">
        <v>20</v>
      </c>
      <c r="XB39" s="17">
        <v>18.932030000000001</v>
      </c>
      <c r="XC39" s="17">
        <v>1.0679700000000001</v>
      </c>
      <c r="XD39" s="17">
        <v>9.1999999999999993</v>
      </c>
      <c r="XE39" s="17">
        <v>9</v>
      </c>
      <c r="XF39" s="17">
        <v>10.6</v>
      </c>
      <c r="XG39" s="17">
        <v>-1.4</v>
      </c>
      <c r="XH39" s="17"/>
      <c r="XI39" s="17"/>
      <c r="XJ39" s="17"/>
      <c r="XK39" s="17">
        <v>0</v>
      </c>
      <c r="XL39" s="17"/>
      <c r="XM39" s="17"/>
      <c r="XN39" s="17"/>
      <c r="XO39" s="17">
        <v>0</v>
      </c>
      <c r="XP39" s="17">
        <v>10.7</v>
      </c>
      <c r="XQ39" s="17">
        <v>14</v>
      </c>
      <c r="XR39" s="17">
        <v>14</v>
      </c>
      <c r="XS39" s="17">
        <v>-3.3</v>
      </c>
      <c r="XT39" s="17">
        <v>16.3</v>
      </c>
      <c r="XU39" s="17">
        <v>18</v>
      </c>
      <c r="XV39" s="17">
        <v>20.39</v>
      </c>
      <c r="XW39" s="17">
        <v>-4.09</v>
      </c>
      <c r="XX39" s="17">
        <v>8.4</v>
      </c>
      <c r="XY39" s="17">
        <v>7.9</v>
      </c>
      <c r="XZ39" s="17">
        <v>7.9</v>
      </c>
      <c r="YA39" s="17">
        <v>0.5</v>
      </c>
      <c r="YB39" s="17"/>
      <c r="YC39" s="17"/>
      <c r="YD39" s="17"/>
      <c r="YE39" s="17">
        <v>0</v>
      </c>
      <c r="YF39" s="17"/>
      <c r="YG39" s="17"/>
      <c r="YH39" s="17"/>
      <c r="YI39" s="17">
        <v>0</v>
      </c>
      <c r="YJ39" s="17"/>
      <c r="YK39" s="17"/>
      <c r="YL39" s="17"/>
      <c r="YM39" s="17">
        <v>0</v>
      </c>
      <c r="YN39" s="17"/>
      <c r="YO39" s="17"/>
      <c r="YP39" s="17"/>
      <c r="YQ39" s="17">
        <v>0</v>
      </c>
    </row>
    <row r="40" spans="1:667" ht="24" customHeight="1" x14ac:dyDescent="0.25">
      <c r="A40" s="1"/>
      <c r="B40" s="18" t="s">
        <v>61</v>
      </c>
      <c r="C40" s="18" t="s">
        <v>804</v>
      </c>
      <c r="D40" s="19">
        <v>87.1</v>
      </c>
      <c r="E40" s="19"/>
      <c r="F40" s="19">
        <v>91.850009999999997</v>
      </c>
      <c r="G40" s="19">
        <v>-4.7500099999999996</v>
      </c>
      <c r="H40" s="19">
        <v>636.29999999999995</v>
      </c>
      <c r="I40" s="19">
        <v>644.44883000000004</v>
      </c>
      <c r="J40" s="19">
        <v>644.44881999999996</v>
      </c>
      <c r="K40" s="19">
        <v>-8.1488200000000006</v>
      </c>
      <c r="L40" s="19">
        <v>214.1</v>
      </c>
      <c r="M40" s="19">
        <v>209.65065999999999</v>
      </c>
      <c r="N40" s="19">
        <v>209.65065000000001</v>
      </c>
      <c r="O40" s="19">
        <v>4.4493499999999999</v>
      </c>
      <c r="P40" s="19"/>
      <c r="Q40" s="19"/>
      <c r="R40" s="19"/>
      <c r="S40" s="19">
        <v>0</v>
      </c>
      <c r="T40" s="19"/>
      <c r="U40" s="19"/>
      <c r="V40" s="19"/>
      <c r="W40" s="19">
        <v>0</v>
      </c>
      <c r="X40" s="19"/>
      <c r="Y40" s="19"/>
      <c r="Z40" s="19"/>
      <c r="AA40" s="19">
        <v>0</v>
      </c>
      <c r="AB40" s="19">
        <v>75.8</v>
      </c>
      <c r="AC40" s="19">
        <v>82.578999999999994</v>
      </c>
      <c r="AD40" s="19">
        <v>87.85</v>
      </c>
      <c r="AE40" s="19">
        <v>-12.05</v>
      </c>
      <c r="AF40" s="19">
        <v>0</v>
      </c>
      <c r="AG40" s="19"/>
      <c r="AH40" s="19"/>
      <c r="AI40" s="19">
        <v>0</v>
      </c>
      <c r="AJ40" s="19"/>
      <c r="AK40" s="19"/>
      <c r="AL40" s="19"/>
      <c r="AM40" s="19">
        <v>0</v>
      </c>
      <c r="AN40" s="19">
        <v>185.8</v>
      </c>
      <c r="AO40" s="19">
        <v>139.66888</v>
      </c>
      <c r="AP40" s="19">
        <v>196.22801000000001</v>
      </c>
      <c r="AQ40" s="19">
        <v>-10.42801</v>
      </c>
      <c r="AR40" s="19">
        <v>206.8</v>
      </c>
      <c r="AS40" s="19">
        <v>139.66888</v>
      </c>
      <c r="AT40" s="19">
        <v>196.22801000000001</v>
      </c>
      <c r="AU40" s="19">
        <v>10.57199</v>
      </c>
      <c r="AV40" s="19">
        <v>209.4</v>
      </c>
      <c r="AW40" s="19">
        <v>139.66888</v>
      </c>
      <c r="AX40" s="19">
        <v>196.22801000000001</v>
      </c>
      <c r="AY40" s="19">
        <v>13.171989999999999</v>
      </c>
      <c r="AZ40" s="19">
        <v>283.7</v>
      </c>
      <c r="BA40" s="19">
        <v>210.13245000000001</v>
      </c>
      <c r="BB40" s="19">
        <v>295.22593000000001</v>
      </c>
      <c r="BC40" s="19">
        <v>-11.525930000000001</v>
      </c>
      <c r="BD40" s="19">
        <v>213.4</v>
      </c>
      <c r="BE40" s="19">
        <v>208.07390000000001</v>
      </c>
      <c r="BF40" s="19">
        <v>208.07389000000001</v>
      </c>
      <c r="BG40" s="19">
        <v>5.3261099999999999</v>
      </c>
      <c r="BH40" s="19">
        <v>110.4</v>
      </c>
      <c r="BI40" s="19">
        <v>104.34936999999999</v>
      </c>
      <c r="BJ40" s="19">
        <v>104.34936999999999</v>
      </c>
      <c r="BK40" s="19">
        <v>6.05063</v>
      </c>
      <c r="BL40" s="19">
        <v>376.4</v>
      </c>
      <c r="BM40" s="19">
        <v>381.30583000000001</v>
      </c>
      <c r="BN40" s="19">
        <v>381.30579</v>
      </c>
      <c r="BO40" s="19">
        <v>-4.9057899999999997</v>
      </c>
      <c r="BP40" s="19">
        <v>3</v>
      </c>
      <c r="BQ40" s="19">
        <v>4.4318400000000002</v>
      </c>
      <c r="BR40" s="19">
        <v>4.4318400000000002</v>
      </c>
      <c r="BS40" s="19">
        <v>-1.43184</v>
      </c>
      <c r="BT40" s="19"/>
      <c r="BU40" s="19"/>
      <c r="BV40" s="19"/>
      <c r="BW40" s="19">
        <v>0</v>
      </c>
      <c r="BX40" s="19"/>
      <c r="BY40" s="19"/>
      <c r="BZ40" s="19"/>
      <c r="CA40" s="19">
        <v>0</v>
      </c>
      <c r="CB40" s="19"/>
      <c r="CC40" s="19"/>
      <c r="CD40" s="19"/>
      <c r="CE40" s="19">
        <v>0</v>
      </c>
      <c r="CF40" s="19"/>
      <c r="CG40" s="19"/>
      <c r="CH40" s="19"/>
      <c r="CI40" s="19">
        <v>0</v>
      </c>
      <c r="CJ40" s="19">
        <v>125.9</v>
      </c>
      <c r="CK40" s="19">
        <v>125.95107</v>
      </c>
      <c r="CL40" s="19">
        <v>125.95107</v>
      </c>
      <c r="CM40" s="19">
        <v>-5.1069999999999997E-2</v>
      </c>
      <c r="CN40" s="19">
        <v>7.3</v>
      </c>
      <c r="CO40" s="19">
        <v>6.8003799999999996</v>
      </c>
      <c r="CP40" s="19">
        <v>5.1333399999999996</v>
      </c>
      <c r="CQ40" s="19">
        <v>2.1666599999999998</v>
      </c>
      <c r="CR40" s="19">
        <v>5.6</v>
      </c>
      <c r="CS40" s="19">
        <v>3.7328199999999998</v>
      </c>
      <c r="CT40" s="19">
        <v>2.8177500000000002</v>
      </c>
      <c r="CU40" s="19">
        <v>2.7822499999999999</v>
      </c>
      <c r="CV40" s="19"/>
      <c r="CW40" s="19"/>
      <c r="CX40" s="19"/>
      <c r="CY40" s="19">
        <v>0</v>
      </c>
      <c r="CZ40" s="19">
        <v>6.8</v>
      </c>
      <c r="DA40" s="19">
        <v>6.8787000000000003</v>
      </c>
      <c r="DB40" s="19">
        <v>6.8787000000000003</v>
      </c>
      <c r="DC40" s="19">
        <v>-7.8700000000000006E-2</v>
      </c>
      <c r="DD40" s="19">
        <v>12.5</v>
      </c>
      <c r="DE40" s="19">
        <v>14.919420000000001</v>
      </c>
      <c r="DF40" s="19">
        <v>13.18831</v>
      </c>
      <c r="DG40" s="19">
        <v>-0.68830999999999998</v>
      </c>
      <c r="DH40" s="19">
        <v>76.099999999999994</v>
      </c>
      <c r="DI40" s="19">
        <v>80</v>
      </c>
      <c r="DJ40" s="19">
        <v>72.228269999999995</v>
      </c>
      <c r="DK40" s="19">
        <v>3.8717299999999999</v>
      </c>
      <c r="DL40" s="19"/>
      <c r="DM40" s="19"/>
      <c r="DN40" s="19"/>
      <c r="DO40" s="19">
        <v>0</v>
      </c>
      <c r="DP40" s="19"/>
      <c r="DQ40" s="19"/>
      <c r="DR40" s="19"/>
      <c r="DS40" s="19">
        <v>0</v>
      </c>
      <c r="DT40" s="19"/>
      <c r="DU40" s="19"/>
      <c r="DV40" s="19"/>
      <c r="DW40" s="19">
        <v>0</v>
      </c>
      <c r="DX40" s="19"/>
      <c r="DY40" s="19"/>
      <c r="DZ40" s="19"/>
      <c r="EA40" s="19">
        <v>0</v>
      </c>
      <c r="EB40" s="19">
        <v>58.7</v>
      </c>
      <c r="EC40" s="19">
        <v>66.944950000000006</v>
      </c>
      <c r="ED40" s="19">
        <v>68.109210000000004</v>
      </c>
      <c r="EE40" s="19">
        <v>-9.4092099999999999</v>
      </c>
      <c r="EF40" s="19">
        <v>123.3</v>
      </c>
      <c r="EG40" s="19">
        <v>110.26321</v>
      </c>
      <c r="EH40" s="19">
        <v>82.819310000000002</v>
      </c>
      <c r="EI40" s="19">
        <v>40.480690000000003</v>
      </c>
      <c r="EJ40" s="19"/>
      <c r="EK40" s="19"/>
      <c r="EL40" s="19"/>
      <c r="EM40" s="19">
        <v>0</v>
      </c>
      <c r="EN40" s="19"/>
      <c r="EO40" s="19"/>
      <c r="EP40" s="19"/>
      <c r="EQ40" s="19">
        <v>0</v>
      </c>
      <c r="ER40" s="19">
        <v>0</v>
      </c>
      <c r="ES40" s="19"/>
      <c r="ET40" s="19"/>
      <c r="EU40" s="19">
        <v>0</v>
      </c>
      <c r="EV40" s="19">
        <v>6.4</v>
      </c>
      <c r="EW40" s="19">
        <v>6.39</v>
      </c>
      <c r="EX40" s="19">
        <v>6.39</v>
      </c>
      <c r="EY40" s="19">
        <v>0.01</v>
      </c>
      <c r="EZ40" s="19">
        <v>171</v>
      </c>
      <c r="FA40" s="19">
        <v>364.32990000000001</v>
      </c>
      <c r="FB40" s="19">
        <v>220</v>
      </c>
      <c r="FC40" s="19">
        <v>-49</v>
      </c>
      <c r="FD40" s="19">
        <v>28</v>
      </c>
      <c r="FE40" s="19">
        <v>34.003070000000001</v>
      </c>
      <c r="FF40" s="19">
        <v>29.703869999999998</v>
      </c>
      <c r="FG40" s="19">
        <v>-1.70387</v>
      </c>
      <c r="FH40" s="19">
        <v>73.599999999999994</v>
      </c>
      <c r="FI40" s="19">
        <v>75</v>
      </c>
      <c r="FJ40" s="19">
        <v>74.999920000000003</v>
      </c>
      <c r="FK40" s="19">
        <v>-1.3999200000000001</v>
      </c>
      <c r="FL40" s="19">
        <v>15.5</v>
      </c>
      <c r="FM40" s="19">
        <v>21.749829999999999</v>
      </c>
      <c r="FN40" s="19">
        <v>21.74982</v>
      </c>
      <c r="FO40" s="19">
        <v>-6.2498199999999997</v>
      </c>
      <c r="FP40" s="19">
        <v>18.399999999999999</v>
      </c>
      <c r="FQ40" s="19">
        <v>17.825569999999999</v>
      </c>
      <c r="FR40" s="19">
        <v>18.088999999999999</v>
      </c>
      <c r="FS40" s="19">
        <v>0.311</v>
      </c>
      <c r="FT40" s="19">
        <v>12.8</v>
      </c>
      <c r="FU40" s="19">
        <v>13</v>
      </c>
      <c r="FV40" s="19">
        <v>10.19417</v>
      </c>
      <c r="FW40" s="19">
        <v>2.6058300000000001</v>
      </c>
      <c r="FX40" s="19">
        <v>64.8</v>
      </c>
      <c r="FY40" s="19">
        <v>68.824389999999994</v>
      </c>
      <c r="FZ40" s="19">
        <v>68.824389999999994</v>
      </c>
      <c r="GA40" s="19">
        <v>-4.0243900000000004</v>
      </c>
      <c r="GB40" s="19">
        <v>118.4</v>
      </c>
      <c r="GC40" s="19">
        <v>184.91498000000001</v>
      </c>
      <c r="GD40" s="19">
        <v>184.91498000000001</v>
      </c>
      <c r="GE40" s="19">
        <v>-66.514979999999994</v>
      </c>
      <c r="GF40" s="19">
        <v>119.1</v>
      </c>
      <c r="GG40" s="19">
        <v>184.91498000000001</v>
      </c>
      <c r="GH40" s="19">
        <v>184.91498000000001</v>
      </c>
      <c r="GI40" s="19">
        <v>-65.814980000000006</v>
      </c>
      <c r="GJ40" s="19">
        <v>152.69999999999999</v>
      </c>
      <c r="GK40" s="19">
        <v>185.47028</v>
      </c>
      <c r="GL40" s="19">
        <v>185.47028</v>
      </c>
      <c r="GM40" s="19">
        <v>-32.77028</v>
      </c>
      <c r="GN40" s="19">
        <v>80.7</v>
      </c>
      <c r="GO40" s="19">
        <v>75.406270000000006</v>
      </c>
      <c r="GP40" s="19">
        <v>88.410169999999994</v>
      </c>
      <c r="GQ40" s="19">
        <v>-7.7101699999999997</v>
      </c>
      <c r="GR40" s="19">
        <v>7.3</v>
      </c>
      <c r="GS40" s="19">
        <v>6.1041400000000001</v>
      </c>
      <c r="GT40" s="19">
        <v>6.1041299999999996</v>
      </c>
      <c r="GU40" s="19">
        <v>1.19587</v>
      </c>
      <c r="GV40" s="19">
        <v>4.8</v>
      </c>
      <c r="GW40" s="19">
        <v>6.40381</v>
      </c>
      <c r="GX40" s="19">
        <v>6.4038000000000004</v>
      </c>
      <c r="GY40" s="19">
        <v>-1.6037999999999999</v>
      </c>
      <c r="GZ40" s="19">
        <v>33.299999999999997</v>
      </c>
      <c r="HA40" s="19">
        <v>34.47804</v>
      </c>
      <c r="HB40" s="19">
        <v>34.020539999999997</v>
      </c>
      <c r="HC40" s="19">
        <v>-0.72053999999999996</v>
      </c>
      <c r="HD40" s="19">
        <v>34.700000000000003</v>
      </c>
      <c r="HE40" s="19">
        <v>32.627180000000003</v>
      </c>
      <c r="HF40" s="19">
        <v>32.627180000000003</v>
      </c>
      <c r="HG40" s="19">
        <v>2.0728200000000001</v>
      </c>
      <c r="HH40" s="19">
        <v>2</v>
      </c>
      <c r="HI40" s="19">
        <v>1.97359</v>
      </c>
      <c r="HJ40" s="19">
        <v>1.97359</v>
      </c>
      <c r="HK40" s="19">
        <v>2.6409999999999999E-2</v>
      </c>
      <c r="HL40" s="19">
        <v>11.7</v>
      </c>
      <c r="HM40" s="19">
        <v>17.172329999999999</v>
      </c>
      <c r="HN40" s="19">
        <v>17.172329999999999</v>
      </c>
      <c r="HO40" s="19">
        <v>-5.4723300000000004</v>
      </c>
      <c r="HP40" s="19">
        <v>72.099999999999994</v>
      </c>
      <c r="HQ40" s="19">
        <v>50</v>
      </c>
      <c r="HR40" s="19">
        <v>50.000160000000001</v>
      </c>
      <c r="HS40" s="19">
        <v>22.09984</v>
      </c>
      <c r="HT40" s="19"/>
      <c r="HU40" s="19"/>
      <c r="HV40" s="19"/>
      <c r="HW40" s="19">
        <v>0</v>
      </c>
      <c r="HX40" s="19"/>
      <c r="HY40" s="19"/>
      <c r="HZ40" s="19"/>
      <c r="IA40" s="19">
        <v>0</v>
      </c>
      <c r="IB40" s="19">
        <v>46.5</v>
      </c>
      <c r="IC40" s="19">
        <v>53.264389999999999</v>
      </c>
      <c r="ID40" s="19">
        <v>41.681139999999999</v>
      </c>
      <c r="IE40" s="19">
        <v>4.8188599999999999</v>
      </c>
      <c r="IF40" s="19">
        <v>25.4</v>
      </c>
      <c r="IG40" s="19">
        <v>55.782119999999999</v>
      </c>
      <c r="IH40" s="19">
        <v>34.880859999999998</v>
      </c>
      <c r="II40" s="19">
        <v>-9.4808599999999998</v>
      </c>
      <c r="IJ40" s="19"/>
      <c r="IK40" s="19"/>
      <c r="IL40" s="19"/>
      <c r="IM40" s="19">
        <v>0</v>
      </c>
      <c r="IN40" s="19"/>
      <c r="IO40" s="19"/>
      <c r="IP40" s="19"/>
      <c r="IQ40" s="19">
        <v>0</v>
      </c>
      <c r="IR40" s="19"/>
      <c r="IS40" s="19"/>
      <c r="IT40" s="19"/>
      <c r="IU40" s="19">
        <v>0</v>
      </c>
      <c r="IV40" s="19">
        <v>0</v>
      </c>
      <c r="IW40" s="19"/>
      <c r="IX40" s="19"/>
      <c r="IY40" s="19">
        <v>0</v>
      </c>
      <c r="IZ40" s="19"/>
      <c r="JA40" s="19"/>
      <c r="JB40" s="19"/>
      <c r="JC40" s="19">
        <v>0</v>
      </c>
      <c r="JD40" s="19">
        <v>63.1</v>
      </c>
      <c r="JE40" s="19">
        <v>58.061520000000002</v>
      </c>
      <c r="JF40" s="19">
        <v>81.220600000000005</v>
      </c>
      <c r="JG40" s="19">
        <v>-18.1206</v>
      </c>
      <c r="JH40" s="19">
        <v>176.3</v>
      </c>
      <c r="JI40" s="19">
        <v>185.20346000000001</v>
      </c>
      <c r="JJ40" s="19">
        <v>185.20346000000001</v>
      </c>
      <c r="JK40" s="19">
        <v>-8.9034600000000008</v>
      </c>
      <c r="JL40" s="19">
        <v>179.1</v>
      </c>
      <c r="JM40" s="19">
        <v>185.20346000000001</v>
      </c>
      <c r="JN40" s="19">
        <v>185.20346000000001</v>
      </c>
      <c r="JO40" s="19">
        <v>-6.1034600000000001</v>
      </c>
      <c r="JP40" s="19">
        <v>200</v>
      </c>
      <c r="JQ40" s="19">
        <v>185.20346000000001</v>
      </c>
      <c r="JR40" s="19">
        <v>185.20346000000001</v>
      </c>
      <c r="JS40" s="19">
        <v>14.79654</v>
      </c>
      <c r="JT40" s="19">
        <v>272.10000000000002</v>
      </c>
      <c r="JU40" s="19">
        <v>278.63943999999998</v>
      </c>
      <c r="JV40" s="19">
        <v>278.63943999999998</v>
      </c>
      <c r="JW40" s="19">
        <v>-6.5394399999999999</v>
      </c>
      <c r="JX40" s="19">
        <v>40.799999999999997</v>
      </c>
      <c r="JY40" s="19">
        <v>44.848439999999997</v>
      </c>
      <c r="JZ40" s="19">
        <v>73.590990000000005</v>
      </c>
      <c r="KA40" s="19">
        <v>-32.790990000000001</v>
      </c>
      <c r="KB40" s="19">
        <v>27.5</v>
      </c>
      <c r="KC40" s="19">
        <v>22.49156</v>
      </c>
      <c r="KD40" s="19">
        <v>36.905990000000003</v>
      </c>
      <c r="KE40" s="19">
        <v>-9.4059899999999992</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c r="LA40" s="19"/>
      <c r="LB40" s="19"/>
      <c r="LC40" s="19">
        <v>0</v>
      </c>
      <c r="LD40" s="19">
        <v>0.8</v>
      </c>
      <c r="LE40" s="19">
        <v>0.70623000000000002</v>
      </c>
      <c r="LF40" s="19">
        <v>0.70621999999999996</v>
      </c>
      <c r="LG40" s="19">
        <v>9.3780000000000002E-2</v>
      </c>
      <c r="LH40" s="19">
        <v>120.4</v>
      </c>
      <c r="LI40" s="19">
        <v>111.12855999999999</v>
      </c>
      <c r="LJ40" s="19">
        <v>99.397499999999994</v>
      </c>
      <c r="LK40" s="19">
        <v>21.002500000000001</v>
      </c>
      <c r="LL40" s="19">
        <v>86.5</v>
      </c>
      <c r="LM40" s="19">
        <v>82.178799999999995</v>
      </c>
      <c r="LN40" s="19">
        <v>89.099100000000007</v>
      </c>
      <c r="LO40" s="19">
        <v>-2.5991</v>
      </c>
      <c r="LP40" s="19">
        <v>61.8</v>
      </c>
      <c r="LQ40" s="19">
        <v>67.133979999999994</v>
      </c>
      <c r="LR40" s="19">
        <v>67.133979999999994</v>
      </c>
      <c r="LS40" s="19">
        <v>-5.3339800000000004</v>
      </c>
      <c r="LT40" s="19">
        <v>51.2</v>
      </c>
      <c r="LU40" s="19">
        <v>65.861649999999997</v>
      </c>
      <c r="LV40" s="19">
        <v>65.861649999999997</v>
      </c>
      <c r="LW40" s="19">
        <v>-14.66165</v>
      </c>
      <c r="LX40" s="19">
        <v>28</v>
      </c>
      <c r="LY40" s="19">
        <v>28.273790000000002</v>
      </c>
      <c r="LZ40" s="19">
        <v>29.951440000000002</v>
      </c>
      <c r="MA40" s="19">
        <v>-1.9514400000000001</v>
      </c>
      <c r="MB40" s="19"/>
      <c r="MC40" s="19"/>
      <c r="MD40" s="19"/>
      <c r="ME40" s="19">
        <v>0</v>
      </c>
      <c r="MF40" s="19"/>
      <c r="MG40" s="19"/>
      <c r="MH40" s="19"/>
      <c r="MI40" s="19">
        <v>0</v>
      </c>
      <c r="MJ40" s="19"/>
      <c r="MK40" s="19"/>
      <c r="ML40" s="19"/>
      <c r="MM40" s="19">
        <v>0</v>
      </c>
      <c r="MN40" s="19">
        <v>146.6</v>
      </c>
      <c r="MO40" s="19">
        <v>151.08886999999999</v>
      </c>
      <c r="MP40" s="19">
        <v>151.08886999999999</v>
      </c>
      <c r="MQ40" s="19">
        <v>-4.4888700000000004</v>
      </c>
      <c r="MR40" s="19">
        <v>148.9</v>
      </c>
      <c r="MS40" s="19">
        <v>151.08886999999999</v>
      </c>
      <c r="MT40" s="19">
        <v>151.08886999999999</v>
      </c>
      <c r="MU40" s="19">
        <v>-2.1888700000000001</v>
      </c>
      <c r="MV40" s="19">
        <v>150.19999999999999</v>
      </c>
      <c r="MW40" s="19">
        <v>151.54258999999999</v>
      </c>
      <c r="MX40" s="19">
        <v>151.54258999999999</v>
      </c>
      <c r="MY40" s="19">
        <v>-1.34259</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c r="NU40" s="19"/>
      <c r="NV40" s="19"/>
      <c r="NW40" s="19">
        <v>0</v>
      </c>
      <c r="NX40" s="19"/>
      <c r="NY40" s="19"/>
      <c r="NZ40" s="19"/>
      <c r="OA40" s="19">
        <v>0</v>
      </c>
      <c r="OB40" s="19">
        <v>0.6</v>
      </c>
      <c r="OC40" s="19">
        <v>0.57399999999999995</v>
      </c>
      <c r="OD40" s="19">
        <v>0.57399999999999995</v>
      </c>
      <c r="OE40" s="19">
        <v>2.5999999999999999E-2</v>
      </c>
      <c r="OF40" s="19">
        <v>90.4</v>
      </c>
      <c r="OG40" s="19">
        <v>88.813999999999993</v>
      </c>
      <c r="OH40" s="19">
        <v>88.813999999999993</v>
      </c>
      <c r="OI40" s="19">
        <v>1.5860000000000001</v>
      </c>
      <c r="OJ40" s="19">
        <v>62</v>
      </c>
      <c r="OK40" s="19">
        <v>41.848999999999997</v>
      </c>
      <c r="OL40" s="19">
        <v>41.848999999999997</v>
      </c>
      <c r="OM40" s="19">
        <v>20.151</v>
      </c>
      <c r="ON40" s="19">
        <v>12.8</v>
      </c>
      <c r="OO40" s="19">
        <v>16.379000000000001</v>
      </c>
      <c r="OP40" s="19">
        <v>16.379000000000001</v>
      </c>
      <c r="OQ40" s="19">
        <v>-3.5790000000000002</v>
      </c>
      <c r="OR40" s="19">
        <v>0.2</v>
      </c>
      <c r="OS40" s="19">
        <v>0.1</v>
      </c>
      <c r="OT40" s="19">
        <v>0.1</v>
      </c>
      <c r="OU40" s="19">
        <v>0.1</v>
      </c>
      <c r="OV40" s="19">
        <v>6.3</v>
      </c>
      <c r="OW40" s="19">
        <v>7</v>
      </c>
      <c r="OX40" s="19">
        <v>6.1</v>
      </c>
      <c r="OY40" s="19">
        <v>0.2</v>
      </c>
      <c r="OZ40" s="19"/>
      <c r="PA40" s="19"/>
      <c r="PB40" s="19">
        <v>6</v>
      </c>
      <c r="PC40" s="19">
        <v>-6</v>
      </c>
      <c r="PD40" s="19"/>
      <c r="PE40" s="19"/>
      <c r="PF40" s="19"/>
      <c r="PG40" s="19">
        <v>0</v>
      </c>
      <c r="PH40" s="19"/>
      <c r="PI40" s="19"/>
      <c r="PJ40" s="19"/>
      <c r="PK40" s="19">
        <v>0</v>
      </c>
      <c r="PL40" s="19">
        <v>0.2</v>
      </c>
      <c r="PM40" s="19">
        <v>1.23</v>
      </c>
      <c r="PN40" s="19">
        <v>1.23</v>
      </c>
      <c r="PO40" s="19">
        <v>-1.03</v>
      </c>
      <c r="PP40" s="19">
        <v>1.6</v>
      </c>
      <c r="PQ40" s="19">
        <v>1.51</v>
      </c>
      <c r="PR40" s="19">
        <v>1.51</v>
      </c>
      <c r="PS40" s="19">
        <v>0.09</v>
      </c>
      <c r="PT40" s="19">
        <v>1.8</v>
      </c>
      <c r="PU40" s="19">
        <v>3.55</v>
      </c>
      <c r="PV40" s="19">
        <v>3.55</v>
      </c>
      <c r="PW40" s="19">
        <v>-1.75</v>
      </c>
      <c r="PX40" s="19">
        <v>19.899999999999999</v>
      </c>
      <c r="PY40" s="19">
        <v>20</v>
      </c>
      <c r="PZ40" s="19">
        <v>17.475719999999999</v>
      </c>
      <c r="QA40" s="19">
        <v>2.42428</v>
      </c>
      <c r="QB40" s="19">
        <v>8.9</v>
      </c>
      <c r="QC40" s="19">
        <v>7.5</v>
      </c>
      <c r="QD40" s="19">
        <v>7.5</v>
      </c>
      <c r="QE40" s="19">
        <v>1.4</v>
      </c>
      <c r="QF40" s="19">
        <v>4.5</v>
      </c>
      <c r="QG40" s="19">
        <v>4</v>
      </c>
      <c r="QH40" s="19">
        <v>4</v>
      </c>
      <c r="QI40" s="19">
        <v>0.5</v>
      </c>
      <c r="QJ40" s="19">
        <v>3.4</v>
      </c>
      <c r="QK40" s="19">
        <v>3.4</v>
      </c>
      <c r="QL40" s="19">
        <v>3.4</v>
      </c>
      <c r="QM40" s="19">
        <v>0</v>
      </c>
      <c r="QN40" s="19">
        <v>17.600000000000001</v>
      </c>
      <c r="QO40" s="19">
        <v>17.864080000000001</v>
      </c>
      <c r="QP40" s="19">
        <v>17.864070000000002</v>
      </c>
      <c r="QQ40" s="19">
        <v>-0.26407000000000003</v>
      </c>
      <c r="QR40" s="19">
        <v>11.5</v>
      </c>
      <c r="QS40" s="19">
        <v>9.8350000000000009</v>
      </c>
      <c r="QT40" s="19">
        <v>9.8350000000000009</v>
      </c>
      <c r="QU40" s="19">
        <v>1.665</v>
      </c>
      <c r="QV40" s="19">
        <v>13.7</v>
      </c>
      <c r="QW40" s="19">
        <v>14.675000000000001</v>
      </c>
      <c r="QX40" s="19">
        <v>14.675000000000001</v>
      </c>
      <c r="QY40" s="19">
        <v>-0.97499999999999998</v>
      </c>
      <c r="QZ40" s="19">
        <v>23.1</v>
      </c>
      <c r="RA40" s="19">
        <v>21.51</v>
      </c>
      <c r="RB40" s="19">
        <v>21.51</v>
      </c>
      <c r="RC40" s="19">
        <v>1.59</v>
      </c>
      <c r="RD40" s="19">
        <v>73</v>
      </c>
      <c r="RE40" s="19">
        <v>65.676000000000002</v>
      </c>
      <c r="RF40" s="19">
        <v>65.676000000000002</v>
      </c>
      <c r="RG40" s="19">
        <v>7.3239999999999998</v>
      </c>
      <c r="RH40" s="19">
        <v>4.3</v>
      </c>
      <c r="RI40" s="19">
        <v>4.2</v>
      </c>
      <c r="RJ40" s="19">
        <v>4.2</v>
      </c>
      <c r="RK40" s="19">
        <v>0.1</v>
      </c>
      <c r="RL40" s="19">
        <v>0</v>
      </c>
      <c r="RM40" s="19"/>
      <c r="RN40" s="19"/>
      <c r="RO40" s="19">
        <v>0</v>
      </c>
      <c r="RP40" s="19">
        <v>2.4</v>
      </c>
      <c r="RQ40" s="19">
        <v>2.4</v>
      </c>
      <c r="RR40" s="19">
        <v>2.4</v>
      </c>
      <c r="RS40" s="19">
        <v>0</v>
      </c>
      <c r="RT40" s="19">
        <v>2.4</v>
      </c>
      <c r="RU40" s="19">
        <v>2.8</v>
      </c>
      <c r="RV40" s="19">
        <v>2.8</v>
      </c>
      <c r="RW40" s="19">
        <v>-0.4</v>
      </c>
      <c r="RX40" s="19">
        <v>13.5</v>
      </c>
      <c r="RY40" s="19">
        <v>8.5039999999999996</v>
      </c>
      <c r="RZ40" s="19">
        <v>8.5039999999999996</v>
      </c>
      <c r="SA40" s="19">
        <v>4.9960000000000004</v>
      </c>
      <c r="SB40" s="19">
        <v>0</v>
      </c>
      <c r="SC40" s="19"/>
      <c r="SD40" s="19"/>
      <c r="SE40" s="19">
        <v>0</v>
      </c>
      <c r="SF40" s="19">
        <v>12.2</v>
      </c>
      <c r="SG40" s="19">
        <v>12.32047</v>
      </c>
      <c r="SH40" s="19">
        <v>9.6411700000000007</v>
      </c>
      <c r="SI40" s="19">
        <v>2.5588299999999999</v>
      </c>
      <c r="SJ40" s="19">
        <v>0.9</v>
      </c>
      <c r="SK40" s="19">
        <v>1.04</v>
      </c>
      <c r="SL40" s="19">
        <v>1.04</v>
      </c>
      <c r="SM40" s="19">
        <v>-0.14000000000000001</v>
      </c>
      <c r="SN40" s="19">
        <v>0</v>
      </c>
      <c r="SO40" s="19"/>
      <c r="SP40" s="19">
        <v>0.4</v>
      </c>
      <c r="SQ40" s="19">
        <v>-0.4</v>
      </c>
      <c r="SR40" s="19">
        <v>4.5999999999999996</v>
      </c>
      <c r="SS40" s="19">
        <v>4.8</v>
      </c>
      <c r="ST40" s="19">
        <v>4.8</v>
      </c>
      <c r="SU40" s="19">
        <v>-0.2</v>
      </c>
      <c r="SV40" s="19">
        <v>3.1</v>
      </c>
      <c r="SW40" s="19">
        <v>3.4</v>
      </c>
      <c r="SX40" s="19">
        <v>3.4</v>
      </c>
      <c r="SY40" s="19">
        <v>-0.3</v>
      </c>
      <c r="SZ40" s="19">
        <v>3.4</v>
      </c>
      <c r="TA40" s="19">
        <v>3.5</v>
      </c>
      <c r="TB40" s="19">
        <v>3.5</v>
      </c>
      <c r="TC40" s="19">
        <v>-0.1</v>
      </c>
      <c r="TD40" s="19">
        <v>5</v>
      </c>
      <c r="TE40" s="19">
        <v>5</v>
      </c>
      <c r="TF40" s="19">
        <v>5</v>
      </c>
      <c r="TG40" s="19">
        <v>0</v>
      </c>
      <c r="TH40" s="19">
        <v>0</v>
      </c>
      <c r="TI40" s="19"/>
      <c r="TJ40" s="19">
        <v>10</v>
      </c>
      <c r="TK40" s="19">
        <v>-10</v>
      </c>
      <c r="TL40" s="19">
        <v>24.6</v>
      </c>
      <c r="TM40" s="19">
        <v>23.738610000000001</v>
      </c>
      <c r="TN40" s="19">
        <v>20.863</v>
      </c>
      <c r="TO40" s="19">
        <v>3.7370000000000001</v>
      </c>
      <c r="TP40" s="19">
        <v>50.4</v>
      </c>
      <c r="TQ40" s="19">
        <v>55.490580000000001</v>
      </c>
      <c r="TR40" s="19">
        <v>64.391999999999996</v>
      </c>
      <c r="TS40" s="19">
        <v>-13.992000000000001</v>
      </c>
      <c r="TT40" s="19">
        <v>26</v>
      </c>
      <c r="TU40" s="19">
        <v>18.23</v>
      </c>
      <c r="TV40" s="19">
        <v>18.23</v>
      </c>
      <c r="TW40" s="19">
        <v>7.77</v>
      </c>
      <c r="TX40" s="19">
        <v>56.2</v>
      </c>
      <c r="TY40" s="19">
        <v>90.1</v>
      </c>
      <c r="TZ40" s="19">
        <v>57.088999999999999</v>
      </c>
      <c r="UA40" s="19">
        <v>-0.88900000000000001</v>
      </c>
      <c r="UB40" s="19">
        <v>74.7</v>
      </c>
      <c r="UC40" s="19">
        <v>100.29</v>
      </c>
      <c r="UD40" s="19">
        <v>71.108000000000004</v>
      </c>
      <c r="UE40" s="19">
        <v>3.5920000000000001</v>
      </c>
      <c r="UF40" s="19">
        <v>7.5</v>
      </c>
      <c r="UG40" s="19">
        <v>7.2789999999999999</v>
      </c>
      <c r="UH40" s="19">
        <v>7.2789999999999999</v>
      </c>
      <c r="UI40" s="19">
        <v>0.221</v>
      </c>
      <c r="UJ40" s="19">
        <v>6.6</v>
      </c>
      <c r="UK40" s="19">
        <v>5.9690000000000003</v>
      </c>
      <c r="UL40" s="19">
        <v>5.9690000000000003</v>
      </c>
      <c r="UM40" s="19">
        <v>0.63100000000000001</v>
      </c>
      <c r="UN40" s="19">
        <v>10.5</v>
      </c>
      <c r="UO40" s="19">
        <v>11</v>
      </c>
      <c r="UP40" s="19">
        <v>8</v>
      </c>
      <c r="UQ40" s="19">
        <v>2.5</v>
      </c>
      <c r="UR40" s="19">
        <v>4.3</v>
      </c>
      <c r="US40" s="19">
        <v>3.5</v>
      </c>
      <c r="UT40" s="19">
        <v>3.5</v>
      </c>
      <c r="UU40" s="19">
        <v>0.8</v>
      </c>
      <c r="UV40" s="19">
        <v>8.1999999999999993</v>
      </c>
      <c r="UW40" s="19">
        <v>7.7</v>
      </c>
      <c r="UX40" s="19">
        <v>7.7</v>
      </c>
      <c r="UY40" s="19">
        <v>0.5</v>
      </c>
      <c r="UZ40" s="19">
        <v>3.3</v>
      </c>
      <c r="VA40" s="19">
        <v>3.5</v>
      </c>
      <c r="VB40" s="19">
        <v>3.5</v>
      </c>
      <c r="VC40" s="19">
        <v>-0.2</v>
      </c>
      <c r="VD40" s="19">
        <v>3.6</v>
      </c>
      <c r="VE40" s="19">
        <v>3.9</v>
      </c>
      <c r="VF40" s="19">
        <v>3.9</v>
      </c>
      <c r="VG40" s="19">
        <v>-0.3</v>
      </c>
      <c r="VH40" s="19">
        <v>3.8</v>
      </c>
      <c r="VI40" s="19">
        <v>3.9</v>
      </c>
      <c r="VJ40" s="19">
        <v>3.9</v>
      </c>
      <c r="VK40" s="19">
        <v>-0.1</v>
      </c>
      <c r="VL40" s="19">
        <v>10.4</v>
      </c>
      <c r="VM40" s="19">
        <v>14.6</v>
      </c>
      <c r="VN40" s="19">
        <v>14.6</v>
      </c>
      <c r="VO40" s="19">
        <v>-4.2</v>
      </c>
      <c r="VP40" s="19">
        <v>209.8</v>
      </c>
      <c r="VQ40" s="19">
        <v>156.66265999999999</v>
      </c>
      <c r="VR40" s="19">
        <v>156.66265999999999</v>
      </c>
      <c r="VS40" s="19">
        <v>53.137340000000002</v>
      </c>
      <c r="VT40" s="19">
        <v>7.2</v>
      </c>
      <c r="VU40" s="19">
        <v>10.615</v>
      </c>
      <c r="VV40" s="19">
        <v>10.615</v>
      </c>
      <c r="VW40" s="19">
        <v>-3.415</v>
      </c>
      <c r="VX40" s="19">
        <v>110.8</v>
      </c>
      <c r="VY40" s="19">
        <v>81.153000000000006</v>
      </c>
      <c r="VZ40" s="19">
        <v>81.153000000000006</v>
      </c>
      <c r="WA40" s="19">
        <v>29.646999999999998</v>
      </c>
      <c r="WB40" s="19">
        <v>0.6</v>
      </c>
      <c r="WC40" s="19">
        <v>0.6</v>
      </c>
      <c r="WD40" s="19">
        <v>0.6</v>
      </c>
      <c r="WE40" s="19">
        <v>0</v>
      </c>
      <c r="WF40" s="19">
        <v>94.3</v>
      </c>
      <c r="WG40" s="19">
        <v>90.428659999999994</v>
      </c>
      <c r="WH40" s="19">
        <v>70.828000000000003</v>
      </c>
      <c r="WI40" s="19">
        <v>23.472000000000001</v>
      </c>
      <c r="WJ40" s="19">
        <v>95.6</v>
      </c>
      <c r="WK40" s="19">
        <v>100.1691</v>
      </c>
      <c r="WL40" s="19">
        <v>80.957999999999998</v>
      </c>
      <c r="WM40" s="19">
        <v>14.641999999999999</v>
      </c>
      <c r="WN40" s="19">
        <v>86.5</v>
      </c>
      <c r="WO40" s="19">
        <v>68.539000000000001</v>
      </c>
      <c r="WP40" s="19">
        <v>68.539000000000001</v>
      </c>
      <c r="WQ40" s="19">
        <v>17.960999999999999</v>
      </c>
      <c r="WR40" s="19">
        <v>7.8</v>
      </c>
      <c r="WS40" s="19">
        <v>0.45700000000000002</v>
      </c>
      <c r="WT40" s="19">
        <v>0.45700000000000002</v>
      </c>
      <c r="WU40" s="19">
        <v>7.343</v>
      </c>
      <c r="WV40" s="19">
        <v>7</v>
      </c>
      <c r="WW40" s="19">
        <v>8</v>
      </c>
      <c r="WX40" s="19">
        <v>10</v>
      </c>
      <c r="WY40" s="19">
        <v>-3</v>
      </c>
      <c r="WZ40" s="19">
        <v>20</v>
      </c>
      <c r="XA40" s="19">
        <v>20</v>
      </c>
      <c r="XB40" s="19">
        <v>18.932040000000001</v>
      </c>
      <c r="XC40" s="19">
        <v>1.06796</v>
      </c>
      <c r="XD40" s="19">
        <v>9.1</v>
      </c>
      <c r="XE40" s="19">
        <v>9</v>
      </c>
      <c r="XF40" s="19">
        <v>10.6</v>
      </c>
      <c r="XG40" s="19">
        <v>-1.5</v>
      </c>
      <c r="XH40" s="19"/>
      <c r="XI40" s="19"/>
      <c r="XJ40" s="19"/>
      <c r="XK40" s="19">
        <v>0</v>
      </c>
      <c r="XL40" s="19"/>
      <c r="XM40" s="19"/>
      <c r="XN40" s="19"/>
      <c r="XO40" s="19">
        <v>0</v>
      </c>
      <c r="XP40" s="19">
        <v>14.1</v>
      </c>
      <c r="XQ40" s="19">
        <v>14</v>
      </c>
      <c r="XR40" s="19">
        <v>14</v>
      </c>
      <c r="XS40" s="19">
        <v>0.1</v>
      </c>
      <c r="XT40" s="19">
        <v>16.3</v>
      </c>
      <c r="XU40" s="19">
        <v>18</v>
      </c>
      <c r="XV40" s="19">
        <v>20.39</v>
      </c>
      <c r="XW40" s="19">
        <v>-4.09</v>
      </c>
      <c r="XX40" s="19">
        <v>6.5</v>
      </c>
      <c r="XY40" s="19">
        <v>7.9</v>
      </c>
      <c r="XZ40" s="19">
        <v>7.9</v>
      </c>
      <c r="YA40" s="19">
        <v>-1.4</v>
      </c>
      <c r="YB40" s="19"/>
      <c r="YC40" s="19"/>
      <c r="YD40" s="19"/>
      <c r="YE40" s="19">
        <v>0</v>
      </c>
      <c r="YF40" s="19"/>
      <c r="YG40" s="19"/>
      <c r="YH40" s="19"/>
      <c r="YI40" s="19">
        <v>0</v>
      </c>
      <c r="YJ40" s="19"/>
      <c r="YK40" s="19"/>
      <c r="YL40" s="19"/>
      <c r="YM40" s="19">
        <v>0</v>
      </c>
      <c r="YN40" s="19"/>
      <c r="YO40" s="19"/>
      <c r="YP40" s="19"/>
      <c r="YQ40" s="19">
        <v>0</v>
      </c>
    </row>
    <row r="41" spans="1:667" ht="24" customHeight="1" x14ac:dyDescent="0.25">
      <c r="A41" s="1"/>
      <c r="B41" s="13" t="s">
        <v>61</v>
      </c>
      <c r="C41" s="13" t="s">
        <v>805</v>
      </c>
      <c r="D41" s="14">
        <v>90.9</v>
      </c>
      <c r="E41" s="14">
        <v>100.11685</v>
      </c>
      <c r="F41" s="14">
        <v>114.72078999999999</v>
      </c>
      <c r="G41" s="14">
        <v>-23.820789999999999</v>
      </c>
      <c r="H41" s="14">
        <v>638.9</v>
      </c>
      <c r="I41" s="14">
        <v>644.44883000000004</v>
      </c>
      <c r="J41" s="14">
        <v>644.44881999999996</v>
      </c>
      <c r="K41" s="14">
        <v>-5.5488200000000001</v>
      </c>
      <c r="L41" s="14">
        <v>215.6</v>
      </c>
      <c r="M41" s="14">
        <v>209.65065999999999</v>
      </c>
      <c r="N41" s="14">
        <v>209.65065000000001</v>
      </c>
      <c r="O41" s="14">
        <v>5.9493499999999999</v>
      </c>
      <c r="P41" s="14"/>
      <c r="Q41" s="14"/>
      <c r="R41" s="14"/>
      <c r="S41" s="14">
        <v>0</v>
      </c>
      <c r="T41" s="14"/>
      <c r="U41" s="14"/>
      <c r="V41" s="14"/>
      <c r="W41" s="14">
        <v>0</v>
      </c>
      <c r="X41" s="14"/>
      <c r="Y41" s="14"/>
      <c r="Z41" s="14"/>
      <c r="AA41" s="14">
        <v>0</v>
      </c>
      <c r="AB41" s="14">
        <v>74.2</v>
      </c>
      <c r="AC41" s="14">
        <v>82.578999999999994</v>
      </c>
      <c r="AD41" s="14">
        <v>87.85</v>
      </c>
      <c r="AE41" s="14">
        <v>-13.65</v>
      </c>
      <c r="AF41" s="14">
        <v>0</v>
      </c>
      <c r="AG41" s="14"/>
      <c r="AH41" s="14"/>
      <c r="AI41" s="14">
        <v>0</v>
      </c>
      <c r="AJ41" s="14"/>
      <c r="AK41" s="14"/>
      <c r="AL41" s="14"/>
      <c r="AM41" s="14">
        <v>0</v>
      </c>
      <c r="AN41" s="14">
        <v>185.6</v>
      </c>
      <c r="AO41" s="14">
        <v>164.57424</v>
      </c>
      <c r="AP41" s="14">
        <v>196.22801999999999</v>
      </c>
      <c r="AQ41" s="14">
        <v>-10.628019999999999</v>
      </c>
      <c r="AR41" s="14">
        <v>206.4</v>
      </c>
      <c r="AS41" s="14">
        <v>164.57424</v>
      </c>
      <c r="AT41" s="14">
        <v>196.22801999999999</v>
      </c>
      <c r="AU41" s="14">
        <v>10.17198</v>
      </c>
      <c r="AV41" s="14">
        <v>209.3</v>
      </c>
      <c r="AW41" s="14">
        <v>164.57424</v>
      </c>
      <c r="AX41" s="14">
        <v>196.22801999999999</v>
      </c>
      <c r="AY41" s="14">
        <v>13.07198</v>
      </c>
      <c r="AZ41" s="14">
        <v>285.10000000000002</v>
      </c>
      <c r="BA41" s="14">
        <v>247.60269</v>
      </c>
      <c r="BB41" s="14">
        <v>295.22593000000001</v>
      </c>
      <c r="BC41" s="14">
        <v>-10.12593</v>
      </c>
      <c r="BD41" s="14">
        <v>212.6</v>
      </c>
      <c r="BE41" s="14">
        <v>208.07390000000001</v>
      </c>
      <c r="BF41" s="14">
        <v>208.07389000000001</v>
      </c>
      <c r="BG41" s="14">
        <v>4.5261100000000001</v>
      </c>
      <c r="BH41" s="14">
        <v>110.1</v>
      </c>
      <c r="BI41" s="14">
        <v>104.34936999999999</v>
      </c>
      <c r="BJ41" s="14">
        <v>104.34936999999999</v>
      </c>
      <c r="BK41" s="14">
        <v>5.7506300000000001</v>
      </c>
      <c r="BL41" s="14">
        <v>376</v>
      </c>
      <c r="BM41" s="14">
        <v>381.30583000000001</v>
      </c>
      <c r="BN41" s="14">
        <v>381.30581000000001</v>
      </c>
      <c r="BO41" s="14">
        <v>-5.3058100000000001</v>
      </c>
      <c r="BP41" s="14">
        <v>3.2</v>
      </c>
      <c r="BQ41" s="14">
        <v>4.4318400000000002</v>
      </c>
      <c r="BR41" s="14">
        <v>4.4318400000000002</v>
      </c>
      <c r="BS41" s="14">
        <v>-1.23184</v>
      </c>
      <c r="BT41" s="14"/>
      <c r="BU41" s="14"/>
      <c r="BV41" s="14"/>
      <c r="BW41" s="14">
        <v>0</v>
      </c>
      <c r="BX41" s="14"/>
      <c r="BY41" s="14"/>
      <c r="BZ41" s="14"/>
      <c r="CA41" s="14">
        <v>0</v>
      </c>
      <c r="CB41" s="14"/>
      <c r="CC41" s="14"/>
      <c r="CD41" s="14"/>
      <c r="CE41" s="14">
        <v>0</v>
      </c>
      <c r="CF41" s="14"/>
      <c r="CG41" s="14"/>
      <c r="CH41" s="14"/>
      <c r="CI41" s="14">
        <v>0</v>
      </c>
      <c r="CJ41" s="14">
        <v>126.6</v>
      </c>
      <c r="CK41" s="14">
        <v>125.95107</v>
      </c>
      <c r="CL41" s="14">
        <v>125.95107</v>
      </c>
      <c r="CM41" s="14">
        <v>0.64893000000000001</v>
      </c>
      <c r="CN41" s="14">
        <v>7.8</v>
      </c>
      <c r="CO41" s="14">
        <v>6.8003799999999996</v>
      </c>
      <c r="CP41" s="14">
        <v>5.1333399999999996</v>
      </c>
      <c r="CQ41" s="14">
        <v>2.6666599999999998</v>
      </c>
      <c r="CR41" s="14">
        <v>5.7</v>
      </c>
      <c r="CS41" s="14">
        <v>3.7328199999999998</v>
      </c>
      <c r="CT41" s="14">
        <v>2.8177500000000002</v>
      </c>
      <c r="CU41" s="14">
        <v>2.88225</v>
      </c>
      <c r="CV41" s="14"/>
      <c r="CW41" s="14"/>
      <c r="CX41" s="14"/>
      <c r="CY41" s="14">
        <v>0</v>
      </c>
      <c r="CZ41" s="14">
        <v>6.8</v>
      </c>
      <c r="DA41" s="14">
        <v>6.8787000000000003</v>
      </c>
      <c r="DB41" s="14">
        <v>6.8787000000000003</v>
      </c>
      <c r="DC41" s="14">
        <v>-7.8700000000000006E-2</v>
      </c>
      <c r="DD41" s="14">
        <v>12.5</v>
      </c>
      <c r="DE41" s="14">
        <v>14.919420000000001</v>
      </c>
      <c r="DF41" s="14">
        <v>14.919409999999999</v>
      </c>
      <c r="DG41" s="14">
        <v>-2.4194100000000001</v>
      </c>
      <c r="DH41" s="14">
        <v>85.7</v>
      </c>
      <c r="DI41" s="14">
        <v>67.146360000000001</v>
      </c>
      <c r="DJ41" s="14">
        <v>81.709890000000001</v>
      </c>
      <c r="DK41" s="14">
        <v>3.99011</v>
      </c>
      <c r="DL41" s="14"/>
      <c r="DM41" s="14"/>
      <c r="DN41" s="14"/>
      <c r="DO41" s="14">
        <v>0</v>
      </c>
      <c r="DP41" s="14"/>
      <c r="DQ41" s="14"/>
      <c r="DR41" s="14"/>
      <c r="DS41" s="14">
        <v>0</v>
      </c>
      <c r="DT41" s="14"/>
      <c r="DU41" s="14"/>
      <c r="DV41" s="14"/>
      <c r="DW41" s="14">
        <v>0</v>
      </c>
      <c r="DX41" s="14"/>
      <c r="DY41" s="14"/>
      <c r="DZ41" s="14"/>
      <c r="EA41" s="14">
        <v>0</v>
      </c>
      <c r="EB41" s="14">
        <v>60.8</v>
      </c>
      <c r="EC41" s="14">
        <v>73.625280000000004</v>
      </c>
      <c r="ED41" s="14">
        <v>90.063869999999994</v>
      </c>
      <c r="EE41" s="14">
        <v>-29.263870000000001</v>
      </c>
      <c r="EF41" s="14">
        <v>127.3</v>
      </c>
      <c r="EG41" s="14">
        <v>101.45631</v>
      </c>
      <c r="EH41" s="14">
        <v>48.196330000000003</v>
      </c>
      <c r="EI41" s="14">
        <v>79.103669999999994</v>
      </c>
      <c r="EJ41" s="14"/>
      <c r="EK41" s="14"/>
      <c r="EL41" s="14"/>
      <c r="EM41" s="14">
        <v>0</v>
      </c>
      <c r="EN41" s="14"/>
      <c r="EO41" s="14"/>
      <c r="EP41" s="14"/>
      <c r="EQ41" s="14">
        <v>0</v>
      </c>
      <c r="ER41" s="14">
        <v>7.9</v>
      </c>
      <c r="ES41" s="14">
        <v>7.5</v>
      </c>
      <c r="ET41" s="14">
        <v>7.5</v>
      </c>
      <c r="EU41" s="14">
        <v>0.4</v>
      </c>
      <c r="EV41" s="14">
        <v>6.4</v>
      </c>
      <c r="EW41" s="14">
        <v>6.39</v>
      </c>
      <c r="EX41" s="14">
        <v>6.39</v>
      </c>
      <c r="EY41" s="14">
        <v>0.01</v>
      </c>
      <c r="EZ41" s="14">
        <v>173.2</v>
      </c>
      <c r="FA41" s="14">
        <v>220</v>
      </c>
      <c r="FB41" s="14">
        <v>220</v>
      </c>
      <c r="FC41" s="14">
        <v>-46.8</v>
      </c>
      <c r="FD41" s="14">
        <v>27.1</v>
      </c>
      <c r="FE41" s="14">
        <v>34.003070000000001</v>
      </c>
      <c r="FF41" s="14">
        <v>29.703869999999998</v>
      </c>
      <c r="FG41" s="14">
        <v>-2.6038700000000001</v>
      </c>
      <c r="FH41" s="14">
        <v>59.1</v>
      </c>
      <c r="FI41" s="14">
        <v>126.0256</v>
      </c>
      <c r="FJ41" s="14">
        <v>74.999949999999998</v>
      </c>
      <c r="FK41" s="14">
        <v>-15.89995</v>
      </c>
      <c r="FL41" s="14">
        <v>16.7</v>
      </c>
      <c r="FM41" s="14">
        <v>21.749829999999999</v>
      </c>
      <c r="FN41" s="14">
        <v>21.74982</v>
      </c>
      <c r="FO41" s="14">
        <v>-5.0498200000000004</v>
      </c>
      <c r="FP41" s="14">
        <v>18.399999999999999</v>
      </c>
      <c r="FQ41" s="14">
        <v>17.825569999999999</v>
      </c>
      <c r="FR41" s="14">
        <v>18.088999999999999</v>
      </c>
      <c r="FS41" s="14">
        <v>0.311</v>
      </c>
      <c r="FT41" s="14">
        <v>12.7</v>
      </c>
      <c r="FU41" s="14">
        <v>13</v>
      </c>
      <c r="FV41" s="14">
        <v>10.19417</v>
      </c>
      <c r="FW41" s="14">
        <v>2.50583</v>
      </c>
      <c r="FX41" s="14">
        <v>65.400000000000006</v>
      </c>
      <c r="FY41" s="14">
        <v>68.824389999999994</v>
      </c>
      <c r="FZ41" s="14">
        <v>68.824389999999994</v>
      </c>
      <c r="GA41" s="14">
        <v>-3.4243899999999998</v>
      </c>
      <c r="GB41" s="14">
        <v>124</v>
      </c>
      <c r="GC41" s="14">
        <v>184.91498000000001</v>
      </c>
      <c r="GD41" s="14">
        <v>184.91498000000001</v>
      </c>
      <c r="GE41" s="14">
        <v>-60.91498</v>
      </c>
      <c r="GF41" s="14">
        <v>123.9</v>
      </c>
      <c r="GG41" s="14">
        <v>184.91498000000001</v>
      </c>
      <c r="GH41" s="14">
        <v>184.91498000000001</v>
      </c>
      <c r="GI41" s="14">
        <v>-61.014980000000001</v>
      </c>
      <c r="GJ41" s="14">
        <v>152.19999999999999</v>
      </c>
      <c r="GK41" s="14">
        <v>185.47028</v>
      </c>
      <c r="GL41" s="14">
        <v>185.47028</v>
      </c>
      <c r="GM41" s="14">
        <v>-33.27028</v>
      </c>
      <c r="GN41" s="14">
        <v>82</v>
      </c>
      <c r="GO41" s="14">
        <v>83.160049999999998</v>
      </c>
      <c r="GP41" s="14">
        <v>88.410179999999997</v>
      </c>
      <c r="GQ41" s="14">
        <v>-6.4101800000000004</v>
      </c>
      <c r="GR41" s="14">
        <v>7.1</v>
      </c>
      <c r="GS41" s="14">
        <v>6.1041400000000001</v>
      </c>
      <c r="GT41" s="14">
        <v>6.1041299999999996</v>
      </c>
      <c r="GU41" s="14">
        <v>0.99587000000000003</v>
      </c>
      <c r="GV41" s="14">
        <v>4.8</v>
      </c>
      <c r="GW41" s="14">
        <v>6.40381</v>
      </c>
      <c r="GX41" s="14">
        <v>6.40381</v>
      </c>
      <c r="GY41" s="14">
        <v>-1.60381</v>
      </c>
      <c r="GZ41" s="14">
        <v>34.700000000000003</v>
      </c>
      <c r="HA41" s="14">
        <v>34.47804</v>
      </c>
      <c r="HB41" s="14">
        <v>34.020780000000002</v>
      </c>
      <c r="HC41" s="14">
        <v>0.67922000000000005</v>
      </c>
      <c r="HD41" s="14">
        <v>35.4</v>
      </c>
      <c r="HE41" s="14">
        <v>32.627180000000003</v>
      </c>
      <c r="HF41" s="14">
        <v>32.627180000000003</v>
      </c>
      <c r="HG41" s="14">
        <v>2.7728199999999998</v>
      </c>
      <c r="HH41" s="14">
        <v>2</v>
      </c>
      <c r="HI41" s="14">
        <v>1.97359</v>
      </c>
      <c r="HJ41" s="14">
        <v>1.97359</v>
      </c>
      <c r="HK41" s="14">
        <v>2.6409999999999999E-2</v>
      </c>
      <c r="HL41" s="14">
        <v>12.1</v>
      </c>
      <c r="HM41" s="14">
        <v>17.172329999999999</v>
      </c>
      <c r="HN41" s="14">
        <v>17.172329999999999</v>
      </c>
      <c r="HO41" s="14">
        <v>-5.07233</v>
      </c>
      <c r="HP41" s="14">
        <v>108.3</v>
      </c>
      <c r="HQ41" s="14">
        <v>59.510109999999997</v>
      </c>
      <c r="HR41" s="14">
        <v>62.968350000000001</v>
      </c>
      <c r="HS41" s="14">
        <v>45.331650000000003</v>
      </c>
      <c r="HT41" s="14"/>
      <c r="HU41" s="14"/>
      <c r="HV41" s="14"/>
      <c r="HW41" s="14">
        <v>0</v>
      </c>
      <c r="HX41" s="14"/>
      <c r="HY41" s="14"/>
      <c r="HZ41" s="14"/>
      <c r="IA41" s="14">
        <v>0</v>
      </c>
      <c r="IB41" s="14">
        <v>46.9</v>
      </c>
      <c r="IC41" s="14">
        <v>74.843879999999999</v>
      </c>
      <c r="ID41" s="14">
        <v>85.482560000000007</v>
      </c>
      <c r="IE41" s="14">
        <v>-38.582560000000001</v>
      </c>
      <c r="IF41" s="14">
        <v>25.3</v>
      </c>
      <c r="IG41" s="14">
        <v>54.53969</v>
      </c>
      <c r="IH41" s="14">
        <v>71.464299999999994</v>
      </c>
      <c r="II41" s="14">
        <v>-46.164299999999997</v>
      </c>
      <c r="IJ41" s="14"/>
      <c r="IK41" s="14"/>
      <c r="IL41" s="14"/>
      <c r="IM41" s="14">
        <v>0</v>
      </c>
      <c r="IN41" s="14"/>
      <c r="IO41" s="14"/>
      <c r="IP41" s="14"/>
      <c r="IQ41" s="14">
        <v>0</v>
      </c>
      <c r="IR41" s="14"/>
      <c r="IS41" s="14"/>
      <c r="IT41" s="14"/>
      <c r="IU41" s="14">
        <v>0</v>
      </c>
      <c r="IV41" s="14">
        <v>0</v>
      </c>
      <c r="IW41" s="14"/>
      <c r="IX41" s="14"/>
      <c r="IY41" s="14">
        <v>0</v>
      </c>
      <c r="IZ41" s="14"/>
      <c r="JA41" s="14"/>
      <c r="JB41" s="14"/>
      <c r="JC41" s="14">
        <v>0</v>
      </c>
      <c r="JD41" s="14">
        <v>64.8</v>
      </c>
      <c r="JE41" s="14">
        <v>67.495800000000003</v>
      </c>
      <c r="JF41" s="14">
        <v>81.220609999999994</v>
      </c>
      <c r="JG41" s="14">
        <v>-16.42061</v>
      </c>
      <c r="JH41" s="14">
        <v>176</v>
      </c>
      <c r="JI41" s="14">
        <v>185.26784000000001</v>
      </c>
      <c r="JJ41" s="14">
        <v>185.26784000000001</v>
      </c>
      <c r="JK41" s="14">
        <v>-9.2678399999999996</v>
      </c>
      <c r="JL41" s="14">
        <v>174.1</v>
      </c>
      <c r="JM41" s="14">
        <v>185.26784000000001</v>
      </c>
      <c r="JN41" s="14">
        <v>185.26784000000001</v>
      </c>
      <c r="JO41" s="14">
        <v>-11.16784</v>
      </c>
      <c r="JP41" s="14">
        <v>200</v>
      </c>
      <c r="JQ41" s="14">
        <v>185.26784000000001</v>
      </c>
      <c r="JR41" s="14">
        <v>185.26784000000001</v>
      </c>
      <c r="JS41" s="14">
        <v>14.73216</v>
      </c>
      <c r="JT41" s="14">
        <v>273.39999999999998</v>
      </c>
      <c r="JU41" s="14">
        <v>278.73631</v>
      </c>
      <c r="JV41" s="14">
        <v>278.73630000000003</v>
      </c>
      <c r="JW41" s="14">
        <v>-5.3362999999999996</v>
      </c>
      <c r="JX41" s="14">
        <v>40.5</v>
      </c>
      <c r="JY41" s="14">
        <v>44.848439999999997</v>
      </c>
      <c r="JZ41" s="14">
        <v>73.590990000000005</v>
      </c>
      <c r="KA41" s="14">
        <v>-33.090989999999998</v>
      </c>
      <c r="KB41" s="14">
        <v>27.5</v>
      </c>
      <c r="KC41" s="14">
        <v>22.49156</v>
      </c>
      <c r="KD41" s="14">
        <v>36.905990000000003</v>
      </c>
      <c r="KE41" s="14">
        <v>-9.4059899999999992</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c r="LA41" s="14"/>
      <c r="LB41" s="14"/>
      <c r="LC41" s="14">
        <v>0</v>
      </c>
      <c r="LD41" s="14">
        <v>0.8</v>
      </c>
      <c r="LE41" s="14">
        <v>0.70623000000000002</v>
      </c>
      <c r="LF41" s="14">
        <v>0.70621999999999996</v>
      </c>
      <c r="LG41" s="14">
        <v>9.3780000000000002E-2</v>
      </c>
      <c r="LH41" s="14">
        <v>163.4</v>
      </c>
      <c r="LI41" s="14">
        <v>135.92017000000001</v>
      </c>
      <c r="LJ41" s="14">
        <v>134.02095</v>
      </c>
      <c r="LK41" s="14">
        <v>29.379049999999999</v>
      </c>
      <c r="LL41" s="14">
        <v>91.3</v>
      </c>
      <c r="LM41" s="14">
        <v>91.723839999999996</v>
      </c>
      <c r="LN41" s="14">
        <v>106.56043</v>
      </c>
      <c r="LO41" s="14">
        <v>-15.260429999999999</v>
      </c>
      <c r="LP41" s="14">
        <v>63.4</v>
      </c>
      <c r="LQ41" s="14">
        <v>67.133979999999994</v>
      </c>
      <c r="LR41" s="14">
        <v>67.133979999999994</v>
      </c>
      <c r="LS41" s="14">
        <v>-3.7339799999999999</v>
      </c>
      <c r="LT41" s="14">
        <v>61.8</v>
      </c>
      <c r="LU41" s="14">
        <v>65.861649999999997</v>
      </c>
      <c r="LV41" s="14">
        <v>65.861649999999997</v>
      </c>
      <c r="LW41" s="14">
        <v>-4.0616500000000002</v>
      </c>
      <c r="LX41" s="14">
        <v>27.8</v>
      </c>
      <c r="LY41" s="14">
        <v>29.048300000000001</v>
      </c>
      <c r="LZ41" s="14">
        <v>29.951450000000001</v>
      </c>
      <c r="MA41" s="14">
        <v>-2.1514500000000001</v>
      </c>
      <c r="MB41" s="14"/>
      <c r="MC41" s="14"/>
      <c r="MD41" s="14"/>
      <c r="ME41" s="14">
        <v>0</v>
      </c>
      <c r="MF41" s="14"/>
      <c r="MG41" s="14"/>
      <c r="MH41" s="14"/>
      <c r="MI41" s="14">
        <v>0</v>
      </c>
      <c r="MJ41" s="14"/>
      <c r="MK41" s="14"/>
      <c r="ML41" s="14"/>
      <c r="MM41" s="14">
        <v>0</v>
      </c>
      <c r="MN41" s="14">
        <v>146.30000000000001</v>
      </c>
      <c r="MO41" s="14">
        <v>151.08886999999999</v>
      </c>
      <c r="MP41" s="14">
        <v>159.10803999999999</v>
      </c>
      <c r="MQ41" s="14">
        <v>-12.80804</v>
      </c>
      <c r="MR41" s="14">
        <v>148</v>
      </c>
      <c r="MS41" s="14">
        <v>151.08886999999999</v>
      </c>
      <c r="MT41" s="14">
        <v>159.10803999999999</v>
      </c>
      <c r="MU41" s="14">
        <v>-11.108040000000001</v>
      </c>
      <c r="MV41" s="14">
        <v>149.69999999999999</v>
      </c>
      <c r="MW41" s="14">
        <v>151.54258999999999</v>
      </c>
      <c r="MX41" s="14">
        <v>159.58583999999999</v>
      </c>
      <c r="MY41" s="14">
        <v>-9.88584</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c r="NU41" s="14"/>
      <c r="NV41" s="14"/>
      <c r="NW41" s="14">
        <v>0</v>
      </c>
      <c r="NX41" s="14"/>
      <c r="NY41" s="14"/>
      <c r="NZ41" s="14"/>
      <c r="OA41" s="14">
        <v>0</v>
      </c>
      <c r="OB41" s="14">
        <v>0.5</v>
      </c>
      <c r="OC41" s="14">
        <v>0.49299999999999999</v>
      </c>
      <c r="OD41" s="14">
        <v>0.49299999999999999</v>
      </c>
      <c r="OE41" s="14">
        <v>7.0000000000000001E-3</v>
      </c>
      <c r="OF41" s="14">
        <v>88.1</v>
      </c>
      <c r="OG41" s="14">
        <v>89.191000000000003</v>
      </c>
      <c r="OH41" s="14">
        <v>89.191000000000003</v>
      </c>
      <c r="OI41" s="14">
        <v>-1.091</v>
      </c>
      <c r="OJ41" s="14">
        <v>34.700000000000003</v>
      </c>
      <c r="OK41" s="14">
        <v>17.489000000000001</v>
      </c>
      <c r="OL41" s="14">
        <v>17.489000000000001</v>
      </c>
      <c r="OM41" s="14">
        <v>17.210999999999999</v>
      </c>
      <c r="ON41" s="14">
        <v>13.7</v>
      </c>
      <c r="OO41" s="14">
        <v>16.274000000000001</v>
      </c>
      <c r="OP41" s="14">
        <v>16.274000000000001</v>
      </c>
      <c r="OQ41" s="14">
        <v>-2.5739999999999998</v>
      </c>
      <c r="OR41" s="14">
        <v>0.2</v>
      </c>
      <c r="OS41" s="14">
        <v>0.1</v>
      </c>
      <c r="OT41" s="14">
        <v>0.1</v>
      </c>
      <c r="OU41" s="14">
        <v>0.1</v>
      </c>
      <c r="OV41" s="14">
        <v>6.3</v>
      </c>
      <c r="OW41" s="14">
        <v>7</v>
      </c>
      <c r="OX41" s="14">
        <v>6.1</v>
      </c>
      <c r="OY41" s="14">
        <v>0.2</v>
      </c>
      <c r="OZ41" s="14"/>
      <c r="PA41" s="14"/>
      <c r="PB41" s="14">
        <v>6</v>
      </c>
      <c r="PC41" s="14">
        <v>-6</v>
      </c>
      <c r="PD41" s="14"/>
      <c r="PE41" s="14"/>
      <c r="PF41" s="14"/>
      <c r="PG41" s="14">
        <v>0</v>
      </c>
      <c r="PH41" s="14"/>
      <c r="PI41" s="14"/>
      <c r="PJ41" s="14"/>
      <c r="PK41" s="14">
        <v>0</v>
      </c>
      <c r="PL41" s="14">
        <v>0.2</v>
      </c>
      <c r="PM41" s="14">
        <v>1.23</v>
      </c>
      <c r="PN41" s="14">
        <v>1.23</v>
      </c>
      <c r="PO41" s="14">
        <v>-1.03</v>
      </c>
      <c r="PP41" s="14">
        <v>1.6</v>
      </c>
      <c r="PQ41" s="14">
        <v>1.51</v>
      </c>
      <c r="PR41" s="14">
        <v>1.51</v>
      </c>
      <c r="PS41" s="14">
        <v>0.09</v>
      </c>
      <c r="PT41" s="14">
        <v>1.8</v>
      </c>
      <c r="PU41" s="14">
        <v>3.55</v>
      </c>
      <c r="PV41" s="14">
        <v>3.55</v>
      </c>
      <c r="PW41" s="14">
        <v>-1.75</v>
      </c>
      <c r="PX41" s="14">
        <v>20.5</v>
      </c>
      <c r="PY41" s="14">
        <v>20</v>
      </c>
      <c r="PZ41" s="14">
        <v>17.475729999999999</v>
      </c>
      <c r="QA41" s="14">
        <v>3.02427</v>
      </c>
      <c r="QB41" s="14">
        <v>8.9</v>
      </c>
      <c r="QC41" s="14">
        <v>7.5</v>
      </c>
      <c r="QD41" s="14">
        <v>7.5</v>
      </c>
      <c r="QE41" s="14">
        <v>1.4</v>
      </c>
      <c r="QF41" s="14">
        <v>4.5</v>
      </c>
      <c r="QG41" s="14">
        <v>4</v>
      </c>
      <c r="QH41" s="14">
        <v>4</v>
      </c>
      <c r="QI41" s="14">
        <v>0.5</v>
      </c>
      <c r="QJ41" s="14">
        <v>3.4</v>
      </c>
      <c r="QK41" s="14">
        <v>3.4</v>
      </c>
      <c r="QL41" s="14">
        <v>3.4</v>
      </c>
      <c r="QM41" s="14">
        <v>0</v>
      </c>
      <c r="QN41" s="14">
        <v>17.600000000000001</v>
      </c>
      <c r="QO41" s="14">
        <v>17.864080000000001</v>
      </c>
      <c r="QP41" s="14">
        <v>17.864070000000002</v>
      </c>
      <c r="QQ41" s="14">
        <v>-0.26407000000000003</v>
      </c>
      <c r="QR41" s="14">
        <v>6.8</v>
      </c>
      <c r="QS41" s="14">
        <v>3.08</v>
      </c>
      <c r="QT41" s="14">
        <v>3.08</v>
      </c>
      <c r="QU41" s="14">
        <v>3.72</v>
      </c>
      <c r="QV41" s="14">
        <v>7.9</v>
      </c>
      <c r="QW41" s="14">
        <v>10.644</v>
      </c>
      <c r="QX41" s="14">
        <v>10.644</v>
      </c>
      <c r="QY41" s="14">
        <v>-2.7440000000000002</v>
      </c>
      <c r="QZ41" s="14">
        <v>19.899999999999999</v>
      </c>
      <c r="RA41" s="14">
        <v>21.361000000000001</v>
      </c>
      <c r="RB41" s="14">
        <v>21.361000000000001</v>
      </c>
      <c r="RC41" s="14">
        <v>-1.4610000000000001</v>
      </c>
      <c r="RD41" s="14">
        <v>69.7</v>
      </c>
      <c r="RE41" s="14">
        <v>65.843999999999994</v>
      </c>
      <c r="RF41" s="14">
        <v>65.843999999999994</v>
      </c>
      <c r="RG41" s="14">
        <v>3.8559999999999999</v>
      </c>
      <c r="RH41" s="14">
        <v>4.3</v>
      </c>
      <c r="RI41" s="14">
        <v>4.2</v>
      </c>
      <c r="RJ41" s="14">
        <v>4.2</v>
      </c>
      <c r="RK41" s="14">
        <v>0.1</v>
      </c>
      <c r="RL41" s="14">
        <v>0</v>
      </c>
      <c r="RM41" s="14"/>
      <c r="RN41" s="14"/>
      <c r="RO41" s="14">
        <v>0</v>
      </c>
      <c r="RP41" s="14">
        <v>2.4</v>
      </c>
      <c r="RQ41" s="14">
        <v>2.4</v>
      </c>
      <c r="RR41" s="14">
        <v>2.4</v>
      </c>
      <c r="RS41" s="14">
        <v>0</v>
      </c>
      <c r="RT41" s="14">
        <v>2.4</v>
      </c>
      <c r="RU41" s="14">
        <v>2.8</v>
      </c>
      <c r="RV41" s="14">
        <v>2.8</v>
      </c>
      <c r="RW41" s="14">
        <v>-0.4</v>
      </c>
      <c r="RX41" s="14">
        <v>6.4</v>
      </c>
      <c r="RY41" s="14">
        <v>0.41399999999999998</v>
      </c>
      <c r="RZ41" s="14">
        <v>0.41399999999999998</v>
      </c>
      <c r="SA41" s="14">
        <v>5.9859999999999998</v>
      </c>
      <c r="SB41" s="14">
        <v>0</v>
      </c>
      <c r="SC41" s="14"/>
      <c r="SD41" s="14"/>
      <c r="SE41" s="14">
        <v>0</v>
      </c>
      <c r="SF41" s="14">
        <v>12.2</v>
      </c>
      <c r="SG41" s="14">
        <v>17.311969999999999</v>
      </c>
      <c r="SH41" s="14">
        <v>19.772780000000001</v>
      </c>
      <c r="SI41" s="14">
        <v>-7.5727799999999998</v>
      </c>
      <c r="SJ41" s="14">
        <v>1</v>
      </c>
      <c r="SK41" s="14">
        <v>1.04</v>
      </c>
      <c r="SL41" s="14">
        <v>1.04</v>
      </c>
      <c r="SM41" s="14">
        <v>-0.04</v>
      </c>
      <c r="SN41" s="14">
        <v>0</v>
      </c>
      <c r="SO41" s="14"/>
      <c r="SP41" s="14">
        <v>0.4</v>
      </c>
      <c r="SQ41" s="14">
        <v>-0.4</v>
      </c>
      <c r="SR41" s="14">
        <v>4.5999999999999996</v>
      </c>
      <c r="SS41" s="14">
        <v>4.8</v>
      </c>
      <c r="ST41" s="14">
        <v>4.8</v>
      </c>
      <c r="SU41" s="14">
        <v>-0.2</v>
      </c>
      <c r="SV41" s="14">
        <v>3.1</v>
      </c>
      <c r="SW41" s="14">
        <v>3.4</v>
      </c>
      <c r="SX41" s="14">
        <v>3.4</v>
      </c>
      <c r="SY41" s="14">
        <v>-0.3</v>
      </c>
      <c r="SZ41" s="14">
        <v>3.5</v>
      </c>
      <c r="TA41" s="14">
        <v>3.5</v>
      </c>
      <c r="TB41" s="14">
        <v>3.5</v>
      </c>
      <c r="TC41" s="14">
        <v>0</v>
      </c>
      <c r="TD41" s="14">
        <v>5.2</v>
      </c>
      <c r="TE41" s="14">
        <v>5</v>
      </c>
      <c r="TF41" s="14">
        <v>5</v>
      </c>
      <c r="TG41" s="14">
        <v>0.2</v>
      </c>
      <c r="TH41" s="14">
        <v>1.5</v>
      </c>
      <c r="TI41" s="14"/>
      <c r="TJ41" s="14">
        <v>10</v>
      </c>
      <c r="TK41" s="14">
        <v>-8.5</v>
      </c>
      <c r="TL41" s="14">
        <v>24.3</v>
      </c>
      <c r="TM41" s="14">
        <v>23.422470000000001</v>
      </c>
      <c r="TN41" s="14">
        <v>20.911000000000001</v>
      </c>
      <c r="TO41" s="14">
        <v>3.3889999999999998</v>
      </c>
      <c r="TP41" s="14">
        <v>56.3</v>
      </c>
      <c r="TQ41" s="14">
        <v>56.881430000000002</v>
      </c>
      <c r="TR41" s="14">
        <v>64.768000000000001</v>
      </c>
      <c r="TS41" s="14">
        <v>-8.468</v>
      </c>
      <c r="TT41" s="14">
        <v>16.399999999999999</v>
      </c>
      <c r="TU41" s="14">
        <v>7.899</v>
      </c>
      <c r="TV41" s="14">
        <v>7.899</v>
      </c>
      <c r="TW41" s="14">
        <v>8.5009999999999994</v>
      </c>
      <c r="TX41" s="14">
        <v>51</v>
      </c>
      <c r="TY41" s="14">
        <v>90.99</v>
      </c>
      <c r="TZ41" s="14">
        <v>57.005000000000003</v>
      </c>
      <c r="UA41" s="14">
        <v>-6.0049999999999999</v>
      </c>
      <c r="UB41" s="14">
        <v>59.9</v>
      </c>
      <c r="UC41" s="14">
        <v>100.96</v>
      </c>
      <c r="UD41" s="14">
        <v>71.245000000000005</v>
      </c>
      <c r="UE41" s="14">
        <v>-11.345000000000001</v>
      </c>
      <c r="UF41" s="14">
        <v>9</v>
      </c>
      <c r="UG41" s="14">
        <v>6.5039999999999996</v>
      </c>
      <c r="UH41" s="14">
        <v>6.5039999999999996</v>
      </c>
      <c r="UI41" s="14">
        <v>2.496</v>
      </c>
      <c r="UJ41" s="14">
        <v>9</v>
      </c>
      <c r="UK41" s="14">
        <v>5.4569999999999999</v>
      </c>
      <c r="UL41" s="14">
        <v>5.4569999999999999</v>
      </c>
      <c r="UM41" s="14">
        <v>3.5430000000000001</v>
      </c>
      <c r="UN41" s="14">
        <v>10.5</v>
      </c>
      <c r="UO41" s="14">
        <v>11</v>
      </c>
      <c r="UP41" s="14">
        <v>8</v>
      </c>
      <c r="UQ41" s="14">
        <v>2.5</v>
      </c>
      <c r="UR41" s="14">
        <v>4.3</v>
      </c>
      <c r="US41" s="14">
        <v>3.5</v>
      </c>
      <c r="UT41" s="14">
        <v>3.5</v>
      </c>
      <c r="UU41" s="14">
        <v>0.8</v>
      </c>
      <c r="UV41" s="14">
        <v>7.9</v>
      </c>
      <c r="UW41" s="14">
        <v>7.7</v>
      </c>
      <c r="UX41" s="14">
        <v>7.7</v>
      </c>
      <c r="UY41" s="14">
        <v>0.2</v>
      </c>
      <c r="UZ41" s="14">
        <v>3.3</v>
      </c>
      <c r="VA41" s="14">
        <v>3.5</v>
      </c>
      <c r="VB41" s="14">
        <v>3.5</v>
      </c>
      <c r="VC41" s="14">
        <v>-0.2</v>
      </c>
      <c r="VD41" s="14">
        <v>3.6</v>
      </c>
      <c r="VE41" s="14">
        <v>3.9</v>
      </c>
      <c r="VF41" s="14">
        <v>3.9</v>
      </c>
      <c r="VG41" s="14">
        <v>-0.3</v>
      </c>
      <c r="VH41" s="14">
        <v>3.8</v>
      </c>
      <c r="VI41" s="14">
        <v>3.9</v>
      </c>
      <c r="VJ41" s="14">
        <v>3.9</v>
      </c>
      <c r="VK41" s="14">
        <v>-0.1</v>
      </c>
      <c r="VL41" s="14">
        <v>11.8</v>
      </c>
      <c r="VM41" s="14">
        <v>14.426</v>
      </c>
      <c r="VN41" s="14">
        <v>14.426</v>
      </c>
      <c r="VO41" s="14">
        <v>-2.6259999999999999</v>
      </c>
      <c r="VP41" s="14">
        <v>141.6</v>
      </c>
      <c r="VQ41" s="14">
        <v>74.611199999999997</v>
      </c>
      <c r="VR41" s="14">
        <v>74.611199999999997</v>
      </c>
      <c r="VS41" s="14">
        <v>66.988799999999998</v>
      </c>
      <c r="VT41" s="14">
        <v>4.8</v>
      </c>
      <c r="VU41" s="14">
        <v>9.4090000000000007</v>
      </c>
      <c r="VV41" s="14">
        <v>9.4090000000000007</v>
      </c>
      <c r="VW41" s="14">
        <v>-4.609</v>
      </c>
      <c r="VX41" s="14">
        <v>68.599999999999994</v>
      </c>
      <c r="VY41" s="14">
        <v>36.085999999999999</v>
      </c>
      <c r="VZ41" s="14">
        <v>36.085999999999999</v>
      </c>
      <c r="WA41" s="14">
        <v>32.514000000000003</v>
      </c>
      <c r="WB41" s="14">
        <v>0.6</v>
      </c>
      <c r="WC41" s="14">
        <v>0.6</v>
      </c>
      <c r="WD41" s="14">
        <v>0.6</v>
      </c>
      <c r="WE41" s="14">
        <v>0</v>
      </c>
      <c r="WF41" s="14">
        <v>116.1</v>
      </c>
      <c r="WG41" s="14">
        <v>96.786460000000005</v>
      </c>
      <c r="WH41" s="14">
        <v>74.304000000000002</v>
      </c>
      <c r="WI41" s="14">
        <v>41.795999999999999</v>
      </c>
      <c r="WJ41" s="14">
        <v>123.8</v>
      </c>
      <c r="WK41" s="14">
        <v>103.68643</v>
      </c>
      <c r="WL41" s="14">
        <v>83.971000000000004</v>
      </c>
      <c r="WM41" s="14">
        <v>39.829000000000001</v>
      </c>
      <c r="WN41" s="14">
        <v>62.2</v>
      </c>
      <c r="WO41" s="14">
        <v>34.420999999999999</v>
      </c>
      <c r="WP41" s="14">
        <v>34.420999999999999</v>
      </c>
      <c r="WQ41" s="14">
        <v>27.779</v>
      </c>
      <c r="WR41" s="14">
        <v>5.3</v>
      </c>
      <c r="WS41" s="14"/>
      <c r="WT41" s="14"/>
      <c r="WU41" s="14">
        <v>5.3</v>
      </c>
      <c r="WV41" s="14">
        <v>7</v>
      </c>
      <c r="WW41" s="14">
        <v>8</v>
      </c>
      <c r="WX41" s="14">
        <v>10</v>
      </c>
      <c r="WY41" s="14">
        <v>-3</v>
      </c>
      <c r="WZ41" s="14">
        <v>19.8</v>
      </c>
      <c r="XA41" s="14">
        <v>20</v>
      </c>
      <c r="XB41" s="14">
        <v>18.932040000000001</v>
      </c>
      <c r="XC41" s="14">
        <v>0.86795999999999995</v>
      </c>
      <c r="XD41" s="14">
        <v>9.4</v>
      </c>
      <c r="XE41" s="14">
        <v>9</v>
      </c>
      <c r="XF41" s="14">
        <v>10.6</v>
      </c>
      <c r="XG41" s="14">
        <v>-1.2</v>
      </c>
      <c r="XH41" s="14"/>
      <c r="XI41" s="14"/>
      <c r="XJ41" s="14"/>
      <c r="XK41" s="14">
        <v>0</v>
      </c>
      <c r="XL41" s="14"/>
      <c r="XM41" s="14"/>
      <c r="XN41" s="14"/>
      <c r="XO41" s="14">
        <v>0</v>
      </c>
      <c r="XP41" s="14">
        <v>14</v>
      </c>
      <c r="XQ41" s="14">
        <v>14</v>
      </c>
      <c r="XR41" s="14">
        <v>14</v>
      </c>
      <c r="XS41" s="14">
        <v>0</v>
      </c>
      <c r="XT41" s="14">
        <v>14.1</v>
      </c>
      <c r="XU41" s="14">
        <v>18</v>
      </c>
      <c r="XV41" s="14">
        <v>20.39</v>
      </c>
      <c r="XW41" s="14">
        <v>-6.29</v>
      </c>
      <c r="XX41" s="14">
        <v>6.5</v>
      </c>
      <c r="XY41" s="14">
        <v>7.9</v>
      </c>
      <c r="XZ41" s="14">
        <v>7.9</v>
      </c>
      <c r="YA41" s="14">
        <v>-1.4</v>
      </c>
      <c r="YB41" s="14"/>
      <c r="YC41" s="14"/>
      <c r="YD41" s="14"/>
      <c r="YE41" s="14">
        <v>0</v>
      </c>
      <c r="YF41" s="14"/>
      <c r="YG41" s="14"/>
      <c r="YH41" s="14"/>
      <c r="YI41" s="14">
        <v>0</v>
      </c>
      <c r="YJ41" s="14"/>
      <c r="YK41" s="14"/>
      <c r="YL41" s="14"/>
      <c r="YM41" s="14">
        <v>0</v>
      </c>
      <c r="YN41" s="14"/>
      <c r="YO41" s="14"/>
      <c r="YP41" s="14"/>
      <c r="YQ41" s="14">
        <v>0</v>
      </c>
    </row>
    <row r="42" spans="1:667" ht="24" customHeight="1" x14ac:dyDescent="0.25">
      <c r="A42" s="1"/>
      <c r="B42" s="16" t="s">
        <v>61</v>
      </c>
      <c r="C42" s="16" t="s">
        <v>806</v>
      </c>
      <c r="D42" s="17">
        <v>99.3</v>
      </c>
      <c r="E42" s="17">
        <v>120.69873</v>
      </c>
      <c r="F42" s="17">
        <v>136.65676999999999</v>
      </c>
      <c r="G42" s="17">
        <v>-37.356769999999997</v>
      </c>
      <c r="H42" s="17">
        <v>635.4</v>
      </c>
      <c r="I42" s="17">
        <v>644.44883000000004</v>
      </c>
      <c r="J42" s="17">
        <v>644.44881999999996</v>
      </c>
      <c r="K42" s="17">
        <v>-9.0488199999999992</v>
      </c>
      <c r="L42" s="17">
        <v>214.3</v>
      </c>
      <c r="M42" s="17">
        <v>209.65065999999999</v>
      </c>
      <c r="N42" s="17">
        <v>209.65065000000001</v>
      </c>
      <c r="O42" s="17">
        <v>4.6493500000000001</v>
      </c>
      <c r="P42" s="17"/>
      <c r="Q42" s="17"/>
      <c r="R42" s="17"/>
      <c r="S42" s="17">
        <v>0</v>
      </c>
      <c r="T42" s="17"/>
      <c r="U42" s="17"/>
      <c r="V42" s="17"/>
      <c r="W42" s="17">
        <v>0</v>
      </c>
      <c r="X42" s="17"/>
      <c r="Y42" s="17"/>
      <c r="Z42" s="17"/>
      <c r="AA42" s="17">
        <v>0</v>
      </c>
      <c r="AB42" s="17">
        <v>74.2</v>
      </c>
      <c r="AC42" s="17">
        <v>82.578999999999994</v>
      </c>
      <c r="AD42" s="17">
        <v>87.85</v>
      </c>
      <c r="AE42" s="17">
        <v>-13.65</v>
      </c>
      <c r="AF42" s="17">
        <v>0</v>
      </c>
      <c r="AG42" s="17"/>
      <c r="AH42" s="17"/>
      <c r="AI42" s="17">
        <v>0</v>
      </c>
      <c r="AJ42" s="17"/>
      <c r="AK42" s="17"/>
      <c r="AL42" s="17"/>
      <c r="AM42" s="17">
        <v>0</v>
      </c>
      <c r="AN42" s="17">
        <v>185.8</v>
      </c>
      <c r="AO42" s="17">
        <v>155.72954999999999</v>
      </c>
      <c r="AP42" s="17">
        <v>196.22801999999999</v>
      </c>
      <c r="AQ42" s="17">
        <v>-10.42802</v>
      </c>
      <c r="AR42" s="17">
        <v>205.4</v>
      </c>
      <c r="AS42" s="17">
        <v>155.72954999999999</v>
      </c>
      <c r="AT42" s="17">
        <v>196.22801999999999</v>
      </c>
      <c r="AU42" s="17">
        <v>9.1719799999999996</v>
      </c>
      <c r="AV42" s="17">
        <v>208.8</v>
      </c>
      <c r="AW42" s="17">
        <v>155.72954999999999</v>
      </c>
      <c r="AX42" s="17">
        <v>196.22801999999999</v>
      </c>
      <c r="AY42" s="17">
        <v>12.57198</v>
      </c>
      <c r="AZ42" s="17">
        <v>285.89999999999998</v>
      </c>
      <c r="BA42" s="17">
        <v>234.29580999999999</v>
      </c>
      <c r="BB42" s="17">
        <v>295.22593000000001</v>
      </c>
      <c r="BC42" s="17">
        <v>-9.3259299999999996</v>
      </c>
      <c r="BD42" s="17">
        <v>212.5</v>
      </c>
      <c r="BE42" s="17">
        <v>208.07390000000001</v>
      </c>
      <c r="BF42" s="17">
        <v>208.07389000000001</v>
      </c>
      <c r="BG42" s="17">
        <v>4.4261100000000004</v>
      </c>
      <c r="BH42" s="17">
        <v>110</v>
      </c>
      <c r="BI42" s="17">
        <v>104.34936999999999</v>
      </c>
      <c r="BJ42" s="17">
        <v>104.34936999999999</v>
      </c>
      <c r="BK42" s="17">
        <v>5.6506299999999996</v>
      </c>
      <c r="BL42" s="17">
        <v>375.5</v>
      </c>
      <c r="BM42" s="17">
        <v>381.30583000000001</v>
      </c>
      <c r="BN42" s="17">
        <v>381.30581000000001</v>
      </c>
      <c r="BO42" s="17">
        <v>-5.8058100000000001</v>
      </c>
      <c r="BP42" s="17">
        <v>3.2</v>
      </c>
      <c r="BQ42" s="17">
        <v>4.4318400000000002</v>
      </c>
      <c r="BR42" s="17">
        <v>4.4318400000000002</v>
      </c>
      <c r="BS42" s="17">
        <v>-1.23184</v>
      </c>
      <c r="BT42" s="17"/>
      <c r="BU42" s="17"/>
      <c r="BV42" s="17"/>
      <c r="BW42" s="17">
        <v>0</v>
      </c>
      <c r="BX42" s="17"/>
      <c r="BY42" s="17"/>
      <c r="BZ42" s="17"/>
      <c r="CA42" s="17">
        <v>0</v>
      </c>
      <c r="CB42" s="17"/>
      <c r="CC42" s="17"/>
      <c r="CD42" s="17"/>
      <c r="CE42" s="17">
        <v>0</v>
      </c>
      <c r="CF42" s="17"/>
      <c r="CG42" s="17"/>
      <c r="CH42" s="17"/>
      <c r="CI42" s="17">
        <v>0</v>
      </c>
      <c r="CJ42" s="17">
        <v>124.8</v>
      </c>
      <c r="CK42" s="17">
        <v>125.95107</v>
      </c>
      <c r="CL42" s="17">
        <v>125.95107</v>
      </c>
      <c r="CM42" s="17">
        <v>-1.15107</v>
      </c>
      <c r="CN42" s="17">
        <v>7.6</v>
      </c>
      <c r="CO42" s="17">
        <v>6.8003799999999996</v>
      </c>
      <c r="CP42" s="17">
        <v>5.1333399999999996</v>
      </c>
      <c r="CQ42" s="17">
        <v>2.4666600000000001</v>
      </c>
      <c r="CR42" s="17">
        <v>5.5</v>
      </c>
      <c r="CS42" s="17">
        <v>3.7328199999999998</v>
      </c>
      <c r="CT42" s="17">
        <v>2.8177500000000002</v>
      </c>
      <c r="CU42" s="17">
        <v>2.6822499999999998</v>
      </c>
      <c r="CV42" s="17"/>
      <c r="CW42" s="17"/>
      <c r="CX42" s="17"/>
      <c r="CY42" s="17">
        <v>0</v>
      </c>
      <c r="CZ42" s="17">
        <v>7</v>
      </c>
      <c r="DA42" s="17">
        <v>6.8787000000000003</v>
      </c>
      <c r="DB42" s="17">
        <v>6.8787000000000003</v>
      </c>
      <c r="DC42" s="17">
        <v>0.12130000000000001</v>
      </c>
      <c r="DD42" s="17">
        <v>12.5</v>
      </c>
      <c r="DE42" s="17">
        <v>14.919420000000001</v>
      </c>
      <c r="DF42" s="17">
        <v>14.919409999999999</v>
      </c>
      <c r="DG42" s="17">
        <v>-2.4194100000000001</v>
      </c>
      <c r="DH42" s="17">
        <v>120.3</v>
      </c>
      <c r="DI42" s="17">
        <v>71.724869999999996</v>
      </c>
      <c r="DJ42" s="17">
        <v>104.77436</v>
      </c>
      <c r="DK42" s="17">
        <v>15.525639999999999</v>
      </c>
      <c r="DL42" s="17"/>
      <c r="DM42" s="17"/>
      <c r="DN42" s="17"/>
      <c r="DO42" s="17">
        <v>0</v>
      </c>
      <c r="DP42" s="17"/>
      <c r="DQ42" s="17"/>
      <c r="DR42" s="17"/>
      <c r="DS42" s="17">
        <v>0</v>
      </c>
      <c r="DT42" s="17"/>
      <c r="DU42" s="17"/>
      <c r="DV42" s="17"/>
      <c r="DW42" s="17">
        <v>0</v>
      </c>
      <c r="DX42" s="17"/>
      <c r="DY42" s="17"/>
      <c r="DZ42" s="17"/>
      <c r="EA42" s="17">
        <v>0</v>
      </c>
      <c r="EB42" s="17">
        <v>110.1</v>
      </c>
      <c r="EC42" s="17">
        <v>78.208600000000004</v>
      </c>
      <c r="ED42" s="17">
        <v>95.043769999999995</v>
      </c>
      <c r="EE42" s="17">
        <v>15.056229999999999</v>
      </c>
      <c r="EF42" s="17">
        <v>152</v>
      </c>
      <c r="EG42" s="17">
        <v>95.525970000000001</v>
      </c>
      <c r="EH42" s="17">
        <v>48.196339999999999</v>
      </c>
      <c r="EI42" s="17">
        <v>103.80365999999999</v>
      </c>
      <c r="EJ42" s="17"/>
      <c r="EK42" s="17"/>
      <c r="EL42" s="17"/>
      <c r="EM42" s="17">
        <v>0</v>
      </c>
      <c r="EN42" s="17"/>
      <c r="EO42" s="17"/>
      <c r="EP42" s="17"/>
      <c r="EQ42" s="17">
        <v>0</v>
      </c>
      <c r="ER42" s="17">
        <v>8</v>
      </c>
      <c r="ES42" s="17">
        <v>7.5</v>
      </c>
      <c r="ET42" s="17">
        <v>7.5</v>
      </c>
      <c r="EU42" s="17">
        <v>0.5</v>
      </c>
      <c r="EV42" s="17">
        <v>6.4</v>
      </c>
      <c r="EW42" s="17">
        <v>6.39</v>
      </c>
      <c r="EX42" s="17">
        <v>6.39</v>
      </c>
      <c r="EY42" s="17">
        <v>0.01</v>
      </c>
      <c r="EZ42" s="17">
        <v>190.1</v>
      </c>
      <c r="FA42" s="17">
        <v>364.32990000000001</v>
      </c>
      <c r="FB42" s="17">
        <v>220</v>
      </c>
      <c r="FC42" s="17">
        <v>-29.9</v>
      </c>
      <c r="FD42" s="17">
        <v>26.2</v>
      </c>
      <c r="FE42" s="17">
        <v>34.003070000000001</v>
      </c>
      <c r="FF42" s="17">
        <v>29.703869999999998</v>
      </c>
      <c r="FG42" s="17">
        <v>-3.50387</v>
      </c>
      <c r="FH42" s="17">
        <v>95.3</v>
      </c>
      <c r="FI42" s="17">
        <v>125.89673999999999</v>
      </c>
      <c r="FJ42" s="17">
        <v>74.999949999999998</v>
      </c>
      <c r="FK42" s="17">
        <v>20.300049999999999</v>
      </c>
      <c r="FL42" s="17">
        <v>16.2</v>
      </c>
      <c r="FM42" s="17">
        <v>21.749829999999999</v>
      </c>
      <c r="FN42" s="17">
        <v>21.74982</v>
      </c>
      <c r="FO42" s="17">
        <v>-5.5498200000000004</v>
      </c>
      <c r="FP42" s="17">
        <v>18.5</v>
      </c>
      <c r="FQ42" s="17">
        <v>17.825569999999999</v>
      </c>
      <c r="FR42" s="17">
        <v>18.088999999999999</v>
      </c>
      <c r="FS42" s="17">
        <v>0.41099999999999998</v>
      </c>
      <c r="FT42" s="17">
        <v>12.6</v>
      </c>
      <c r="FU42" s="17">
        <v>13</v>
      </c>
      <c r="FV42" s="17">
        <v>10.19417</v>
      </c>
      <c r="FW42" s="17">
        <v>2.4058299999999999</v>
      </c>
      <c r="FX42" s="17">
        <v>64.8</v>
      </c>
      <c r="FY42" s="17">
        <v>68.824389999999994</v>
      </c>
      <c r="FZ42" s="17">
        <v>68.824389999999994</v>
      </c>
      <c r="GA42" s="17">
        <v>-4.0243900000000004</v>
      </c>
      <c r="GB42" s="17">
        <v>158.5</v>
      </c>
      <c r="GC42" s="17">
        <v>184.91498000000001</v>
      </c>
      <c r="GD42" s="17">
        <v>184.91498000000001</v>
      </c>
      <c r="GE42" s="17">
        <v>-26.41498</v>
      </c>
      <c r="GF42" s="17">
        <v>158.80000000000001</v>
      </c>
      <c r="GG42" s="17">
        <v>184.91498000000001</v>
      </c>
      <c r="GH42" s="17">
        <v>184.91498000000001</v>
      </c>
      <c r="GI42" s="17">
        <v>-26.114979999999999</v>
      </c>
      <c r="GJ42" s="17">
        <v>164.3</v>
      </c>
      <c r="GK42" s="17">
        <v>185.47028</v>
      </c>
      <c r="GL42" s="17">
        <v>185.47028</v>
      </c>
      <c r="GM42" s="17">
        <v>-21.170280000000002</v>
      </c>
      <c r="GN42" s="17">
        <v>80.400000000000006</v>
      </c>
      <c r="GO42" s="17">
        <v>79.774559999999994</v>
      </c>
      <c r="GP42" s="17">
        <v>88.410179999999997</v>
      </c>
      <c r="GQ42" s="17">
        <v>-8.0101800000000001</v>
      </c>
      <c r="GR42" s="17">
        <v>6.6</v>
      </c>
      <c r="GS42" s="17">
        <v>6.1041400000000001</v>
      </c>
      <c r="GT42" s="17">
        <v>6.1041299999999996</v>
      </c>
      <c r="GU42" s="17">
        <v>0.49586999999999998</v>
      </c>
      <c r="GV42" s="17">
        <v>4.8</v>
      </c>
      <c r="GW42" s="17">
        <v>6.40381</v>
      </c>
      <c r="GX42" s="17">
        <v>6.40381</v>
      </c>
      <c r="GY42" s="17">
        <v>-1.60381</v>
      </c>
      <c r="GZ42" s="17">
        <v>32.1</v>
      </c>
      <c r="HA42" s="17">
        <v>34.47804</v>
      </c>
      <c r="HB42" s="17">
        <v>34.020809999999997</v>
      </c>
      <c r="HC42" s="17">
        <v>-1.9208099999999999</v>
      </c>
      <c r="HD42" s="17">
        <v>34.200000000000003</v>
      </c>
      <c r="HE42" s="17">
        <v>32.627180000000003</v>
      </c>
      <c r="HF42" s="17">
        <v>32.627180000000003</v>
      </c>
      <c r="HG42" s="17">
        <v>1.5728200000000001</v>
      </c>
      <c r="HH42" s="17">
        <v>2</v>
      </c>
      <c r="HI42" s="17">
        <v>1.97359</v>
      </c>
      <c r="HJ42" s="17">
        <v>1.97359</v>
      </c>
      <c r="HK42" s="17">
        <v>2.6409999999999999E-2</v>
      </c>
      <c r="HL42" s="17">
        <v>16.899999999999999</v>
      </c>
      <c r="HM42" s="17">
        <v>17.172329999999999</v>
      </c>
      <c r="HN42" s="17">
        <v>17.172329999999999</v>
      </c>
      <c r="HO42" s="17">
        <v>-0.27233000000000002</v>
      </c>
      <c r="HP42" s="17">
        <v>49.9</v>
      </c>
      <c r="HQ42" s="17">
        <v>50</v>
      </c>
      <c r="HR42" s="17">
        <v>62.968339999999998</v>
      </c>
      <c r="HS42" s="17">
        <v>-13.068339999999999</v>
      </c>
      <c r="HT42" s="17"/>
      <c r="HU42" s="17"/>
      <c r="HV42" s="17"/>
      <c r="HW42" s="17">
        <v>0</v>
      </c>
      <c r="HX42" s="17"/>
      <c r="HY42" s="17"/>
      <c r="HZ42" s="17"/>
      <c r="IA42" s="17">
        <v>0</v>
      </c>
      <c r="IB42" s="17">
        <v>81.3</v>
      </c>
      <c r="IC42" s="17">
        <v>66.522909999999996</v>
      </c>
      <c r="ID42" s="17">
        <v>85.482560000000007</v>
      </c>
      <c r="IE42" s="17">
        <v>-4.1825599999999996</v>
      </c>
      <c r="IF42" s="17">
        <v>25.6</v>
      </c>
      <c r="IG42" s="17">
        <v>34.65457</v>
      </c>
      <c r="IH42" s="17">
        <v>66.348119999999994</v>
      </c>
      <c r="II42" s="17">
        <v>-40.74812</v>
      </c>
      <c r="IJ42" s="17"/>
      <c r="IK42" s="17"/>
      <c r="IL42" s="17"/>
      <c r="IM42" s="17">
        <v>0</v>
      </c>
      <c r="IN42" s="17"/>
      <c r="IO42" s="17"/>
      <c r="IP42" s="17"/>
      <c r="IQ42" s="17">
        <v>0</v>
      </c>
      <c r="IR42" s="17"/>
      <c r="IS42" s="17"/>
      <c r="IT42" s="17"/>
      <c r="IU42" s="17">
        <v>0</v>
      </c>
      <c r="IV42" s="17">
        <v>0</v>
      </c>
      <c r="IW42" s="17"/>
      <c r="IX42" s="17"/>
      <c r="IY42" s="17">
        <v>0</v>
      </c>
      <c r="IZ42" s="17"/>
      <c r="JA42" s="17"/>
      <c r="JB42" s="17"/>
      <c r="JC42" s="17">
        <v>0</v>
      </c>
      <c r="JD42" s="17">
        <v>64.7</v>
      </c>
      <c r="JE42" s="17">
        <v>63.376559999999998</v>
      </c>
      <c r="JF42" s="17">
        <v>81.220609999999994</v>
      </c>
      <c r="JG42" s="17">
        <v>-16.520610000000001</v>
      </c>
      <c r="JH42" s="17">
        <v>176</v>
      </c>
      <c r="JI42" s="17">
        <v>185.33669</v>
      </c>
      <c r="JJ42" s="17">
        <v>185.33669</v>
      </c>
      <c r="JK42" s="17">
        <v>-9.3366900000000008</v>
      </c>
      <c r="JL42" s="17">
        <v>173.9</v>
      </c>
      <c r="JM42" s="17">
        <v>185.33669</v>
      </c>
      <c r="JN42" s="17">
        <v>185.33669</v>
      </c>
      <c r="JO42" s="17">
        <v>-11.43669</v>
      </c>
      <c r="JP42" s="17">
        <v>200</v>
      </c>
      <c r="JQ42" s="17">
        <v>185.33669</v>
      </c>
      <c r="JR42" s="17">
        <v>185.33669</v>
      </c>
      <c r="JS42" s="17">
        <v>14.663309999999999</v>
      </c>
      <c r="JT42" s="17">
        <v>273.89999999999998</v>
      </c>
      <c r="JU42" s="17">
        <v>278.83987999999999</v>
      </c>
      <c r="JV42" s="17">
        <v>278.83987999999999</v>
      </c>
      <c r="JW42" s="17">
        <v>-4.9398799999999996</v>
      </c>
      <c r="JX42" s="17">
        <v>40.4</v>
      </c>
      <c r="JY42" s="17">
        <v>44.848439999999997</v>
      </c>
      <c r="JZ42" s="17">
        <v>73.590990000000005</v>
      </c>
      <c r="KA42" s="17">
        <v>-33.190989999999999</v>
      </c>
      <c r="KB42" s="17">
        <v>27.5</v>
      </c>
      <c r="KC42" s="17">
        <v>22.49156</v>
      </c>
      <c r="KD42" s="17">
        <v>36.905990000000003</v>
      </c>
      <c r="KE42" s="17">
        <v>-9.4059899999999992</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c r="LA42" s="17"/>
      <c r="LB42" s="17"/>
      <c r="LC42" s="17">
        <v>0</v>
      </c>
      <c r="LD42" s="17">
        <v>0.8</v>
      </c>
      <c r="LE42" s="17">
        <v>0.70623000000000002</v>
      </c>
      <c r="LF42" s="17">
        <v>0.70621999999999996</v>
      </c>
      <c r="LG42" s="17">
        <v>9.3780000000000002E-2</v>
      </c>
      <c r="LH42" s="17">
        <v>129.80000000000001</v>
      </c>
      <c r="LI42" s="17">
        <v>141.97936000000001</v>
      </c>
      <c r="LJ42" s="17">
        <v>134.02101999999999</v>
      </c>
      <c r="LK42" s="17">
        <v>-4.2210200000000002</v>
      </c>
      <c r="LL42" s="17">
        <v>90.4</v>
      </c>
      <c r="LM42" s="17">
        <v>77.37303</v>
      </c>
      <c r="LN42" s="17">
        <v>125.90102</v>
      </c>
      <c r="LO42" s="17">
        <v>-35.501019999999997</v>
      </c>
      <c r="LP42" s="17">
        <v>63.2</v>
      </c>
      <c r="LQ42" s="17">
        <v>67.133979999999994</v>
      </c>
      <c r="LR42" s="17">
        <v>67.133979999999994</v>
      </c>
      <c r="LS42" s="17">
        <v>-3.93398</v>
      </c>
      <c r="LT42" s="17">
        <v>63.5</v>
      </c>
      <c r="LU42" s="17">
        <v>65.861649999999997</v>
      </c>
      <c r="LV42" s="17">
        <v>65.861649999999997</v>
      </c>
      <c r="LW42" s="17">
        <v>-2.36165</v>
      </c>
      <c r="LX42" s="17">
        <v>27.6</v>
      </c>
      <c r="LY42" s="17">
        <v>28.273790000000002</v>
      </c>
      <c r="LZ42" s="17">
        <v>29.951450000000001</v>
      </c>
      <c r="MA42" s="17">
        <v>-2.3514499999999998</v>
      </c>
      <c r="MB42" s="17"/>
      <c r="MC42" s="17"/>
      <c r="MD42" s="17"/>
      <c r="ME42" s="17">
        <v>0</v>
      </c>
      <c r="MF42" s="17"/>
      <c r="MG42" s="17"/>
      <c r="MH42" s="17"/>
      <c r="MI42" s="17">
        <v>0</v>
      </c>
      <c r="MJ42" s="17"/>
      <c r="MK42" s="17"/>
      <c r="ML42" s="17"/>
      <c r="MM42" s="17">
        <v>0</v>
      </c>
      <c r="MN42" s="17">
        <v>146.6</v>
      </c>
      <c r="MO42" s="17">
        <v>151.08886999999999</v>
      </c>
      <c r="MP42" s="17">
        <v>159.10803999999999</v>
      </c>
      <c r="MQ42" s="17">
        <v>-12.508039999999999</v>
      </c>
      <c r="MR42" s="17">
        <v>148.4</v>
      </c>
      <c r="MS42" s="17">
        <v>151.08886999999999</v>
      </c>
      <c r="MT42" s="17">
        <v>159.10803999999999</v>
      </c>
      <c r="MU42" s="17">
        <v>-10.70804</v>
      </c>
      <c r="MV42" s="17">
        <v>149.1</v>
      </c>
      <c r="MW42" s="17">
        <v>151.54258999999999</v>
      </c>
      <c r="MX42" s="17">
        <v>159.58583999999999</v>
      </c>
      <c r="MY42" s="17">
        <v>-10.48584</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c r="NU42" s="17"/>
      <c r="NV42" s="17"/>
      <c r="NW42" s="17">
        <v>0</v>
      </c>
      <c r="NX42" s="17"/>
      <c r="NY42" s="17"/>
      <c r="NZ42" s="17"/>
      <c r="OA42" s="17">
        <v>0</v>
      </c>
      <c r="OB42" s="17">
        <v>0.1</v>
      </c>
      <c r="OC42" s="17">
        <v>0.34200000000000003</v>
      </c>
      <c r="OD42" s="17">
        <v>0.34200000000000003</v>
      </c>
      <c r="OE42" s="17">
        <v>-0.24199999999999999</v>
      </c>
      <c r="OF42" s="17">
        <v>80.8</v>
      </c>
      <c r="OG42" s="17">
        <v>89.363</v>
      </c>
      <c r="OH42" s="17">
        <v>89.363</v>
      </c>
      <c r="OI42" s="17">
        <v>-8.5630000000000006</v>
      </c>
      <c r="OJ42" s="17">
        <v>13.1</v>
      </c>
      <c r="OK42" s="17">
        <v>3.7109999999999999</v>
      </c>
      <c r="OL42" s="17">
        <v>3.7109999999999999</v>
      </c>
      <c r="OM42" s="17">
        <v>9.3889999999999993</v>
      </c>
      <c r="ON42" s="17">
        <v>14.7</v>
      </c>
      <c r="OO42" s="17">
        <v>16.172999999999998</v>
      </c>
      <c r="OP42" s="17">
        <v>16.172999999999998</v>
      </c>
      <c r="OQ42" s="17">
        <v>-1.4730000000000001</v>
      </c>
      <c r="OR42" s="17">
        <v>0.1</v>
      </c>
      <c r="OS42" s="17">
        <v>0.1</v>
      </c>
      <c r="OT42" s="17">
        <v>0.1</v>
      </c>
      <c r="OU42" s="17">
        <v>0</v>
      </c>
      <c r="OV42" s="17">
        <v>6.3</v>
      </c>
      <c r="OW42" s="17">
        <v>7</v>
      </c>
      <c r="OX42" s="17">
        <v>6.1</v>
      </c>
      <c r="OY42" s="17">
        <v>0.2</v>
      </c>
      <c r="OZ42" s="17"/>
      <c r="PA42" s="17"/>
      <c r="PB42" s="17">
        <v>6</v>
      </c>
      <c r="PC42" s="17">
        <v>-6</v>
      </c>
      <c r="PD42" s="17"/>
      <c r="PE42" s="17"/>
      <c r="PF42" s="17"/>
      <c r="PG42" s="17">
        <v>0</v>
      </c>
      <c r="PH42" s="17"/>
      <c r="PI42" s="17"/>
      <c r="PJ42" s="17"/>
      <c r="PK42" s="17">
        <v>0</v>
      </c>
      <c r="PL42" s="17">
        <v>0.2</v>
      </c>
      <c r="PM42" s="17">
        <v>1.23</v>
      </c>
      <c r="PN42" s="17">
        <v>1.23</v>
      </c>
      <c r="PO42" s="17">
        <v>-1.03</v>
      </c>
      <c r="PP42" s="17">
        <v>1.6</v>
      </c>
      <c r="PQ42" s="17">
        <v>1.51</v>
      </c>
      <c r="PR42" s="17">
        <v>1.51</v>
      </c>
      <c r="PS42" s="17">
        <v>0.09</v>
      </c>
      <c r="PT42" s="17">
        <v>1.8</v>
      </c>
      <c r="PU42" s="17">
        <v>3.55</v>
      </c>
      <c r="PV42" s="17">
        <v>3.55</v>
      </c>
      <c r="PW42" s="17">
        <v>-1.75</v>
      </c>
      <c r="PX42" s="17">
        <v>20.399999999999999</v>
      </c>
      <c r="PY42" s="17">
        <v>20</v>
      </c>
      <c r="PZ42" s="17">
        <v>17.475729999999999</v>
      </c>
      <c r="QA42" s="17">
        <v>2.9242699999999999</v>
      </c>
      <c r="QB42" s="17">
        <v>8.9</v>
      </c>
      <c r="QC42" s="17">
        <v>7.5</v>
      </c>
      <c r="QD42" s="17">
        <v>7.5</v>
      </c>
      <c r="QE42" s="17">
        <v>1.4</v>
      </c>
      <c r="QF42" s="17">
        <v>4.5</v>
      </c>
      <c r="QG42" s="17">
        <v>4</v>
      </c>
      <c r="QH42" s="17">
        <v>4</v>
      </c>
      <c r="QI42" s="17">
        <v>0.5</v>
      </c>
      <c r="QJ42" s="17">
        <v>3.4</v>
      </c>
      <c r="QK42" s="17">
        <v>3.4</v>
      </c>
      <c r="QL42" s="17">
        <v>3.4</v>
      </c>
      <c r="QM42" s="17">
        <v>0</v>
      </c>
      <c r="QN42" s="17">
        <v>17.600000000000001</v>
      </c>
      <c r="QO42" s="17">
        <v>17.864080000000001</v>
      </c>
      <c r="QP42" s="17">
        <v>17.864070000000002</v>
      </c>
      <c r="QQ42" s="17">
        <v>-0.26407000000000003</v>
      </c>
      <c r="QR42" s="17">
        <v>1.4</v>
      </c>
      <c r="QS42" s="17">
        <v>0.33100000000000002</v>
      </c>
      <c r="QT42" s="17">
        <v>0.33100000000000002</v>
      </c>
      <c r="QU42" s="17">
        <v>1.069</v>
      </c>
      <c r="QV42" s="17">
        <v>1.5</v>
      </c>
      <c r="QW42" s="17">
        <v>3.8530000000000002</v>
      </c>
      <c r="QX42" s="17">
        <v>3.8530000000000002</v>
      </c>
      <c r="QY42" s="17">
        <v>-2.3530000000000002</v>
      </c>
      <c r="QZ42" s="17">
        <v>18.899999999999999</v>
      </c>
      <c r="RA42" s="17">
        <v>21.056999999999999</v>
      </c>
      <c r="RB42" s="17">
        <v>21.056999999999999</v>
      </c>
      <c r="RC42" s="17">
        <v>-2.157</v>
      </c>
      <c r="RD42" s="17">
        <v>64.8</v>
      </c>
      <c r="RE42" s="17">
        <v>65.619</v>
      </c>
      <c r="RF42" s="17">
        <v>65.619</v>
      </c>
      <c r="RG42" s="17">
        <v>-0.81899999999999995</v>
      </c>
      <c r="RH42" s="17">
        <v>4.3</v>
      </c>
      <c r="RI42" s="17">
        <v>4.2</v>
      </c>
      <c r="RJ42" s="17">
        <v>4.2</v>
      </c>
      <c r="RK42" s="17">
        <v>0.1</v>
      </c>
      <c r="RL42" s="17">
        <v>0</v>
      </c>
      <c r="RM42" s="17"/>
      <c r="RN42" s="17"/>
      <c r="RO42" s="17">
        <v>0</v>
      </c>
      <c r="RP42" s="17">
        <v>2.4</v>
      </c>
      <c r="RQ42" s="17">
        <v>2.4</v>
      </c>
      <c r="RR42" s="17">
        <v>2.4</v>
      </c>
      <c r="RS42" s="17">
        <v>0</v>
      </c>
      <c r="RT42" s="17">
        <v>2.4</v>
      </c>
      <c r="RU42" s="17">
        <v>2.8</v>
      </c>
      <c r="RV42" s="17">
        <v>2.8</v>
      </c>
      <c r="RW42" s="17">
        <v>-0.4</v>
      </c>
      <c r="RX42" s="17">
        <v>0.5</v>
      </c>
      <c r="RY42" s="17"/>
      <c r="RZ42" s="17"/>
      <c r="SA42" s="17">
        <v>0.5</v>
      </c>
      <c r="SB42" s="17">
        <v>0</v>
      </c>
      <c r="SC42" s="17"/>
      <c r="SD42" s="17"/>
      <c r="SE42" s="17">
        <v>0</v>
      </c>
      <c r="SF42" s="17">
        <v>13.2</v>
      </c>
      <c r="SG42" s="17">
        <v>15.387269999999999</v>
      </c>
      <c r="SH42" s="17">
        <v>19.772780000000001</v>
      </c>
      <c r="SI42" s="17">
        <v>-6.5727799999999998</v>
      </c>
      <c r="SJ42" s="17">
        <v>1</v>
      </c>
      <c r="SK42" s="17">
        <v>1.08</v>
      </c>
      <c r="SL42" s="17">
        <v>1.08</v>
      </c>
      <c r="SM42" s="17">
        <v>-0.08</v>
      </c>
      <c r="SN42" s="17">
        <v>0</v>
      </c>
      <c r="SO42" s="17"/>
      <c r="SP42" s="17">
        <v>0.4</v>
      </c>
      <c r="SQ42" s="17">
        <v>-0.4</v>
      </c>
      <c r="SR42" s="17">
        <v>4.5999999999999996</v>
      </c>
      <c r="SS42" s="17">
        <v>4.8</v>
      </c>
      <c r="ST42" s="17">
        <v>4.8</v>
      </c>
      <c r="SU42" s="17">
        <v>-0.2</v>
      </c>
      <c r="SV42" s="17">
        <v>3.1</v>
      </c>
      <c r="SW42" s="17">
        <v>3.4</v>
      </c>
      <c r="SX42" s="17">
        <v>3.4</v>
      </c>
      <c r="SY42" s="17">
        <v>-0.3</v>
      </c>
      <c r="SZ42" s="17">
        <v>3.4</v>
      </c>
      <c r="TA42" s="17">
        <v>3.5</v>
      </c>
      <c r="TB42" s="17">
        <v>3.5</v>
      </c>
      <c r="TC42" s="17">
        <v>-0.1</v>
      </c>
      <c r="TD42" s="17">
        <v>5</v>
      </c>
      <c r="TE42" s="17">
        <v>5</v>
      </c>
      <c r="TF42" s="17">
        <v>5</v>
      </c>
      <c r="TG42" s="17">
        <v>0</v>
      </c>
      <c r="TH42" s="17">
        <v>10</v>
      </c>
      <c r="TI42" s="17"/>
      <c r="TJ42" s="17">
        <v>10</v>
      </c>
      <c r="TK42" s="17">
        <v>0</v>
      </c>
      <c r="TL42" s="17">
        <v>21.7</v>
      </c>
      <c r="TM42" s="17">
        <v>23.007770000000001</v>
      </c>
      <c r="TN42" s="17">
        <v>20.882999999999999</v>
      </c>
      <c r="TO42" s="17">
        <v>0.81699999999999995</v>
      </c>
      <c r="TP42" s="17">
        <v>59</v>
      </c>
      <c r="TQ42" s="17">
        <v>59.473140000000001</v>
      </c>
      <c r="TR42" s="17">
        <v>65.548000000000002</v>
      </c>
      <c r="TS42" s="17">
        <v>-6.548</v>
      </c>
      <c r="TT42" s="17">
        <v>5.4</v>
      </c>
      <c r="TU42" s="17">
        <v>1.387</v>
      </c>
      <c r="TV42" s="17">
        <v>1.387</v>
      </c>
      <c r="TW42" s="17">
        <v>4.0129999999999999</v>
      </c>
      <c r="TX42" s="17">
        <v>44.6</v>
      </c>
      <c r="TY42" s="17">
        <v>91.34</v>
      </c>
      <c r="TZ42" s="17">
        <v>56.997999999999998</v>
      </c>
      <c r="UA42" s="17">
        <v>-12.398</v>
      </c>
      <c r="UB42" s="17">
        <v>66.099999999999994</v>
      </c>
      <c r="UC42" s="17">
        <v>101.63</v>
      </c>
      <c r="UD42" s="17">
        <v>71.811999999999998</v>
      </c>
      <c r="UE42" s="17">
        <v>-5.7119999999999997</v>
      </c>
      <c r="UF42" s="17">
        <v>11.4</v>
      </c>
      <c r="UG42" s="17">
        <v>5.569</v>
      </c>
      <c r="UH42" s="17">
        <v>5.569</v>
      </c>
      <c r="UI42" s="17">
        <v>5.8310000000000004</v>
      </c>
      <c r="UJ42" s="17">
        <v>6.5</v>
      </c>
      <c r="UK42" s="17">
        <v>4.8529999999999998</v>
      </c>
      <c r="UL42" s="17">
        <v>4.8529999999999998</v>
      </c>
      <c r="UM42" s="17">
        <v>1.647</v>
      </c>
      <c r="UN42" s="17">
        <v>10.5</v>
      </c>
      <c r="UO42" s="17">
        <v>11</v>
      </c>
      <c r="UP42" s="17">
        <v>8</v>
      </c>
      <c r="UQ42" s="17">
        <v>2.5</v>
      </c>
      <c r="UR42" s="17">
        <v>4.3</v>
      </c>
      <c r="US42" s="17">
        <v>3.5</v>
      </c>
      <c r="UT42" s="17">
        <v>3.5</v>
      </c>
      <c r="UU42" s="17">
        <v>0.8</v>
      </c>
      <c r="UV42" s="17">
        <v>7.7</v>
      </c>
      <c r="UW42" s="17">
        <v>7.7</v>
      </c>
      <c r="UX42" s="17">
        <v>7.7</v>
      </c>
      <c r="UY42" s="17">
        <v>0</v>
      </c>
      <c r="UZ42" s="17">
        <v>3.3</v>
      </c>
      <c r="VA42" s="17">
        <v>3.5</v>
      </c>
      <c r="VB42" s="17">
        <v>3.5</v>
      </c>
      <c r="VC42" s="17">
        <v>-0.2</v>
      </c>
      <c r="VD42" s="17">
        <v>3.6</v>
      </c>
      <c r="VE42" s="17">
        <v>3.9</v>
      </c>
      <c r="VF42" s="17">
        <v>3.9</v>
      </c>
      <c r="VG42" s="17">
        <v>-0.3</v>
      </c>
      <c r="VH42" s="17">
        <v>3.8</v>
      </c>
      <c r="VI42" s="17">
        <v>3.9</v>
      </c>
      <c r="VJ42" s="17">
        <v>3.9</v>
      </c>
      <c r="VK42" s="17">
        <v>-0.1</v>
      </c>
      <c r="VL42" s="17">
        <v>13.3</v>
      </c>
      <c r="VM42" s="17">
        <v>14.32</v>
      </c>
      <c r="VN42" s="17">
        <v>14.32</v>
      </c>
      <c r="VO42" s="17">
        <v>-1.02</v>
      </c>
      <c r="VP42" s="17">
        <v>56.5</v>
      </c>
      <c r="VQ42" s="17">
        <v>12.77895</v>
      </c>
      <c r="VR42" s="17">
        <v>12.77895</v>
      </c>
      <c r="VS42" s="17">
        <v>43.721049999999998</v>
      </c>
      <c r="VT42" s="17">
        <v>2.4</v>
      </c>
      <c r="VU42" s="17">
        <v>6.9279999999999999</v>
      </c>
      <c r="VV42" s="17">
        <v>6.9279999999999999</v>
      </c>
      <c r="VW42" s="17">
        <v>-4.5279999999999996</v>
      </c>
      <c r="VX42" s="17">
        <v>24.4</v>
      </c>
      <c r="VY42" s="17">
        <v>8.15</v>
      </c>
      <c r="VZ42" s="17">
        <v>8.15</v>
      </c>
      <c r="WA42" s="17">
        <v>16.25</v>
      </c>
      <c r="WB42" s="17">
        <v>0.6</v>
      </c>
      <c r="WC42" s="17">
        <v>0.6</v>
      </c>
      <c r="WD42" s="17">
        <v>0.6</v>
      </c>
      <c r="WE42" s="17">
        <v>0</v>
      </c>
      <c r="WF42" s="17">
        <v>121.1</v>
      </c>
      <c r="WG42" s="17">
        <v>101.58368</v>
      </c>
      <c r="WH42" s="17">
        <v>76.611000000000004</v>
      </c>
      <c r="WI42" s="17">
        <v>44.488999999999997</v>
      </c>
      <c r="WJ42" s="17">
        <v>131.4</v>
      </c>
      <c r="WK42" s="17">
        <v>104.1276</v>
      </c>
      <c r="WL42" s="17">
        <v>85.373999999999995</v>
      </c>
      <c r="WM42" s="17">
        <v>46.026000000000003</v>
      </c>
      <c r="WN42" s="17">
        <v>24.1</v>
      </c>
      <c r="WO42" s="17">
        <v>9.6140000000000008</v>
      </c>
      <c r="WP42" s="17">
        <v>9.6140000000000008</v>
      </c>
      <c r="WQ42" s="17">
        <v>14.486000000000001</v>
      </c>
      <c r="WR42" s="17">
        <v>2.7</v>
      </c>
      <c r="WS42" s="17"/>
      <c r="WT42" s="17"/>
      <c r="WU42" s="17">
        <v>2.7</v>
      </c>
      <c r="WV42" s="17">
        <v>7</v>
      </c>
      <c r="WW42" s="17">
        <v>8</v>
      </c>
      <c r="WX42" s="17">
        <v>10</v>
      </c>
      <c r="WY42" s="17">
        <v>-3</v>
      </c>
      <c r="WZ42" s="17">
        <v>19.600000000000001</v>
      </c>
      <c r="XA42" s="17">
        <v>20</v>
      </c>
      <c r="XB42" s="17">
        <v>18.932040000000001</v>
      </c>
      <c r="XC42" s="17">
        <v>0.66796</v>
      </c>
      <c r="XD42" s="17">
        <v>9</v>
      </c>
      <c r="XE42" s="17">
        <v>9</v>
      </c>
      <c r="XF42" s="17">
        <v>10.6</v>
      </c>
      <c r="XG42" s="17">
        <v>-1.6</v>
      </c>
      <c r="XH42" s="17"/>
      <c r="XI42" s="17"/>
      <c r="XJ42" s="17"/>
      <c r="XK42" s="17">
        <v>0</v>
      </c>
      <c r="XL42" s="17"/>
      <c r="XM42" s="17"/>
      <c r="XN42" s="17"/>
      <c r="XO42" s="17">
        <v>0</v>
      </c>
      <c r="XP42" s="17">
        <v>14.4</v>
      </c>
      <c r="XQ42" s="17">
        <v>14</v>
      </c>
      <c r="XR42" s="17">
        <v>14</v>
      </c>
      <c r="XS42" s="17">
        <v>0.4</v>
      </c>
      <c r="XT42" s="17">
        <v>15.5</v>
      </c>
      <c r="XU42" s="17">
        <v>18</v>
      </c>
      <c r="XV42" s="17">
        <v>20.39</v>
      </c>
      <c r="XW42" s="17">
        <v>-4.8899999999999997</v>
      </c>
      <c r="XX42" s="17">
        <v>6.8</v>
      </c>
      <c r="XY42" s="17">
        <v>7.9</v>
      </c>
      <c r="XZ42" s="17">
        <v>7.9</v>
      </c>
      <c r="YA42" s="17">
        <v>-1.1000000000000001</v>
      </c>
      <c r="YB42" s="17"/>
      <c r="YC42" s="17"/>
      <c r="YD42" s="17"/>
      <c r="YE42" s="17">
        <v>0</v>
      </c>
      <c r="YF42" s="17"/>
      <c r="YG42" s="17"/>
      <c r="YH42" s="17"/>
      <c r="YI42" s="17">
        <v>0</v>
      </c>
      <c r="YJ42" s="17"/>
      <c r="YK42" s="17"/>
      <c r="YL42" s="17"/>
      <c r="YM42" s="17">
        <v>0</v>
      </c>
      <c r="YN42" s="17"/>
      <c r="YO42" s="17"/>
      <c r="YP42" s="17"/>
      <c r="YQ42" s="17">
        <v>0</v>
      </c>
    </row>
    <row r="43" spans="1:667" ht="24" customHeight="1" x14ac:dyDescent="0.25">
      <c r="A43" s="1"/>
      <c r="B43" s="16" t="s">
        <v>61</v>
      </c>
      <c r="C43" s="16" t="s">
        <v>807</v>
      </c>
      <c r="D43" s="17">
        <v>99.9</v>
      </c>
      <c r="E43" s="17">
        <v>132.93821</v>
      </c>
      <c r="F43" s="17">
        <v>145.18715</v>
      </c>
      <c r="G43" s="17">
        <v>-45.287149999999997</v>
      </c>
      <c r="H43" s="17">
        <v>641.1</v>
      </c>
      <c r="I43" s="17">
        <v>644.44883000000004</v>
      </c>
      <c r="J43" s="17">
        <v>644.44881999999996</v>
      </c>
      <c r="K43" s="17">
        <v>-3.3488199999999999</v>
      </c>
      <c r="L43" s="17">
        <v>216.2</v>
      </c>
      <c r="M43" s="17">
        <v>209.65065999999999</v>
      </c>
      <c r="N43" s="17">
        <v>209.65065000000001</v>
      </c>
      <c r="O43" s="17">
        <v>6.5493499999999996</v>
      </c>
      <c r="P43" s="17"/>
      <c r="Q43" s="17"/>
      <c r="R43" s="17"/>
      <c r="S43" s="17">
        <v>0</v>
      </c>
      <c r="T43" s="17"/>
      <c r="U43" s="17"/>
      <c r="V43" s="17"/>
      <c r="W43" s="17">
        <v>0</v>
      </c>
      <c r="X43" s="17"/>
      <c r="Y43" s="17"/>
      <c r="Z43" s="17"/>
      <c r="AA43" s="17">
        <v>0</v>
      </c>
      <c r="AB43" s="17">
        <v>75.099999999999994</v>
      </c>
      <c r="AC43" s="17">
        <v>82.578999999999994</v>
      </c>
      <c r="AD43" s="17">
        <v>87.85</v>
      </c>
      <c r="AE43" s="17">
        <v>-12.75</v>
      </c>
      <c r="AF43" s="17">
        <v>0</v>
      </c>
      <c r="AG43" s="17"/>
      <c r="AH43" s="17"/>
      <c r="AI43" s="17">
        <v>0</v>
      </c>
      <c r="AJ43" s="17"/>
      <c r="AK43" s="17"/>
      <c r="AL43" s="17"/>
      <c r="AM43" s="17">
        <v>0</v>
      </c>
      <c r="AN43" s="17">
        <v>185.5</v>
      </c>
      <c r="AO43" s="17">
        <v>184.4504</v>
      </c>
      <c r="AP43" s="17">
        <v>196.22801999999999</v>
      </c>
      <c r="AQ43" s="17">
        <v>-10.728020000000001</v>
      </c>
      <c r="AR43" s="17">
        <v>205.1</v>
      </c>
      <c r="AS43" s="17">
        <v>184.4504</v>
      </c>
      <c r="AT43" s="17">
        <v>196.22801999999999</v>
      </c>
      <c r="AU43" s="17">
        <v>8.8719800000000006</v>
      </c>
      <c r="AV43" s="17">
        <v>207.8</v>
      </c>
      <c r="AW43" s="17">
        <v>184.4504</v>
      </c>
      <c r="AX43" s="17">
        <v>196.22801999999999</v>
      </c>
      <c r="AY43" s="17">
        <v>11.57198</v>
      </c>
      <c r="AZ43" s="17">
        <v>287</v>
      </c>
      <c r="BA43" s="17">
        <v>277.50646</v>
      </c>
      <c r="BB43" s="17">
        <v>295.22593000000001</v>
      </c>
      <c r="BC43" s="17">
        <v>-8.22593</v>
      </c>
      <c r="BD43" s="17">
        <v>212.7</v>
      </c>
      <c r="BE43" s="17">
        <v>208.07390000000001</v>
      </c>
      <c r="BF43" s="17">
        <v>208.07389000000001</v>
      </c>
      <c r="BG43" s="17">
        <v>4.6261099999999997</v>
      </c>
      <c r="BH43" s="17">
        <v>110</v>
      </c>
      <c r="BI43" s="17">
        <v>104.34936999999999</v>
      </c>
      <c r="BJ43" s="17">
        <v>104.34936999999999</v>
      </c>
      <c r="BK43" s="17">
        <v>5.6506299999999996</v>
      </c>
      <c r="BL43" s="17">
        <v>378.8</v>
      </c>
      <c r="BM43" s="17">
        <v>381.30583000000001</v>
      </c>
      <c r="BN43" s="17">
        <v>381.30581000000001</v>
      </c>
      <c r="BO43" s="17">
        <v>-2.5058099999999999</v>
      </c>
      <c r="BP43" s="17">
        <v>3.1</v>
      </c>
      <c r="BQ43" s="17">
        <v>4.4318400000000002</v>
      </c>
      <c r="BR43" s="17">
        <v>4.4318400000000002</v>
      </c>
      <c r="BS43" s="17">
        <v>-1.3318399999999999</v>
      </c>
      <c r="BT43" s="17"/>
      <c r="BU43" s="17"/>
      <c r="BV43" s="17"/>
      <c r="BW43" s="17">
        <v>0</v>
      </c>
      <c r="BX43" s="17"/>
      <c r="BY43" s="17"/>
      <c r="BZ43" s="17"/>
      <c r="CA43" s="17">
        <v>0</v>
      </c>
      <c r="CB43" s="17"/>
      <c r="CC43" s="17"/>
      <c r="CD43" s="17"/>
      <c r="CE43" s="17">
        <v>0</v>
      </c>
      <c r="CF43" s="17"/>
      <c r="CG43" s="17"/>
      <c r="CH43" s="17"/>
      <c r="CI43" s="17">
        <v>0</v>
      </c>
      <c r="CJ43" s="17">
        <v>127.6</v>
      </c>
      <c r="CK43" s="17">
        <v>125.95107</v>
      </c>
      <c r="CL43" s="17">
        <v>125.95107</v>
      </c>
      <c r="CM43" s="17">
        <v>1.64893</v>
      </c>
      <c r="CN43" s="17">
        <v>7.8</v>
      </c>
      <c r="CO43" s="17">
        <v>6.8003799999999996</v>
      </c>
      <c r="CP43" s="17">
        <v>5.1333399999999996</v>
      </c>
      <c r="CQ43" s="17">
        <v>2.6666599999999998</v>
      </c>
      <c r="CR43" s="17">
        <v>5.4</v>
      </c>
      <c r="CS43" s="17">
        <v>3.7328199999999998</v>
      </c>
      <c r="CT43" s="17">
        <v>2.8177500000000002</v>
      </c>
      <c r="CU43" s="17">
        <v>2.5822500000000002</v>
      </c>
      <c r="CV43" s="17"/>
      <c r="CW43" s="17"/>
      <c r="CX43" s="17"/>
      <c r="CY43" s="17">
        <v>0</v>
      </c>
      <c r="CZ43" s="17">
        <v>6.8</v>
      </c>
      <c r="DA43" s="17">
        <v>6.8787000000000003</v>
      </c>
      <c r="DB43" s="17">
        <v>6.8787000000000003</v>
      </c>
      <c r="DC43" s="17">
        <v>-7.8700000000000006E-2</v>
      </c>
      <c r="DD43" s="17">
        <v>12.5</v>
      </c>
      <c r="DE43" s="17">
        <v>14.919420000000001</v>
      </c>
      <c r="DF43" s="17">
        <v>14.919409999999999</v>
      </c>
      <c r="DG43" s="17">
        <v>-2.4194100000000001</v>
      </c>
      <c r="DH43" s="17">
        <v>121.6</v>
      </c>
      <c r="DI43" s="17">
        <v>97.665030000000002</v>
      </c>
      <c r="DJ43" s="17">
        <v>121.34408999999999</v>
      </c>
      <c r="DK43" s="17">
        <v>0.25591000000000003</v>
      </c>
      <c r="DL43" s="17"/>
      <c r="DM43" s="17"/>
      <c r="DN43" s="17"/>
      <c r="DO43" s="17">
        <v>0</v>
      </c>
      <c r="DP43" s="17"/>
      <c r="DQ43" s="17"/>
      <c r="DR43" s="17"/>
      <c r="DS43" s="17">
        <v>0</v>
      </c>
      <c r="DT43" s="17"/>
      <c r="DU43" s="17"/>
      <c r="DV43" s="17"/>
      <c r="DW43" s="17">
        <v>0</v>
      </c>
      <c r="DX43" s="17"/>
      <c r="DY43" s="17"/>
      <c r="DZ43" s="17"/>
      <c r="EA43" s="17">
        <v>0</v>
      </c>
      <c r="EB43" s="17">
        <v>110.1</v>
      </c>
      <c r="EC43" s="17">
        <v>83.011690000000002</v>
      </c>
      <c r="ED43" s="17">
        <v>98.999350000000007</v>
      </c>
      <c r="EE43" s="17">
        <v>11.10065</v>
      </c>
      <c r="EF43" s="17">
        <v>132.69999999999999</v>
      </c>
      <c r="EG43" s="17">
        <v>95.493459999999999</v>
      </c>
      <c r="EH43" s="17">
        <v>50.258119999999998</v>
      </c>
      <c r="EI43" s="17">
        <v>82.441879999999998</v>
      </c>
      <c r="EJ43" s="17"/>
      <c r="EK43" s="17"/>
      <c r="EL43" s="17"/>
      <c r="EM43" s="17">
        <v>0</v>
      </c>
      <c r="EN43" s="17"/>
      <c r="EO43" s="17"/>
      <c r="EP43" s="17"/>
      <c r="EQ43" s="17">
        <v>0</v>
      </c>
      <c r="ER43" s="17">
        <v>0</v>
      </c>
      <c r="ES43" s="17"/>
      <c r="ET43" s="17"/>
      <c r="EU43" s="17">
        <v>0</v>
      </c>
      <c r="EV43" s="17">
        <v>6.5</v>
      </c>
      <c r="EW43" s="17">
        <v>6.39</v>
      </c>
      <c r="EX43" s="17">
        <v>6.39</v>
      </c>
      <c r="EY43" s="17">
        <v>0.11</v>
      </c>
      <c r="EZ43" s="17">
        <v>191.8</v>
      </c>
      <c r="FA43" s="17">
        <v>228.19417000000001</v>
      </c>
      <c r="FB43" s="17">
        <v>187.99954</v>
      </c>
      <c r="FC43" s="17">
        <v>3.8004600000000002</v>
      </c>
      <c r="FD43" s="17">
        <v>27.9</v>
      </c>
      <c r="FE43" s="17">
        <v>34.003070000000001</v>
      </c>
      <c r="FF43" s="17">
        <v>29.703869999999998</v>
      </c>
      <c r="FG43" s="17">
        <v>-1.8038700000000001</v>
      </c>
      <c r="FH43" s="17">
        <v>133.69999999999999</v>
      </c>
      <c r="FI43" s="17">
        <v>133.82997</v>
      </c>
      <c r="FJ43" s="17">
        <v>142.0104</v>
      </c>
      <c r="FK43" s="17">
        <v>-8.3103999999999996</v>
      </c>
      <c r="FL43" s="17">
        <v>16.5</v>
      </c>
      <c r="FM43" s="17">
        <v>21.749829999999999</v>
      </c>
      <c r="FN43" s="17">
        <v>21.74982</v>
      </c>
      <c r="FO43" s="17">
        <v>-5.2498199999999997</v>
      </c>
      <c r="FP43" s="17">
        <v>18.5</v>
      </c>
      <c r="FQ43" s="17">
        <v>17.825569999999999</v>
      </c>
      <c r="FR43" s="17">
        <v>18.088999999999999</v>
      </c>
      <c r="FS43" s="17">
        <v>0.41099999999999998</v>
      </c>
      <c r="FT43" s="17">
        <v>12.6</v>
      </c>
      <c r="FU43" s="17">
        <v>13</v>
      </c>
      <c r="FV43" s="17">
        <v>10.19417</v>
      </c>
      <c r="FW43" s="17">
        <v>2.4058299999999999</v>
      </c>
      <c r="FX43" s="17">
        <v>67.900000000000006</v>
      </c>
      <c r="FY43" s="17">
        <v>68.824389999999994</v>
      </c>
      <c r="FZ43" s="17">
        <v>68.824389999999994</v>
      </c>
      <c r="GA43" s="17">
        <v>-0.92439000000000004</v>
      </c>
      <c r="GB43" s="17">
        <v>182.8</v>
      </c>
      <c r="GC43" s="17">
        <v>184.91498000000001</v>
      </c>
      <c r="GD43" s="17">
        <v>184.91498000000001</v>
      </c>
      <c r="GE43" s="17">
        <v>-2.1149800000000001</v>
      </c>
      <c r="GF43" s="17">
        <v>183.4</v>
      </c>
      <c r="GG43" s="17">
        <v>184.91498000000001</v>
      </c>
      <c r="GH43" s="17">
        <v>184.91498000000001</v>
      </c>
      <c r="GI43" s="17">
        <v>-1.51498</v>
      </c>
      <c r="GJ43" s="17">
        <v>184.6</v>
      </c>
      <c r="GK43" s="17">
        <v>185.47028</v>
      </c>
      <c r="GL43" s="17">
        <v>185.47028</v>
      </c>
      <c r="GM43" s="17">
        <v>-0.87028000000000005</v>
      </c>
      <c r="GN43" s="17">
        <v>80.5</v>
      </c>
      <c r="GO43" s="17">
        <v>83.160049999999998</v>
      </c>
      <c r="GP43" s="17">
        <v>88.410179999999997</v>
      </c>
      <c r="GQ43" s="17">
        <v>-7.9101800000000004</v>
      </c>
      <c r="GR43" s="17">
        <v>6.4</v>
      </c>
      <c r="GS43" s="17">
        <v>6.1041400000000001</v>
      </c>
      <c r="GT43" s="17">
        <v>6.1041299999999996</v>
      </c>
      <c r="GU43" s="17">
        <v>0.29587000000000002</v>
      </c>
      <c r="GV43" s="17">
        <v>4.8</v>
      </c>
      <c r="GW43" s="17">
        <v>6.40381</v>
      </c>
      <c r="GX43" s="17">
        <v>6.40381</v>
      </c>
      <c r="GY43" s="17">
        <v>-1.60381</v>
      </c>
      <c r="GZ43" s="17">
        <v>34.4</v>
      </c>
      <c r="HA43" s="17">
        <v>34.47804</v>
      </c>
      <c r="HB43" s="17">
        <v>34.020809999999997</v>
      </c>
      <c r="HC43" s="17">
        <v>0.37919000000000003</v>
      </c>
      <c r="HD43" s="17">
        <v>26.2</v>
      </c>
      <c r="HE43" s="17">
        <v>32.627180000000003</v>
      </c>
      <c r="HF43" s="17">
        <v>32.627180000000003</v>
      </c>
      <c r="HG43" s="17">
        <v>-6.4271799999999999</v>
      </c>
      <c r="HH43" s="17">
        <v>2</v>
      </c>
      <c r="HI43" s="17">
        <v>1.97359</v>
      </c>
      <c r="HJ43" s="17">
        <v>1.97359</v>
      </c>
      <c r="HK43" s="17">
        <v>2.6409999999999999E-2</v>
      </c>
      <c r="HL43" s="17">
        <v>16.600000000000001</v>
      </c>
      <c r="HM43" s="17">
        <v>17.172329999999999</v>
      </c>
      <c r="HN43" s="17">
        <v>17.172329999999999</v>
      </c>
      <c r="HO43" s="17">
        <v>-0.57233000000000001</v>
      </c>
      <c r="HP43" s="17">
        <v>63.7</v>
      </c>
      <c r="HQ43" s="17">
        <v>50.03246</v>
      </c>
      <c r="HR43" s="17">
        <v>60.906559999999999</v>
      </c>
      <c r="HS43" s="17">
        <v>2.7934399999999999</v>
      </c>
      <c r="HT43" s="17"/>
      <c r="HU43" s="17"/>
      <c r="HV43" s="17"/>
      <c r="HW43" s="17">
        <v>0</v>
      </c>
      <c r="HX43" s="17"/>
      <c r="HY43" s="17"/>
      <c r="HZ43" s="17"/>
      <c r="IA43" s="17">
        <v>0</v>
      </c>
      <c r="IB43" s="17">
        <v>81.599999999999994</v>
      </c>
      <c r="IC43" s="17">
        <v>85.482579999999999</v>
      </c>
      <c r="ID43" s="17">
        <v>85.482560000000007</v>
      </c>
      <c r="IE43" s="17">
        <v>-3.8825599999999998</v>
      </c>
      <c r="IF43" s="17">
        <v>24.5</v>
      </c>
      <c r="IG43" s="17">
        <v>55.828389999999999</v>
      </c>
      <c r="IH43" s="17">
        <v>62.688949999999998</v>
      </c>
      <c r="II43" s="17">
        <v>-38.188949999999998</v>
      </c>
      <c r="IJ43" s="17"/>
      <c r="IK43" s="17"/>
      <c r="IL43" s="17"/>
      <c r="IM43" s="17">
        <v>0</v>
      </c>
      <c r="IN43" s="17"/>
      <c r="IO43" s="17"/>
      <c r="IP43" s="17"/>
      <c r="IQ43" s="17">
        <v>0</v>
      </c>
      <c r="IR43" s="17"/>
      <c r="IS43" s="17"/>
      <c r="IT43" s="17"/>
      <c r="IU43" s="17">
        <v>0</v>
      </c>
      <c r="IV43" s="17">
        <v>0</v>
      </c>
      <c r="IW43" s="17"/>
      <c r="IX43" s="17"/>
      <c r="IY43" s="17">
        <v>0</v>
      </c>
      <c r="IZ43" s="17"/>
      <c r="JA43" s="17"/>
      <c r="JB43" s="17"/>
      <c r="JC43" s="17">
        <v>0</v>
      </c>
      <c r="JD43" s="17">
        <v>64.7</v>
      </c>
      <c r="JE43" s="17">
        <v>67.495800000000003</v>
      </c>
      <c r="JF43" s="17">
        <v>81.220609999999994</v>
      </c>
      <c r="JG43" s="17">
        <v>-16.520610000000001</v>
      </c>
      <c r="JH43" s="17">
        <v>176.5</v>
      </c>
      <c r="JI43" s="17">
        <v>185.37003999999999</v>
      </c>
      <c r="JJ43" s="17">
        <v>185.37003999999999</v>
      </c>
      <c r="JK43" s="17">
        <v>-8.8700399999999995</v>
      </c>
      <c r="JL43" s="17">
        <v>174.2</v>
      </c>
      <c r="JM43" s="17">
        <v>185.37003999999999</v>
      </c>
      <c r="JN43" s="17">
        <v>185.37003999999999</v>
      </c>
      <c r="JO43" s="17">
        <v>-11.17004</v>
      </c>
      <c r="JP43" s="17">
        <v>200</v>
      </c>
      <c r="JQ43" s="17">
        <v>185.37003999999999</v>
      </c>
      <c r="JR43" s="17">
        <v>185.37003999999999</v>
      </c>
      <c r="JS43" s="17">
        <v>14.629960000000001</v>
      </c>
      <c r="JT43" s="17">
        <v>273.7</v>
      </c>
      <c r="JU43" s="17">
        <v>278.89006000000001</v>
      </c>
      <c r="JV43" s="17">
        <v>278.89006000000001</v>
      </c>
      <c r="JW43" s="17">
        <v>-5.1900599999999999</v>
      </c>
      <c r="JX43" s="17">
        <v>40.6</v>
      </c>
      <c r="JY43" s="17">
        <v>44.848439999999997</v>
      </c>
      <c r="JZ43" s="17">
        <v>73.590990000000005</v>
      </c>
      <c r="KA43" s="17">
        <v>-32.990989999999996</v>
      </c>
      <c r="KB43" s="17">
        <v>27.4</v>
      </c>
      <c r="KC43" s="17">
        <v>22.49156</v>
      </c>
      <c r="KD43" s="17">
        <v>36.905990000000003</v>
      </c>
      <c r="KE43" s="17">
        <v>-9.5059900000000006</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c r="LA43" s="17"/>
      <c r="LB43" s="17"/>
      <c r="LC43" s="17">
        <v>0</v>
      </c>
      <c r="LD43" s="17">
        <v>0.8</v>
      </c>
      <c r="LE43" s="17">
        <v>0.70623000000000002</v>
      </c>
      <c r="LF43" s="17">
        <v>0.70621999999999996</v>
      </c>
      <c r="LG43" s="17">
        <v>9.3780000000000002E-2</v>
      </c>
      <c r="LH43" s="17">
        <v>147.30000000000001</v>
      </c>
      <c r="LI43" s="17">
        <v>142.32614000000001</v>
      </c>
      <c r="LJ43" s="17">
        <v>134.02098000000001</v>
      </c>
      <c r="LK43" s="17">
        <v>13.279019999999999</v>
      </c>
      <c r="LL43" s="17">
        <v>90.4</v>
      </c>
      <c r="LM43" s="17">
        <v>92.683120000000002</v>
      </c>
      <c r="LN43" s="17">
        <v>117.72119000000001</v>
      </c>
      <c r="LO43" s="17">
        <v>-27.321190000000001</v>
      </c>
      <c r="LP43" s="17">
        <v>63.3</v>
      </c>
      <c r="LQ43" s="17">
        <v>67.133979999999994</v>
      </c>
      <c r="LR43" s="17">
        <v>67.133979999999994</v>
      </c>
      <c r="LS43" s="17">
        <v>-3.8339799999999999</v>
      </c>
      <c r="LT43" s="17">
        <v>64.5</v>
      </c>
      <c r="LU43" s="17">
        <v>65.861649999999997</v>
      </c>
      <c r="LV43" s="17">
        <v>65.861649999999997</v>
      </c>
      <c r="LW43" s="17">
        <v>-1.36165</v>
      </c>
      <c r="LX43" s="17">
        <v>27.7</v>
      </c>
      <c r="LY43" s="17">
        <v>29.951460000000001</v>
      </c>
      <c r="LZ43" s="17">
        <v>29.951450000000001</v>
      </c>
      <c r="MA43" s="17">
        <v>-2.2514500000000002</v>
      </c>
      <c r="MB43" s="17"/>
      <c r="MC43" s="17"/>
      <c r="MD43" s="17"/>
      <c r="ME43" s="17">
        <v>0</v>
      </c>
      <c r="MF43" s="17"/>
      <c r="MG43" s="17"/>
      <c r="MH43" s="17"/>
      <c r="MI43" s="17">
        <v>0</v>
      </c>
      <c r="MJ43" s="17"/>
      <c r="MK43" s="17"/>
      <c r="ML43" s="17"/>
      <c r="MM43" s="17">
        <v>0</v>
      </c>
      <c r="MN43" s="17">
        <v>145.69999999999999</v>
      </c>
      <c r="MO43" s="17">
        <v>151.08886999999999</v>
      </c>
      <c r="MP43" s="17">
        <v>159.10803999999999</v>
      </c>
      <c r="MQ43" s="17">
        <v>-13.40804</v>
      </c>
      <c r="MR43" s="17">
        <v>148.19999999999999</v>
      </c>
      <c r="MS43" s="17">
        <v>151.08886999999999</v>
      </c>
      <c r="MT43" s="17">
        <v>159.10803999999999</v>
      </c>
      <c r="MU43" s="17">
        <v>-10.90804</v>
      </c>
      <c r="MV43" s="17">
        <v>148.69999999999999</v>
      </c>
      <c r="MW43" s="17">
        <v>151.54258999999999</v>
      </c>
      <c r="MX43" s="17">
        <v>159.58583999999999</v>
      </c>
      <c r="MY43" s="17">
        <v>-10.88584</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c r="NU43" s="17"/>
      <c r="NV43" s="17"/>
      <c r="NW43" s="17">
        <v>0</v>
      </c>
      <c r="NX43" s="17"/>
      <c r="NY43" s="17"/>
      <c r="NZ43" s="17"/>
      <c r="OA43" s="17">
        <v>0</v>
      </c>
      <c r="OB43" s="17">
        <v>0</v>
      </c>
      <c r="OC43" s="17">
        <v>0.11799999999999999</v>
      </c>
      <c r="OD43" s="17">
        <v>0.11799999999999999</v>
      </c>
      <c r="OE43" s="17">
        <v>-0.11799999999999999</v>
      </c>
      <c r="OF43" s="17">
        <v>78.5</v>
      </c>
      <c r="OG43" s="17">
        <v>89.858999999999995</v>
      </c>
      <c r="OH43" s="17">
        <v>89.858999999999995</v>
      </c>
      <c r="OI43" s="17">
        <v>-11.359</v>
      </c>
      <c r="OJ43" s="17">
        <v>0.8</v>
      </c>
      <c r="OK43" s="17">
        <v>9.8000000000000004E-2</v>
      </c>
      <c r="OL43" s="17">
        <v>9.8000000000000004E-2</v>
      </c>
      <c r="OM43" s="17">
        <v>0.70199999999999996</v>
      </c>
      <c r="ON43" s="17">
        <v>14.6</v>
      </c>
      <c r="OO43" s="17">
        <v>16.082000000000001</v>
      </c>
      <c r="OP43" s="17">
        <v>16.082000000000001</v>
      </c>
      <c r="OQ43" s="17">
        <v>-1.482</v>
      </c>
      <c r="OR43" s="17">
        <v>0.1</v>
      </c>
      <c r="OS43" s="17"/>
      <c r="OT43" s="17"/>
      <c r="OU43" s="17">
        <v>0.1</v>
      </c>
      <c r="OV43" s="17">
        <v>6.1</v>
      </c>
      <c r="OW43" s="17">
        <v>7</v>
      </c>
      <c r="OX43" s="17">
        <v>6.1</v>
      </c>
      <c r="OY43" s="17">
        <v>0</v>
      </c>
      <c r="OZ43" s="17"/>
      <c r="PA43" s="17"/>
      <c r="PB43" s="17">
        <v>6</v>
      </c>
      <c r="PC43" s="17">
        <v>-6</v>
      </c>
      <c r="PD43" s="17"/>
      <c r="PE43" s="17"/>
      <c r="PF43" s="17"/>
      <c r="PG43" s="17">
        <v>0</v>
      </c>
      <c r="PH43" s="17"/>
      <c r="PI43" s="17"/>
      <c r="PJ43" s="17"/>
      <c r="PK43" s="17">
        <v>0</v>
      </c>
      <c r="PL43" s="17">
        <v>0.2</v>
      </c>
      <c r="PM43" s="17">
        <v>1.23</v>
      </c>
      <c r="PN43" s="17">
        <v>1.23</v>
      </c>
      <c r="PO43" s="17">
        <v>-1.03</v>
      </c>
      <c r="PP43" s="17">
        <v>1.6</v>
      </c>
      <c r="PQ43" s="17">
        <v>1.51</v>
      </c>
      <c r="PR43" s="17">
        <v>1.51</v>
      </c>
      <c r="PS43" s="17">
        <v>0.09</v>
      </c>
      <c r="PT43" s="17">
        <v>1.7</v>
      </c>
      <c r="PU43" s="17">
        <v>3.55</v>
      </c>
      <c r="PV43" s="17">
        <v>3.55</v>
      </c>
      <c r="PW43" s="17">
        <v>-1.85</v>
      </c>
      <c r="PX43" s="17">
        <v>20.5</v>
      </c>
      <c r="PY43" s="17">
        <v>20</v>
      </c>
      <c r="PZ43" s="17">
        <v>17.475729999999999</v>
      </c>
      <c r="QA43" s="17">
        <v>3.02427</v>
      </c>
      <c r="QB43" s="17">
        <v>8.9</v>
      </c>
      <c r="QC43" s="17">
        <v>7.5</v>
      </c>
      <c r="QD43" s="17">
        <v>7.5</v>
      </c>
      <c r="QE43" s="17">
        <v>1.4</v>
      </c>
      <c r="QF43" s="17">
        <v>4.5</v>
      </c>
      <c r="QG43" s="17">
        <v>4</v>
      </c>
      <c r="QH43" s="17">
        <v>4</v>
      </c>
      <c r="QI43" s="17">
        <v>0.5</v>
      </c>
      <c r="QJ43" s="17">
        <v>3.4</v>
      </c>
      <c r="QK43" s="17">
        <v>3.4</v>
      </c>
      <c r="QL43" s="17">
        <v>3.4</v>
      </c>
      <c r="QM43" s="17">
        <v>0</v>
      </c>
      <c r="QN43" s="17">
        <v>17.5</v>
      </c>
      <c r="QO43" s="17">
        <v>17.864080000000001</v>
      </c>
      <c r="QP43" s="17">
        <v>17.864070000000002</v>
      </c>
      <c r="QQ43" s="17">
        <v>-0.36407</v>
      </c>
      <c r="QR43" s="17">
        <v>0</v>
      </c>
      <c r="QS43" s="17">
        <v>2E-3</v>
      </c>
      <c r="QT43" s="17">
        <v>2E-3</v>
      </c>
      <c r="QU43" s="17">
        <v>-2E-3</v>
      </c>
      <c r="QV43" s="17">
        <v>0</v>
      </c>
      <c r="QW43" s="17">
        <v>0.29899999999999999</v>
      </c>
      <c r="QX43" s="17">
        <v>0.29899999999999999</v>
      </c>
      <c r="QY43" s="17">
        <v>-0.29899999999999999</v>
      </c>
      <c r="QZ43" s="17">
        <v>16</v>
      </c>
      <c r="RA43" s="17">
        <v>20.946000000000002</v>
      </c>
      <c r="RB43" s="17">
        <v>20.946000000000002</v>
      </c>
      <c r="RC43" s="17">
        <v>-4.9459999999999997</v>
      </c>
      <c r="RD43" s="17">
        <v>54.8</v>
      </c>
      <c r="RE43" s="17">
        <v>64.233999999999995</v>
      </c>
      <c r="RF43" s="17">
        <v>64.233999999999995</v>
      </c>
      <c r="RG43" s="17">
        <v>-9.4339999999999993</v>
      </c>
      <c r="RH43" s="17">
        <v>4.3</v>
      </c>
      <c r="RI43" s="17">
        <v>4.2</v>
      </c>
      <c r="RJ43" s="17">
        <v>4.2</v>
      </c>
      <c r="RK43" s="17">
        <v>0.1</v>
      </c>
      <c r="RL43" s="17">
        <v>0</v>
      </c>
      <c r="RM43" s="17"/>
      <c r="RN43" s="17"/>
      <c r="RO43" s="17">
        <v>0</v>
      </c>
      <c r="RP43" s="17">
        <v>2.4</v>
      </c>
      <c r="RQ43" s="17">
        <v>2.4</v>
      </c>
      <c r="RR43" s="17">
        <v>2.4</v>
      </c>
      <c r="RS43" s="17">
        <v>0</v>
      </c>
      <c r="RT43" s="17">
        <v>2.4</v>
      </c>
      <c r="RU43" s="17">
        <v>2.8</v>
      </c>
      <c r="RV43" s="17">
        <v>2.8</v>
      </c>
      <c r="RW43" s="17">
        <v>-0.4</v>
      </c>
      <c r="RX43" s="17">
        <v>0</v>
      </c>
      <c r="RY43" s="17"/>
      <c r="RZ43" s="17"/>
      <c r="SA43" s="17">
        <v>0</v>
      </c>
      <c r="SB43" s="17">
        <v>0</v>
      </c>
      <c r="SC43" s="17"/>
      <c r="SD43" s="17"/>
      <c r="SE43" s="17">
        <v>0</v>
      </c>
      <c r="SF43" s="17">
        <v>20.2</v>
      </c>
      <c r="SG43" s="17">
        <v>19.772790000000001</v>
      </c>
      <c r="SH43" s="17">
        <v>19.772780000000001</v>
      </c>
      <c r="SI43" s="17">
        <v>0.42721999999999999</v>
      </c>
      <c r="SJ43" s="17">
        <v>1</v>
      </c>
      <c r="SK43" s="17">
        <v>1.1200000000000001</v>
      </c>
      <c r="SL43" s="17">
        <v>1.1200000000000001</v>
      </c>
      <c r="SM43" s="17">
        <v>-0.12</v>
      </c>
      <c r="SN43" s="17">
        <v>0</v>
      </c>
      <c r="SO43" s="17"/>
      <c r="SP43" s="17">
        <v>0.4</v>
      </c>
      <c r="SQ43" s="17">
        <v>-0.4</v>
      </c>
      <c r="SR43" s="17">
        <v>4.5999999999999996</v>
      </c>
      <c r="SS43" s="17">
        <v>4.8</v>
      </c>
      <c r="ST43" s="17">
        <v>4.8</v>
      </c>
      <c r="SU43" s="17">
        <v>-0.2</v>
      </c>
      <c r="SV43" s="17">
        <v>3.1</v>
      </c>
      <c r="SW43" s="17">
        <v>3.4</v>
      </c>
      <c r="SX43" s="17">
        <v>3.4</v>
      </c>
      <c r="SY43" s="17">
        <v>-0.3</v>
      </c>
      <c r="SZ43" s="17">
        <v>3.6</v>
      </c>
      <c r="TA43" s="17">
        <v>3.5</v>
      </c>
      <c r="TB43" s="17">
        <v>3.5</v>
      </c>
      <c r="TC43" s="17">
        <v>0.1</v>
      </c>
      <c r="TD43" s="17">
        <v>5.2</v>
      </c>
      <c r="TE43" s="17">
        <v>5</v>
      </c>
      <c r="TF43" s="17">
        <v>5</v>
      </c>
      <c r="TG43" s="17">
        <v>0.2</v>
      </c>
      <c r="TH43" s="17">
        <v>10</v>
      </c>
      <c r="TI43" s="17"/>
      <c r="TJ43" s="17">
        <v>10</v>
      </c>
      <c r="TK43" s="17">
        <v>0</v>
      </c>
      <c r="TL43" s="17">
        <v>24.1</v>
      </c>
      <c r="TM43" s="17">
        <v>22.556539999999998</v>
      </c>
      <c r="TN43" s="17">
        <v>20.712</v>
      </c>
      <c r="TO43" s="17">
        <v>3.3879999999999999</v>
      </c>
      <c r="TP43" s="17">
        <v>51.8</v>
      </c>
      <c r="TQ43" s="17">
        <v>62.576090000000001</v>
      </c>
      <c r="TR43" s="17">
        <v>65.022000000000006</v>
      </c>
      <c r="TS43" s="17">
        <v>-13.222</v>
      </c>
      <c r="TT43" s="17">
        <v>0.1</v>
      </c>
      <c r="TU43" s="17"/>
      <c r="TV43" s="17"/>
      <c r="TW43" s="17">
        <v>0.1</v>
      </c>
      <c r="TX43" s="17">
        <v>47.5</v>
      </c>
      <c r="TY43" s="17">
        <v>90.112930000000006</v>
      </c>
      <c r="TZ43" s="17">
        <v>55.628999999999998</v>
      </c>
      <c r="UA43" s="17">
        <v>-8.1289999999999996</v>
      </c>
      <c r="UB43" s="17">
        <v>77.099999999999994</v>
      </c>
      <c r="UC43" s="17">
        <v>102.3</v>
      </c>
      <c r="UD43" s="17">
        <v>71.736000000000004</v>
      </c>
      <c r="UE43" s="17">
        <v>5.3639999999999999</v>
      </c>
      <c r="UF43" s="17">
        <v>6.6</v>
      </c>
      <c r="UG43" s="17">
        <v>4.9800000000000004</v>
      </c>
      <c r="UH43" s="17">
        <v>4.9800000000000004</v>
      </c>
      <c r="UI43" s="17">
        <v>1.62</v>
      </c>
      <c r="UJ43" s="17">
        <v>4.5</v>
      </c>
      <c r="UK43" s="17">
        <v>4.2030000000000003</v>
      </c>
      <c r="UL43" s="17">
        <v>4.2030000000000003</v>
      </c>
      <c r="UM43" s="17">
        <v>0.29699999999999999</v>
      </c>
      <c r="UN43" s="17">
        <v>10.5</v>
      </c>
      <c r="UO43" s="17">
        <v>11</v>
      </c>
      <c r="UP43" s="17">
        <v>8</v>
      </c>
      <c r="UQ43" s="17">
        <v>2.5</v>
      </c>
      <c r="UR43" s="17">
        <v>4.3</v>
      </c>
      <c r="US43" s="17">
        <v>3.5</v>
      </c>
      <c r="UT43" s="17">
        <v>3.5</v>
      </c>
      <c r="UU43" s="17">
        <v>0.8</v>
      </c>
      <c r="UV43" s="17">
        <v>7.6</v>
      </c>
      <c r="UW43" s="17">
        <v>7.7</v>
      </c>
      <c r="UX43" s="17">
        <v>7.7</v>
      </c>
      <c r="UY43" s="17">
        <v>-0.1</v>
      </c>
      <c r="UZ43" s="17">
        <v>3.3</v>
      </c>
      <c r="VA43" s="17">
        <v>3.5</v>
      </c>
      <c r="VB43" s="17">
        <v>3.5</v>
      </c>
      <c r="VC43" s="17">
        <v>-0.2</v>
      </c>
      <c r="VD43" s="17">
        <v>3.6</v>
      </c>
      <c r="VE43" s="17">
        <v>3.9</v>
      </c>
      <c r="VF43" s="17">
        <v>3.9</v>
      </c>
      <c r="VG43" s="17">
        <v>-0.3</v>
      </c>
      <c r="VH43" s="17">
        <v>3.8</v>
      </c>
      <c r="VI43" s="17">
        <v>3.9</v>
      </c>
      <c r="VJ43" s="17">
        <v>3.9</v>
      </c>
      <c r="VK43" s="17">
        <v>-0.1</v>
      </c>
      <c r="VL43" s="17">
        <v>11.7</v>
      </c>
      <c r="VM43" s="17">
        <v>14.004</v>
      </c>
      <c r="VN43" s="17">
        <v>14.004</v>
      </c>
      <c r="VO43" s="17">
        <v>-2.3039999999999998</v>
      </c>
      <c r="VP43" s="17">
        <v>4.3</v>
      </c>
      <c r="VQ43" s="17">
        <v>0.14294999999999999</v>
      </c>
      <c r="VR43" s="17">
        <v>0.14294999999999999</v>
      </c>
      <c r="VS43" s="17">
        <v>4.1570499999999999</v>
      </c>
      <c r="VT43" s="17">
        <v>0.4</v>
      </c>
      <c r="VU43" s="17">
        <v>0.47499999999999998</v>
      </c>
      <c r="VV43" s="17">
        <v>0.47499999999999998</v>
      </c>
      <c r="VW43" s="17">
        <v>-7.4999999999999997E-2</v>
      </c>
      <c r="VX43" s="17">
        <v>1</v>
      </c>
      <c r="VY43" s="17">
        <v>0.20699999999999999</v>
      </c>
      <c r="VZ43" s="17">
        <v>0.20699999999999999</v>
      </c>
      <c r="WA43" s="17">
        <v>0.79300000000000004</v>
      </c>
      <c r="WB43" s="17">
        <v>0.6</v>
      </c>
      <c r="WC43" s="17">
        <v>0.6</v>
      </c>
      <c r="WD43" s="17">
        <v>0.6</v>
      </c>
      <c r="WE43" s="17">
        <v>0</v>
      </c>
      <c r="WF43" s="17">
        <v>126.2</v>
      </c>
      <c r="WG43" s="17">
        <v>105.56028999999999</v>
      </c>
      <c r="WH43" s="17">
        <v>75.661000000000001</v>
      </c>
      <c r="WI43" s="17">
        <v>50.539000000000001</v>
      </c>
      <c r="WJ43" s="17">
        <v>143.4</v>
      </c>
      <c r="WK43" s="17">
        <v>101.74457</v>
      </c>
      <c r="WL43" s="17">
        <v>80.713999999999999</v>
      </c>
      <c r="WM43" s="17">
        <v>62.686</v>
      </c>
      <c r="WN43" s="17">
        <v>1.3</v>
      </c>
      <c r="WO43" s="17">
        <v>0.41899999999999998</v>
      </c>
      <c r="WP43" s="17">
        <v>0.41899999999999998</v>
      </c>
      <c r="WQ43" s="17">
        <v>0.88100000000000001</v>
      </c>
      <c r="WR43" s="17">
        <v>0.6</v>
      </c>
      <c r="WS43" s="17"/>
      <c r="WT43" s="17"/>
      <c r="WU43" s="17">
        <v>0.6</v>
      </c>
      <c r="WV43" s="17">
        <v>7</v>
      </c>
      <c r="WW43" s="17">
        <v>8</v>
      </c>
      <c r="WX43" s="17">
        <v>10</v>
      </c>
      <c r="WY43" s="17">
        <v>-3</v>
      </c>
      <c r="WZ43" s="17">
        <v>20.100000000000001</v>
      </c>
      <c r="XA43" s="17">
        <v>20</v>
      </c>
      <c r="XB43" s="17">
        <v>18.932040000000001</v>
      </c>
      <c r="XC43" s="17">
        <v>1.1679600000000001</v>
      </c>
      <c r="XD43" s="17">
        <v>9.3000000000000007</v>
      </c>
      <c r="XE43" s="17">
        <v>9</v>
      </c>
      <c r="XF43" s="17">
        <v>10.6</v>
      </c>
      <c r="XG43" s="17">
        <v>-1.3</v>
      </c>
      <c r="XH43" s="17"/>
      <c r="XI43" s="17"/>
      <c r="XJ43" s="17"/>
      <c r="XK43" s="17">
        <v>0</v>
      </c>
      <c r="XL43" s="17"/>
      <c r="XM43" s="17"/>
      <c r="XN43" s="17"/>
      <c r="XO43" s="17">
        <v>0</v>
      </c>
      <c r="XP43" s="17">
        <v>14.4</v>
      </c>
      <c r="XQ43" s="17">
        <v>14</v>
      </c>
      <c r="XR43" s="17">
        <v>14</v>
      </c>
      <c r="XS43" s="17">
        <v>0.4</v>
      </c>
      <c r="XT43" s="17">
        <v>15.5</v>
      </c>
      <c r="XU43" s="17">
        <v>18</v>
      </c>
      <c r="XV43" s="17">
        <v>20.39</v>
      </c>
      <c r="XW43" s="17">
        <v>-4.8899999999999997</v>
      </c>
      <c r="XX43" s="17">
        <v>8.3000000000000007</v>
      </c>
      <c r="XY43" s="17">
        <v>7.9</v>
      </c>
      <c r="XZ43" s="17">
        <v>7.9</v>
      </c>
      <c r="YA43" s="17">
        <v>0.4</v>
      </c>
      <c r="YB43" s="17"/>
      <c r="YC43" s="17"/>
      <c r="YD43" s="17"/>
      <c r="YE43" s="17">
        <v>0</v>
      </c>
      <c r="YF43" s="17"/>
      <c r="YG43" s="17"/>
      <c r="YH43" s="17"/>
      <c r="YI43" s="17">
        <v>0</v>
      </c>
      <c r="YJ43" s="17"/>
      <c r="YK43" s="17"/>
      <c r="YL43" s="17"/>
      <c r="YM43" s="17">
        <v>0</v>
      </c>
      <c r="YN43" s="17"/>
      <c r="YO43" s="17"/>
      <c r="YP43" s="17"/>
      <c r="YQ43" s="17">
        <v>0</v>
      </c>
    </row>
    <row r="44" spans="1:667" ht="24" customHeight="1" x14ac:dyDescent="0.25">
      <c r="A44" s="1"/>
      <c r="B44" s="16" t="s">
        <v>61</v>
      </c>
      <c r="C44" s="16" t="s">
        <v>808</v>
      </c>
      <c r="D44" s="17">
        <v>99</v>
      </c>
      <c r="E44" s="17">
        <v>138.61865</v>
      </c>
      <c r="F44" s="17">
        <v>145.99852000000001</v>
      </c>
      <c r="G44" s="17">
        <v>-46.998519999999999</v>
      </c>
      <c r="H44" s="17">
        <v>639.9</v>
      </c>
      <c r="I44" s="17">
        <v>644.44883000000004</v>
      </c>
      <c r="J44" s="17">
        <v>644.44881999999996</v>
      </c>
      <c r="K44" s="17">
        <v>-4.5488200000000001</v>
      </c>
      <c r="L44" s="17">
        <v>215.6</v>
      </c>
      <c r="M44" s="17">
        <v>209.65065999999999</v>
      </c>
      <c r="N44" s="17">
        <v>209.65065000000001</v>
      </c>
      <c r="O44" s="17">
        <v>5.9493499999999999</v>
      </c>
      <c r="P44" s="17"/>
      <c r="Q44" s="17"/>
      <c r="R44" s="17"/>
      <c r="S44" s="17">
        <v>0</v>
      </c>
      <c r="T44" s="17"/>
      <c r="U44" s="17"/>
      <c r="V44" s="17"/>
      <c r="W44" s="17">
        <v>0</v>
      </c>
      <c r="X44" s="17"/>
      <c r="Y44" s="17"/>
      <c r="Z44" s="17"/>
      <c r="AA44" s="17">
        <v>0</v>
      </c>
      <c r="AB44" s="17">
        <v>75.2</v>
      </c>
      <c r="AC44" s="17">
        <v>82.578999999999994</v>
      </c>
      <c r="AD44" s="17">
        <v>87.85</v>
      </c>
      <c r="AE44" s="17">
        <v>-12.65</v>
      </c>
      <c r="AF44" s="17">
        <v>0</v>
      </c>
      <c r="AG44" s="17"/>
      <c r="AH44" s="17"/>
      <c r="AI44" s="17">
        <v>0</v>
      </c>
      <c r="AJ44" s="17"/>
      <c r="AK44" s="17"/>
      <c r="AL44" s="17"/>
      <c r="AM44" s="17">
        <v>0</v>
      </c>
      <c r="AN44" s="17">
        <v>186</v>
      </c>
      <c r="AO44" s="17">
        <v>192.85724999999999</v>
      </c>
      <c r="AP44" s="17">
        <v>196.22801999999999</v>
      </c>
      <c r="AQ44" s="17">
        <v>-10.228020000000001</v>
      </c>
      <c r="AR44" s="17">
        <v>206.7</v>
      </c>
      <c r="AS44" s="17">
        <v>192.85724999999999</v>
      </c>
      <c r="AT44" s="17">
        <v>196.22801999999999</v>
      </c>
      <c r="AU44" s="17">
        <v>10.47198</v>
      </c>
      <c r="AV44" s="17">
        <v>209.2</v>
      </c>
      <c r="AW44" s="17">
        <v>192.85724999999999</v>
      </c>
      <c r="AX44" s="17">
        <v>196.22801999999999</v>
      </c>
      <c r="AY44" s="17">
        <v>12.97198</v>
      </c>
      <c r="AZ44" s="17">
        <v>290.2</v>
      </c>
      <c r="BA44" s="17">
        <v>290.15460999999999</v>
      </c>
      <c r="BB44" s="17">
        <v>295.22593000000001</v>
      </c>
      <c r="BC44" s="17">
        <v>-5.0259299999999998</v>
      </c>
      <c r="BD44" s="17">
        <v>211.8</v>
      </c>
      <c r="BE44" s="17">
        <v>208.07390000000001</v>
      </c>
      <c r="BF44" s="17">
        <v>208.07389000000001</v>
      </c>
      <c r="BG44" s="17">
        <v>3.7261099999999998</v>
      </c>
      <c r="BH44" s="17">
        <v>110.2</v>
      </c>
      <c r="BI44" s="17">
        <v>104.34936999999999</v>
      </c>
      <c r="BJ44" s="17">
        <v>104.34936999999999</v>
      </c>
      <c r="BK44" s="17">
        <v>5.8506299999999998</v>
      </c>
      <c r="BL44" s="17">
        <v>377.1</v>
      </c>
      <c r="BM44" s="17">
        <v>381.30583000000001</v>
      </c>
      <c r="BN44" s="17">
        <v>381.30581000000001</v>
      </c>
      <c r="BO44" s="17">
        <v>-4.2058099999999996</v>
      </c>
      <c r="BP44" s="17">
        <v>3.1</v>
      </c>
      <c r="BQ44" s="17">
        <v>4.4318400000000002</v>
      </c>
      <c r="BR44" s="17">
        <v>4.4318400000000002</v>
      </c>
      <c r="BS44" s="17">
        <v>-1.3318399999999999</v>
      </c>
      <c r="BT44" s="17"/>
      <c r="BU44" s="17"/>
      <c r="BV44" s="17"/>
      <c r="BW44" s="17">
        <v>0</v>
      </c>
      <c r="BX44" s="17"/>
      <c r="BY44" s="17"/>
      <c r="BZ44" s="17"/>
      <c r="CA44" s="17">
        <v>0</v>
      </c>
      <c r="CB44" s="17"/>
      <c r="CC44" s="17"/>
      <c r="CD44" s="17"/>
      <c r="CE44" s="17">
        <v>0</v>
      </c>
      <c r="CF44" s="17"/>
      <c r="CG44" s="17"/>
      <c r="CH44" s="17"/>
      <c r="CI44" s="17">
        <v>0</v>
      </c>
      <c r="CJ44" s="17">
        <v>126.9</v>
      </c>
      <c r="CK44" s="17">
        <v>125.95107</v>
      </c>
      <c r="CL44" s="17">
        <v>125.95107</v>
      </c>
      <c r="CM44" s="17">
        <v>0.94893000000000005</v>
      </c>
      <c r="CN44" s="17">
        <v>7.6</v>
      </c>
      <c r="CO44" s="17">
        <v>6.8003799999999996</v>
      </c>
      <c r="CP44" s="17">
        <v>5.1333399999999996</v>
      </c>
      <c r="CQ44" s="17">
        <v>2.4666600000000001</v>
      </c>
      <c r="CR44" s="17">
        <v>5.3</v>
      </c>
      <c r="CS44" s="17">
        <v>3.7328199999999998</v>
      </c>
      <c r="CT44" s="17">
        <v>2.8177500000000002</v>
      </c>
      <c r="CU44" s="17">
        <v>2.4822500000000001</v>
      </c>
      <c r="CV44" s="17"/>
      <c r="CW44" s="17"/>
      <c r="CX44" s="17"/>
      <c r="CY44" s="17">
        <v>0</v>
      </c>
      <c r="CZ44" s="17">
        <v>6.8</v>
      </c>
      <c r="DA44" s="17">
        <v>6.8787000000000003</v>
      </c>
      <c r="DB44" s="17">
        <v>6.8787000000000003</v>
      </c>
      <c r="DC44" s="17">
        <v>-7.8700000000000006E-2</v>
      </c>
      <c r="DD44" s="17">
        <v>12.7</v>
      </c>
      <c r="DE44" s="17">
        <v>14.919420000000001</v>
      </c>
      <c r="DF44" s="17">
        <v>14.919409999999999</v>
      </c>
      <c r="DG44" s="17">
        <v>-2.2194099999999999</v>
      </c>
      <c r="DH44" s="17">
        <v>121.2</v>
      </c>
      <c r="DI44" s="17">
        <v>107.77493</v>
      </c>
      <c r="DJ44" s="17">
        <v>129.86754999999999</v>
      </c>
      <c r="DK44" s="17">
        <v>-8.6675500000000003</v>
      </c>
      <c r="DL44" s="17"/>
      <c r="DM44" s="17"/>
      <c r="DN44" s="17"/>
      <c r="DO44" s="17">
        <v>0</v>
      </c>
      <c r="DP44" s="17"/>
      <c r="DQ44" s="17"/>
      <c r="DR44" s="17"/>
      <c r="DS44" s="17">
        <v>0</v>
      </c>
      <c r="DT44" s="17"/>
      <c r="DU44" s="17"/>
      <c r="DV44" s="17"/>
      <c r="DW44" s="17">
        <v>0</v>
      </c>
      <c r="DX44" s="17"/>
      <c r="DY44" s="17"/>
      <c r="DZ44" s="17"/>
      <c r="EA44" s="17">
        <v>0</v>
      </c>
      <c r="EB44" s="17">
        <v>110.2</v>
      </c>
      <c r="EC44" s="17">
        <v>86.803359999999998</v>
      </c>
      <c r="ED44" s="17">
        <v>103.42494000000001</v>
      </c>
      <c r="EE44" s="17">
        <v>6.7750599999999999</v>
      </c>
      <c r="EF44" s="17">
        <v>138.69999999999999</v>
      </c>
      <c r="EG44" s="17">
        <v>95.147909999999996</v>
      </c>
      <c r="EH44" s="17">
        <v>50.258150000000001</v>
      </c>
      <c r="EI44" s="17">
        <v>88.441850000000002</v>
      </c>
      <c r="EJ44" s="17"/>
      <c r="EK44" s="17"/>
      <c r="EL44" s="17"/>
      <c r="EM44" s="17">
        <v>0</v>
      </c>
      <c r="EN44" s="17"/>
      <c r="EO44" s="17"/>
      <c r="EP44" s="17"/>
      <c r="EQ44" s="17">
        <v>0</v>
      </c>
      <c r="ER44" s="17">
        <v>0</v>
      </c>
      <c r="ES44" s="17"/>
      <c r="ET44" s="17"/>
      <c r="EU44" s="17">
        <v>0</v>
      </c>
      <c r="EV44" s="17">
        <v>6.4</v>
      </c>
      <c r="EW44" s="17">
        <v>6.39</v>
      </c>
      <c r="EX44" s="17">
        <v>6.39</v>
      </c>
      <c r="EY44" s="17">
        <v>0.01</v>
      </c>
      <c r="EZ44" s="17">
        <v>195.1</v>
      </c>
      <c r="FA44" s="17">
        <v>228.19417000000001</v>
      </c>
      <c r="FB44" s="17">
        <v>294.84665999999999</v>
      </c>
      <c r="FC44" s="17">
        <v>-99.746660000000006</v>
      </c>
      <c r="FD44" s="17">
        <v>28</v>
      </c>
      <c r="FE44" s="17">
        <v>34.003070000000001</v>
      </c>
      <c r="FF44" s="17">
        <v>29.703869999999998</v>
      </c>
      <c r="FG44" s="17">
        <v>-1.70387</v>
      </c>
      <c r="FH44" s="17">
        <v>124</v>
      </c>
      <c r="FI44" s="17">
        <v>131.95738</v>
      </c>
      <c r="FJ44" s="17">
        <v>74.999949999999998</v>
      </c>
      <c r="FK44" s="17">
        <v>49.000050000000002</v>
      </c>
      <c r="FL44" s="17">
        <v>16.600000000000001</v>
      </c>
      <c r="FM44" s="17">
        <v>21.749829999999999</v>
      </c>
      <c r="FN44" s="17">
        <v>21.74982</v>
      </c>
      <c r="FO44" s="17">
        <v>-5.1498200000000001</v>
      </c>
      <c r="FP44" s="17">
        <v>18.399999999999999</v>
      </c>
      <c r="FQ44" s="17">
        <v>17.825569999999999</v>
      </c>
      <c r="FR44" s="17">
        <v>18.088999999999999</v>
      </c>
      <c r="FS44" s="17">
        <v>0.311</v>
      </c>
      <c r="FT44" s="17">
        <v>12.5</v>
      </c>
      <c r="FU44" s="17">
        <v>13</v>
      </c>
      <c r="FV44" s="17">
        <v>10.19417</v>
      </c>
      <c r="FW44" s="17">
        <v>2.3058299999999998</v>
      </c>
      <c r="FX44" s="17">
        <v>65.7</v>
      </c>
      <c r="FY44" s="17">
        <v>68.824389999999994</v>
      </c>
      <c r="FZ44" s="17">
        <v>68.824389999999994</v>
      </c>
      <c r="GA44" s="17">
        <v>-3.12439</v>
      </c>
      <c r="GB44" s="17">
        <v>181.9</v>
      </c>
      <c r="GC44" s="17">
        <v>184.91498000000001</v>
      </c>
      <c r="GD44" s="17">
        <v>184.91498000000001</v>
      </c>
      <c r="GE44" s="17">
        <v>-3.01498</v>
      </c>
      <c r="GF44" s="17">
        <v>182.9</v>
      </c>
      <c r="GG44" s="17">
        <v>184.91498000000001</v>
      </c>
      <c r="GH44" s="17">
        <v>184.91498000000001</v>
      </c>
      <c r="GI44" s="17">
        <v>-2.01498</v>
      </c>
      <c r="GJ44" s="17">
        <v>185.2</v>
      </c>
      <c r="GK44" s="17">
        <v>185.47028</v>
      </c>
      <c r="GL44" s="17">
        <v>185.47028</v>
      </c>
      <c r="GM44" s="17">
        <v>-0.27028000000000002</v>
      </c>
      <c r="GN44" s="17">
        <v>81.400000000000006</v>
      </c>
      <c r="GO44" s="17">
        <v>83.160049999999998</v>
      </c>
      <c r="GP44" s="17">
        <v>88.410179999999997</v>
      </c>
      <c r="GQ44" s="17">
        <v>-7.0101800000000001</v>
      </c>
      <c r="GR44" s="17">
        <v>6.1</v>
      </c>
      <c r="GS44" s="17">
        <v>6.1041400000000001</v>
      </c>
      <c r="GT44" s="17">
        <v>6.1041299999999996</v>
      </c>
      <c r="GU44" s="17">
        <v>-4.13E-3</v>
      </c>
      <c r="GV44" s="17">
        <v>4.8</v>
      </c>
      <c r="GW44" s="17">
        <v>6.40381</v>
      </c>
      <c r="GX44" s="17">
        <v>6.40381</v>
      </c>
      <c r="GY44" s="17">
        <v>-1.60381</v>
      </c>
      <c r="GZ44" s="17">
        <v>25.6</v>
      </c>
      <c r="HA44" s="17">
        <v>34.47804</v>
      </c>
      <c r="HB44" s="17">
        <v>34.020690000000002</v>
      </c>
      <c r="HC44" s="17">
        <v>-8.4206900000000005</v>
      </c>
      <c r="HD44" s="17">
        <v>23.8</v>
      </c>
      <c r="HE44" s="17">
        <v>32.627180000000003</v>
      </c>
      <c r="HF44" s="17">
        <v>32.627180000000003</v>
      </c>
      <c r="HG44" s="17">
        <v>-8.8271800000000002</v>
      </c>
      <c r="HH44" s="17">
        <v>2</v>
      </c>
      <c r="HI44" s="17">
        <v>1.97359</v>
      </c>
      <c r="HJ44" s="17">
        <v>1.97359</v>
      </c>
      <c r="HK44" s="17">
        <v>2.6409999999999999E-2</v>
      </c>
      <c r="HL44" s="17">
        <v>16.600000000000001</v>
      </c>
      <c r="HM44" s="17">
        <v>17.172329999999999</v>
      </c>
      <c r="HN44" s="17">
        <v>17.172329999999999</v>
      </c>
      <c r="HO44" s="17">
        <v>-0.57233000000000001</v>
      </c>
      <c r="HP44" s="17">
        <v>53.7</v>
      </c>
      <c r="HQ44" s="17">
        <v>50.00665</v>
      </c>
      <c r="HR44" s="17">
        <v>60.906440000000003</v>
      </c>
      <c r="HS44" s="17">
        <v>-7.2064399999999997</v>
      </c>
      <c r="HT44" s="17"/>
      <c r="HU44" s="17"/>
      <c r="HV44" s="17"/>
      <c r="HW44" s="17">
        <v>0</v>
      </c>
      <c r="HX44" s="17"/>
      <c r="HY44" s="17"/>
      <c r="HZ44" s="17"/>
      <c r="IA44" s="17">
        <v>0</v>
      </c>
      <c r="IB44" s="17">
        <v>81.5</v>
      </c>
      <c r="IC44" s="17">
        <v>85.482579999999999</v>
      </c>
      <c r="ID44" s="17">
        <v>85.482560000000007</v>
      </c>
      <c r="IE44" s="17">
        <v>-3.9825599999999999</v>
      </c>
      <c r="IF44" s="17">
        <v>25.9</v>
      </c>
      <c r="IG44" s="17">
        <v>39.320050000000002</v>
      </c>
      <c r="IH44" s="17">
        <v>37.384160000000001</v>
      </c>
      <c r="II44" s="17">
        <v>-11.484159999999999</v>
      </c>
      <c r="IJ44" s="17"/>
      <c r="IK44" s="17"/>
      <c r="IL44" s="17"/>
      <c r="IM44" s="17">
        <v>0</v>
      </c>
      <c r="IN44" s="17"/>
      <c r="IO44" s="17"/>
      <c r="IP44" s="17"/>
      <c r="IQ44" s="17">
        <v>0</v>
      </c>
      <c r="IR44" s="17"/>
      <c r="IS44" s="17"/>
      <c r="IT44" s="17"/>
      <c r="IU44" s="17">
        <v>0</v>
      </c>
      <c r="IV44" s="17">
        <v>0</v>
      </c>
      <c r="IW44" s="17"/>
      <c r="IX44" s="17"/>
      <c r="IY44" s="17">
        <v>0</v>
      </c>
      <c r="IZ44" s="17"/>
      <c r="JA44" s="17"/>
      <c r="JB44" s="17"/>
      <c r="JC44" s="17">
        <v>0</v>
      </c>
      <c r="JD44" s="17">
        <v>64.7</v>
      </c>
      <c r="JE44" s="17">
        <v>67.495800000000003</v>
      </c>
      <c r="JF44" s="17">
        <v>81.220609999999994</v>
      </c>
      <c r="JG44" s="17">
        <v>-16.520610000000001</v>
      </c>
      <c r="JH44" s="17">
        <v>176.5</v>
      </c>
      <c r="JI44" s="17">
        <v>185.37003999999999</v>
      </c>
      <c r="JJ44" s="17">
        <v>185.37003999999999</v>
      </c>
      <c r="JK44" s="17">
        <v>-8.8700399999999995</v>
      </c>
      <c r="JL44" s="17">
        <v>174.6</v>
      </c>
      <c r="JM44" s="17">
        <v>185.37003999999999</v>
      </c>
      <c r="JN44" s="17">
        <v>185.37003999999999</v>
      </c>
      <c r="JO44" s="17">
        <v>-10.77004</v>
      </c>
      <c r="JP44" s="17">
        <v>200</v>
      </c>
      <c r="JQ44" s="17">
        <v>185.37003999999999</v>
      </c>
      <c r="JR44" s="17">
        <v>185.37003999999999</v>
      </c>
      <c r="JS44" s="17">
        <v>14.629960000000001</v>
      </c>
      <c r="JT44" s="17">
        <v>273.10000000000002</v>
      </c>
      <c r="JU44" s="17">
        <v>278.89006000000001</v>
      </c>
      <c r="JV44" s="17">
        <v>278.89006000000001</v>
      </c>
      <c r="JW44" s="17">
        <v>-5.7900600000000004</v>
      </c>
      <c r="JX44" s="17">
        <v>40.799999999999997</v>
      </c>
      <c r="JY44" s="17">
        <v>44.848439999999997</v>
      </c>
      <c r="JZ44" s="17">
        <v>73.590990000000005</v>
      </c>
      <c r="KA44" s="17">
        <v>-32.790990000000001</v>
      </c>
      <c r="KB44" s="17">
        <v>27.5</v>
      </c>
      <c r="KC44" s="17">
        <v>22.49156</v>
      </c>
      <c r="KD44" s="17">
        <v>36.905990000000003</v>
      </c>
      <c r="KE44" s="17">
        <v>-9.4059899999999992</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c r="LA44" s="17"/>
      <c r="LB44" s="17"/>
      <c r="LC44" s="17">
        <v>0</v>
      </c>
      <c r="LD44" s="17">
        <v>0.8</v>
      </c>
      <c r="LE44" s="17">
        <v>0.70623000000000002</v>
      </c>
      <c r="LF44" s="17">
        <v>0.70621999999999996</v>
      </c>
      <c r="LG44" s="17">
        <v>9.3780000000000002E-2</v>
      </c>
      <c r="LH44" s="17">
        <v>111.1</v>
      </c>
      <c r="LI44" s="17">
        <v>145.02717000000001</v>
      </c>
      <c r="LJ44" s="17">
        <v>134.02094</v>
      </c>
      <c r="LK44" s="17">
        <v>-22.920940000000002</v>
      </c>
      <c r="LL44" s="17">
        <v>90.3</v>
      </c>
      <c r="LM44" s="17">
        <v>97.011669999999995</v>
      </c>
      <c r="LN44" s="17">
        <v>100.26904</v>
      </c>
      <c r="LO44" s="17">
        <v>-9.9690399999999997</v>
      </c>
      <c r="LP44" s="17">
        <v>62.8</v>
      </c>
      <c r="LQ44" s="17">
        <v>67.133979999999994</v>
      </c>
      <c r="LR44" s="17">
        <v>67.133979999999994</v>
      </c>
      <c r="LS44" s="17">
        <v>-4.3339800000000004</v>
      </c>
      <c r="LT44" s="17">
        <v>65.7</v>
      </c>
      <c r="LU44" s="17">
        <v>65.861649999999997</v>
      </c>
      <c r="LV44" s="17">
        <v>65.861649999999997</v>
      </c>
      <c r="LW44" s="17">
        <v>-0.16164999999999999</v>
      </c>
      <c r="LX44" s="17">
        <v>27.5</v>
      </c>
      <c r="LY44" s="17">
        <v>29.951460000000001</v>
      </c>
      <c r="LZ44" s="17">
        <v>29.951450000000001</v>
      </c>
      <c r="MA44" s="17">
        <v>-2.4514499999999999</v>
      </c>
      <c r="MB44" s="17"/>
      <c r="MC44" s="17"/>
      <c r="MD44" s="17"/>
      <c r="ME44" s="17">
        <v>0</v>
      </c>
      <c r="MF44" s="17"/>
      <c r="MG44" s="17"/>
      <c r="MH44" s="17"/>
      <c r="MI44" s="17">
        <v>0</v>
      </c>
      <c r="MJ44" s="17"/>
      <c r="MK44" s="17"/>
      <c r="ML44" s="17"/>
      <c r="MM44" s="17">
        <v>0</v>
      </c>
      <c r="MN44" s="17">
        <v>146.5</v>
      </c>
      <c r="MO44" s="17">
        <v>151.08886999999999</v>
      </c>
      <c r="MP44" s="17">
        <v>159.10803999999999</v>
      </c>
      <c r="MQ44" s="17">
        <v>-12.608040000000001</v>
      </c>
      <c r="MR44" s="17">
        <v>148.69999999999999</v>
      </c>
      <c r="MS44" s="17">
        <v>151.08886999999999</v>
      </c>
      <c r="MT44" s="17">
        <v>159.10803999999999</v>
      </c>
      <c r="MU44" s="17">
        <v>-10.40804</v>
      </c>
      <c r="MV44" s="17">
        <v>149.69999999999999</v>
      </c>
      <c r="MW44" s="17">
        <v>151.54258999999999</v>
      </c>
      <c r="MX44" s="17">
        <v>159.58583999999999</v>
      </c>
      <c r="MY44" s="17">
        <v>-9.88584</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c r="NU44" s="17"/>
      <c r="NV44" s="17"/>
      <c r="NW44" s="17">
        <v>0</v>
      </c>
      <c r="NX44" s="17"/>
      <c r="NY44" s="17"/>
      <c r="NZ44" s="17"/>
      <c r="OA44" s="17">
        <v>0</v>
      </c>
      <c r="OB44" s="17">
        <v>0</v>
      </c>
      <c r="OC44" s="17">
        <v>5.7000000000000002E-2</v>
      </c>
      <c r="OD44" s="17">
        <v>5.7000000000000002E-2</v>
      </c>
      <c r="OE44" s="17">
        <v>-5.7000000000000002E-2</v>
      </c>
      <c r="OF44" s="17">
        <v>62.4</v>
      </c>
      <c r="OG44" s="17">
        <v>90.462999999999994</v>
      </c>
      <c r="OH44" s="17">
        <v>90.462999999999994</v>
      </c>
      <c r="OI44" s="17">
        <v>-28.062999999999999</v>
      </c>
      <c r="OJ44" s="17">
        <v>0</v>
      </c>
      <c r="OK44" s="17"/>
      <c r="OL44" s="17"/>
      <c r="OM44" s="17">
        <v>0</v>
      </c>
      <c r="ON44" s="17">
        <v>15.7</v>
      </c>
      <c r="OO44" s="17">
        <v>15.994</v>
      </c>
      <c r="OP44" s="17">
        <v>15.994</v>
      </c>
      <c r="OQ44" s="17">
        <v>-0.29399999999999998</v>
      </c>
      <c r="OR44" s="17">
        <v>0</v>
      </c>
      <c r="OS44" s="17"/>
      <c r="OT44" s="17"/>
      <c r="OU44" s="17">
        <v>0</v>
      </c>
      <c r="OV44" s="17">
        <v>6.2</v>
      </c>
      <c r="OW44" s="17">
        <v>7</v>
      </c>
      <c r="OX44" s="17">
        <v>6.1</v>
      </c>
      <c r="OY44" s="17">
        <v>0.1</v>
      </c>
      <c r="OZ44" s="17"/>
      <c r="PA44" s="17"/>
      <c r="PB44" s="17">
        <v>6</v>
      </c>
      <c r="PC44" s="17">
        <v>-6</v>
      </c>
      <c r="PD44" s="17"/>
      <c r="PE44" s="17"/>
      <c r="PF44" s="17"/>
      <c r="PG44" s="17">
        <v>0</v>
      </c>
      <c r="PH44" s="17"/>
      <c r="PI44" s="17"/>
      <c r="PJ44" s="17"/>
      <c r="PK44" s="17">
        <v>0</v>
      </c>
      <c r="PL44" s="17">
        <v>0.2</v>
      </c>
      <c r="PM44" s="17">
        <v>1.23</v>
      </c>
      <c r="PN44" s="17">
        <v>1.23</v>
      </c>
      <c r="PO44" s="17">
        <v>-1.03</v>
      </c>
      <c r="PP44" s="17">
        <v>1.6</v>
      </c>
      <c r="PQ44" s="17">
        <v>1.51</v>
      </c>
      <c r="PR44" s="17">
        <v>1.51</v>
      </c>
      <c r="PS44" s="17">
        <v>0.09</v>
      </c>
      <c r="PT44" s="17">
        <v>1.7</v>
      </c>
      <c r="PU44" s="17">
        <v>3.55</v>
      </c>
      <c r="PV44" s="17">
        <v>3.55</v>
      </c>
      <c r="PW44" s="17">
        <v>-1.85</v>
      </c>
      <c r="PX44" s="17">
        <v>20.399999999999999</v>
      </c>
      <c r="PY44" s="17">
        <v>20</v>
      </c>
      <c r="PZ44" s="17">
        <v>17.475729999999999</v>
      </c>
      <c r="QA44" s="17">
        <v>2.9242699999999999</v>
      </c>
      <c r="QB44" s="17">
        <v>8.9</v>
      </c>
      <c r="QC44" s="17">
        <v>7.5</v>
      </c>
      <c r="QD44" s="17">
        <v>7.5</v>
      </c>
      <c r="QE44" s="17">
        <v>1.4</v>
      </c>
      <c r="QF44" s="17">
        <v>4.5</v>
      </c>
      <c r="QG44" s="17">
        <v>4</v>
      </c>
      <c r="QH44" s="17">
        <v>4</v>
      </c>
      <c r="QI44" s="17">
        <v>0.5</v>
      </c>
      <c r="QJ44" s="17">
        <v>3.4</v>
      </c>
      <c r="QK44" s="17">
        <v>3.4</v>
      </c>
      <c r="QL44" s="17">
        <v>3.4</v>
      </c>
      <c r="QM44" s="17">
        <v>0</v>
      </c>
      <c r="QN44" s="17">
        <v>17.5</v>
      </c>
      <c r="QO44" s="17">
        <v>17.864080000000001</v>
      </c>
      <c r="QP44" s="17">
        <v>17.864070000000002</v>
      </c>
      <c r="QQ44" s="17">
        <v>-0.36407</v>
      </c>
      <c r="QR44" s="17">
        <v>0</v>
      </c>
      <c r="QS44" s="17"/>
      <c r="QT44" s="17"/>
      <c r="QU44" s="17">
        <v>0</v>
      </c>
      <c r="QV44" s="17">
        <v>0</v>
      </c>
      <c r="QW44" s="17"/>
      <c r="QX44" s="17"/>
      <c r="QY44" s="17">
        <v>0</v>
      </c>
      <c r="QZ44" s="17">
        <v>15.6</v>
      </c>
      <c r="RA44" s="17">
        <v>20.899000000000001</v>
      </c>
      <c r="RB44" s="17">
        <v>20.899000000000001</v>
      </c>
      <c r="RC44" s="17">
        <v>-5.2990000000000004</v>
      </c>
      <c r="RD44" s="17">
        <v>53.8</v>
      </c>
      <c r="RE44" s="17">
        <v>62.462000000000003</v>
      </c>
      <c r="RF44" s="17">
        <v>62.462000000000003</v>
      </c>
      <c r="RG44" s="17">
        <v>-8.6620000000000008</v>
      </c>
      <c r="RH44" s="17">
        <v>4.3</v>
      </c>
      <c r="RI44" s="17">
        <v>4.2</v>
      </c>
      <c r="RJ44" s="17">
        <v>4.2</v>
      </c>
      <c r="RK44" s="17">
        <v>0.1</v>
      </c>
      <c r="RL44" s="17">
        <v>0</v>
      </c>
      <c r="RM44" s="17"/>
      <c r="RN44" s="17"/>
      <c r="RO44" s="17">
        <v>0</v>
      </c>
      <c r="RP44" s="17">
        <v>2.4</v>
      </c>
      <c r="RQ44" s="17">
        <v>2.4</v>
      </c>
      <c r="RR44" s="17">
        <v>2.4</v>
      </c>
      <c r="RS44" s="17">
        <v>0</v>
      </c>
      <c r="RT44" s="17">
        <v>2.4</v>
      </c>
      <c r="RU44" s="17">
        <v>2.8</v>
      </c>
      <c r="RV44" s="17">
        <v>2.8</v>
      </c>
      <c r="RW44" s="17">
        <v>-0.4</v>
      </c>
      <c r="RX44" s="17">
        <v>0</v>
      </c>
      <c r="RY44" s="17"/>
      <c r="RZ44" s="17"/>
      <c r="SA44" s="17">
        <v>0</v>
      </c>
      <c r="SB44" s="17">
        <v>0</v>
      </c>
      <c r="SC44" s="17"/>
      <c r="SD44" s="17"/>
      <c r="SE44" s="17">
        <v>0</v>
      </c>
      <c r="SF44" s="17">
        <v>20.2</v>
      </c>
      <c r="SG44" s="17">
        <v>19.772790000000001</v>
      </c>
      <c r="SH44" s="17">
        <v>19.772780000000001</v>
      </c>
      <c r="SI44" s="17">
        <v>0.42721999999999999</v>
      </c>
      <c r="SJ44" s="17">
        <v>1.1000000000000001</v>
      </c>
      <c r="SK44" s="17">
        <v>1.1200000000000001</v>
      </c>
      <c r="SL44" s="17">
        <v>1.1200000000000001</v>
      </c>
      <c r="SM44" s="17">
        <v>-0.02</v>
      </c>
      <c r="SN44" s="17">
        <v>0</v>
      </c>
      <c r="SO44" s="17"/>
      <c r="SP44" s="17">
        <v>0.4</v>
      </c>
      <c r="SQ44" s="17">
        <v>-0.4</v>
      </c>
      <c r="SR44" s="17">
        <v>4.5</v>
      </c>
      <c r="SS44" s="17">
        <v>4.8</v>
      </c>
      <c r="ST44" s="17">
        <v>4.8</v>
      </c>
      <c r="SU44" s="17">
        <v>-0.3</v>
      </c>
      <c r="SV44" s="17">
        <v>3.1</v>
      </c>
      <c r="SW44" s="17">
        <v>3.4</v>
      </c>
      <c r="SX44" s="17">
        <v>3.4</v>
      </c>
      <c r="SY44" s="17">
        <v>-0.3</v>
      </c>
      <c r="SZ44" s="17">
        <v>3.6</v>
      </c>
      <c r="TA44" s="17">
        <v>3.5</v>
      </c>
      <c r="TB44" s="17">
        <v>3.5</v>
      </c>
      <c r="TC44" s="17">
        <v>0.1</v>
      </c>
      <c r="TD44" s="17">
        <v>5.2</v>
      </c>
      <c r="TE44" s="17">
        <v>5</v>
      </c>
      <c r="TF44" s="17">
        <v>5</v>
      </c>
      <c r="TG44" s="17">
        <v>0.2</v>
      </c>
      <c r="TH44" s="17">
        <v>10</v>
      </c>
      <c r="TI44" s="17"/>
      <c r="TJ44" s="17">
        <v>10</v>
      </c>
      <c r="TK44" s="17">
        <v>0</v>
      </c>
      <c r="TL44" s="17">
        <v>23.8</v>
      </c>
      <c r="TM44" s="17">
        <v>22.069700000000001</v>
      </c>
      <c r="TN44" s="17">
        <v>20.492999999999999</v>
      </c>
      <c r="TO44" s="17">
        <v>3.3069999999999999</v>
      </c>
      <c r="TP44" s="17">
        <v>46.6</v>
      </c>
      <c r="TQ44" s="17">
        <v>62.586030000000001</v>
      </c>
      <c r="TR44" s="17">
        <v>64.061000000000007</v>
      </c>
      <c r="TS44" s="17">
        <v>-17.460999999999999</v>
      </c>
      <c r="TT44" s="17">
        <v>0</v>
      </c>
      <c r="TU44" s="17"/>
      <c r="TV44" s="17"/>
      <c r="TW44" s="17">
        <v>0</v>
      </c>
      <c r="TX44" s="17">
        <v>50.2</v>
      </c>
      <c r="TY44" s="17">
        <v>95</v>
      </c>
      <c r="TZ44" s="17">
        <v>53.805999999999997</v>
      </c>
      <c r="UA44" s="17">
        <v>-3.6059999999999999</v>
      </c>
      <c r="UB44" s="17">
        <v>80.599999999999994</v>
      </c>
      <c r="UC44" s="17">
        <v>103.4</v>
      </c>
      <c r="UD44" s="17">
        <v>71.445999999999998</v>
      </c>
      <c r="UE44" s="17">
        <v>9.1539999999999999</v>
      </c>
      <c r="UF44" s="17">
        <v>6.3</v>
      </c>
      <c r="UG44" s="17">
        <v>4.5069999999999997</v>
      </c>
      <c r="UH44" s="17">
        <v>4.5069999999999997</v>
      </c>
      <c r="UI44" s="17">
        <v>1.7929999999999999</v>
      </c>
      <c r="UJ44" s="17">
        <v>6.3</v>
      </c>
      <c r="UK44" s="17">
        <v>3.5369999999999999</v>
      </c>
      <c r="UL44" s="17">
        <v>3.5369999999999999</v>
      </c>
      <c r="UM44" s="17">
        <v>2.7629999999999999</v>
      </c>
      <c r="UN44" s="17">
        <v>10.5</v>
      </c>
      <c r="UO44" s="17">
        <v>11</v>
      </c>
      <c r="UP44" s="17">
        <v>8</v>
      </c>
      <c r="UQ44" s="17">
        <v>2.5</v>
      </c>
      <c r="UR44" s="17">
        <v>4.2</v>
      </c>
      <c r="US44" s="17">
        <v>3.5</v>
      </c>
      <c r="UT44" s="17">
        <v>3.5</v>
      </c>
      <c r="UU44" s="17">
        <v>0.7</v>
      </c>
      <c r="UV44" s="17">
        <v>7.7</v>
      </c>
      <c r="UW44" s="17">
        <v>7.7</v>
      </c>
      <c r="UX44" s="17">
        <v>7.7</v>
      </c>
      <c r="UY44" s="17">
        <v>0</v>
      </c>
      <c r="UZ44" s="17">
        <v>3.3</v>
      </c>
      <c r="VA44" s="17">
        <v>3.5</v>
      </c>
      <c r="VB44" s="17">
        <v>3.5</v>
      </c>
      <c r="VC44" s="17">
        <v>-0.2</v>
      </c>
      <c r="VD44" s="17">
        <v>3.6</v>
      </c>
      <c r="VE44" s="17">
        <v>3.9</v>
      </c>
      <c r="VF44" s="17">
        <v>3.9</v>
      </c>
      <c r="VG44" s="17">
        <v>-0.3</v>
      </c>
      <c r="VH44" s="17">
        <v>3.8</v>
      </c>
      <c r="VI44" s="17">
        <v>3.9</v>
      </c>
      <c r="VJ44" s="17">
        <v>3.9</v>
      </c>
      <c r="VK44" s="17">
        <v>-0.1</v>
      </c>
      <c r="VL44" s="17">
        <v>12.6</v>
      </c>
      <c r="VM44" s="17">
        <v>13.617000000000001</v>
      </c>
      <c r="VN44" s="17">
        <v>13.617000000000001</v>
      </c>
      <c r="VO44" s="17">
        <v>-1.0169999999999999</v>
      </c>
      <c r="VP44" s="17">
        <v>0</v>
      </c>
      <c r="VQ44" s="17"/>
      <c r="VR44" s="17"/>
      <c r="VS44" s="17">
        <v>0</v>
      </c>
      <c r="VT44" s="17">
        <v>0</v>
      </c>
      <c r="VU44" s="17"/>
      <c r="VV44" s="17"/>
      <c r="VW44" s="17">
        <v>0</v>
      </c>
      <c r="VX44" s="17">
        <v>0</v>
      </c>
      <c r="VY44" s="17"/>
      <c r="VZ44" s="17"/>
      <c r="WA44" s="17">
        <v>0</v>
      </c>
      <c r="WB44" s="17">
        <v>0.6</v>
      </c>
      <c r="WC44" s="17">
        <v>0.6</v>
      </c>
      <c r="WD44" s="17">
        <v>0.6</v>
      </c>
      <c r="WE44" s="17">
        <v>0</v>
      </c>
      <c r="WF44" s="17">
        <v>124.5</v>
      </c>
      <c r="WG44" s="17">
        <v>106.33678999999999</v>
      </c>
      <c r="WH44" s="17">
        <v>73.623999999999995</v>
      </c>
      <c r="WI44" s="17">
        <v>50.875999999999998</v>
      </c>
      <c r="WJ44" s="17">
        <v>120.2</v>
      </c>
      <c r="WK44" s="17">
        <v>95.604690000000005</v>
      </c>
      <c r="WL44" s="17">
        <v>74.033000000000001</v>
      </c>
      <c r="WM44" s="17">
        <v>46.167000000000002</v>
      </c>
      <c r="WN44" s="17">
        <v>0</v>
      </c>
      <c r="WO44" s="17"/>
      <c r="WP44" s="17"/>
      <c r="WQ44" s="17">
        <v>0</v>
      </c>
      <c r="WR44" s="17">
        <v>0</v>
      </c>
      <c r="WS44" s="17"/>
      <c r="WT44" s="17"/>
      <c r="WU44" s="17">
        <v>0</v>
      </c>
      <c r="WV44" s="17">
        <v>7</v>
      </c>
      <c r="WW44" s="17">
        <v>8</v>
      </c>
      <c r="WX44" s="17">
        <v>10</v>
      </c>
      <c r="WY44" s="17">
        <v>-3</v>
      </c>
      <c r="WZ44" s="17">
        <v>20.100000000000001</v>
      </c>
      <c r="XA44" s="17">
        <v>20</v>
      </c>
      <c r="XB44" s="17">
        <v>18.932040000000001</v>
      </c>
      <c r="XC44" s="17">
        <v>1.1679600000000001</v>
      </c>
      <c r="XD44" s="17">
        <v>9.5</v>
      </c>
      <c r="XE44" s="17">
        <v>9</v>
      </c>
      <c r="XF44" s="17">
        <v>10.6</v>
      </c>
      <c r="XG44" s="17">
        <v>-1.1000000000000001</v>
      </c>
      <c r="XH44" s="17"/>
      <c r="XI44" s="17"/>
      <c r="XJ44" s="17"/>
      <c r="XK44" s="17">
        <v>0</v>
      </c>
      <c r="XL44" s="17"/>
      <c r="XM44" s="17"/>
      <c r="XN44" s="17"/>
      <c r="XO44" s="17">
        <v>0</v>
      </c>
      <c r="XP44" s="17">
        <v>14.5</v>
      </c>
      <c r="XQ44" s="17">
        <v>14</v>
      </c>
      <c r="XR44" s="17">
        <v>14</v>
      </c>
      <c r="XS44" s="17">
        <v>0.5</v>
      </c>
      <c r="XT44" s="17">
        <v>15.5</v>
      </c>
      <c r="XU44" s="17">
        <v>18</v>
      </c>
      <c r="XV44" s="17">
        <v>20.39</v>
      </c>
      <c r="XW44" s="17">
        <v>-4.8899999999999997</v>
      </c>
      <c r="XX44" s="17">
        <v>7.5</v>
      </c>
      <c r="XY44" s="17">
        <v>7.9</v>
      </c>
      <c r="XZ44" s="17">
        <v>7.9</v>
      </c>
      <c r="YA44" s="17">
        <v>-0.4</v>
      </c>
      <c r="YB44" s="17"/>
      <c r="YC44" s="17"/>
      <c r="YD44" s="17"/>
      <c r="YE44" s="17">
        <v>0</v>
      </c>
      <c r="YF44" s="17"/>
      <c r="YG44" s="17"/>
      <c r="YH44" s="17"/>
      <c r="YI44" s="17">
        <v>0</v>
      </c>
      <c r="YJ44" s="17"/>
      <c r="YK44" s="17"/>
      <c r="YL44" s="17"/>
      <c r="YM44" s="17">
        <v>0</v>
      </c>
      <c r="YN44" s="17"/>
      <c r="YO44" s="17"/>
      <c r="YP44" s="17"/>
      <c r="YQ44" s="17">
        <v>0</v>
      </c>
    </row>
    <row r="45" spans="1:667" ht="24" customHeight="1" x14ac:dyDescent="0.25">
      <c r="A45" s="1"/>
      <c r="B45" s="16" t="s">
        <v>61</v>
      </c>
      <c r="C45" s="16" t="s">
        <v>809</v>
      </c>
      <c r="D45" s="17">
        <v>99.4</v>
      </c>
      <c r="E45" s="17">
        <v>142.26240999999999</v>
      </c>
      <c r="F45" s="17">
        <v>145.99972</v>
      </c>
      <c r="G45" s="17">
        <v>-46.599719999999998</v>
      </c>
      <c r="H45" s="17">
        <v>639.79999999999995</v>
      </c>
      <c r="I45" s="17">
        <v>644.44883000000004</v>
      </c>
      <c r="J45" s="17">
        <v>644.44881999999996</v>
      </c>
      <c r="K45" s="17">
        <v>-4.6488199999999997</v>
      </c>
      <c r="L45" s="17">
        <v>215.4</v>
      </c>
      <c r="M45" s="17">
        <v>209.65065999999999</v>
      </c>
      <c r="N45" s="17">
        <v>209.65065000000001</v>
      </c>
      <c r="O45" s="17">
        <v>5.7493499999999997</v>
      </c>
      <c r="P45" s="17"/>
      <c r="Q45" s="17"/>
      <c r="R45" s="17"/>
      <c r="S45" s="17">
        <v>0</v>
      </c>
      <c r="T45" s="17"/>
      <c r="U45" s="17"/>
      <c r="V45" s="17"/>
      <c r="W45" s="17">
        <v>0</v>
      </c>
      <c r="X45" s="17"/>
      <c r="Y45" s="17"/>
      <c r="Z45" s="17"/>
      <c r="AA45" s="17">
        <v>0</v>
      </c>
      <c r="AB45" s="17">
        <v>75.2</v>
      </c>
      <c r="AC45" s="17">
        <v>82.578999999999994</v>
      </c>
      <c r="AD45" s="17">
        <v>87.85</v>
      </c>
      <c r="AE45" s="17">
        <v>-12.65</v>
      </c>
      <c r="AF45" s="17">
        <v>0</v>
      </c>
      <c r="AG45" s="17"/>
      <c r="AH45" s="17"/>
      <c r="AI45" s="17">
        <v>0</v>
      </c>
      <c r="AJ45" s="17"/>
      <c r="AK45" s="17"/>
      <c r="AL45" s="17"/>
      <c r="AM45" s="17">
        <v>0</v>
      </c>
      <c r="AN45" s="17">
        <v>186.5</v>
      </c>
      <c r="AO45" s="17">
        <v>181.40777</v>
      </c>
      <c r="AP45" s="17">
        <v>196.22801999999999</v>
      </c>
      <c r="AQ45" s="17">
        <v>-9.7280200000000008</v>
      </c>
      <c r="AR45" s="17">
        <v>206.6</v>
      </c>
      <c r="AS45" s="17">
        <v>181.40777</v>
      </c>
      <c r="AT45" s="17">
        <v>196.22801999999999</v>
      </c>
      <c r="AU45" s="17">
        <v>10.371980000000001</v>
      </c>
      <c r="AV45" s="17">
        <v>209.4</v>
      </c>
      <c r="AW45" s="17">
        <v>181.40777</v>
      </c>
      <c r="AX45" s="17">
        <v>196.22801999999999</v>
      </c>
      <c r="AY45" s="17">
        <v>13.17198</v>
      </c>
      <c r="AZ45" s="17">
        <v>289.89999999999998</v>
      </c>
      <c r="BA45" s="17">
        <v>272.92881</v>
      </c>
      <c r="BB45" s="17">
        <v>295.22593000000001</v>
      </c>
      <c r="BC45" s="17">
        <v>-5.3259299999999996</v>
      </c>
      <c r="BD45" s="17">
        <v>214.4</v>
      </c>
      <c r="BE45" s="17">
        <v>208.07390000000001</v>
      </c>
      <c r="BF45" s="17">
        <v>208.07389000000001</v>
      </c>
      <c r="BG45" s="17">
        <v>6.3261099999999999</v>
      </c>
      <c r="BH45" s="17">
        <v>110.4</v>
      </c>
      <c r="BI45" s="17">
        <v>104.34936999999999</v>
      </c>
      <c r="BJ45" s="17">
        <v>104.34936999999999</v>
      </c>
      <c r="BK45" s="17">
        <v>6.05063</v>
      </c>
      <c r="BL45" s="17">
        <v>378</v>
      </c>
      <c r="BM45" s="17">
        <v>381.30583000000001</v>
      </c>
      <c r="BN45" s="17">
        <v>381.30581000000001</v>
      </c>
      <c r="BO45" s="17">
        <v>-3.3058100000000001</v>
      </c>
      <c r="BP45" s="17">
        <v>3.1</v>
      </c>
      <c r="BQ45" s="17">
        <v>4.4318400000000002</v>
      </c>
      <c r="BR45" s="17">
        <v>4.4318400000000002</v>
      </c>
      <c r="BS45" s="17">
        <v>-1.3318399999999999</v>
      </c>
      <c r="BT45" s="17"/>
      <c r="BU45" s="17"/>
      <c r="BV45" s="17"/>
      <c r="BW45" s="17">
        <v>0</v>
      </c>
      <c r="BX45" s="17"/>
      <c r="BY45" s="17"/>
      <c r="BZ45" s="17"/>
      <c r="CA45" s="17">
        <v>0</v>
      </c>
      <c r="CB45" s="17"/>
      <c r="CC45" s="17"/>
      <c r="CD45" s="17"/>
      <c r="CE45" s="17">
        <v>0</v>
      </c>
      <c r="CF45" s="17"/>
      <c r="CG45" s="17"/>
      <c r="CH45" s="17"/>
      <c r="CI45" s="17">
        <v>0</v>
      </c>
      <c r="CJ45" s="17">
        <v>124.8</v>
      </c>
      <c r="CK45" s="17">
        <v>125.95107</v>
      </c>
      <c r="CL45" s="17">
        <v>125.95107</v>
      </c>
      <c r="CM45" s="17">
        <v>-1.15107</v>
      </c>
      <c r="CN45" s="17">
        <v>7.2</v>
      </c>
      <c r="CO45" s="17">
        <v>6.8003799999999996</v>
      </c>
      <c r="CP45" s="17">
        <v>5.1333399999999996</v>
      </c>
      <c r="CQ45" s="17">
        <v>2.0666600000000002</v>
      </c>
      <c r="CR45" s="17">
        <v>5.2</v>
      </c>
      <c r="CS45" s="17">
        <v>3.7328199999999998</v>
      </c>
      <c r="CT45" s="17">
        <v>2.8177500000000002</v>
      </c>
      <c r="CU45" s="17">
        <v>2.38225</v>
      </c>
      <c r="CV45" s="17"/>
      <c r="CW45" s="17"/>
      <c r="CX45" s="17"/>
      <c r="CY45" s="17">
        <v>0</v>
      </c>
      <c r="CZ45" s="17">
        <v>7</v>
      </c>
      <c r="DA45" s="17">
        <v>6.8787000000000003</v>
      </c>
      <c r="DB45" s="17">
        <v>6.8787000000000003</v>
      </c>
      <c r="DC45" s="17">
        <v>0.12130000000000001</v>
      </c>
      <c r="DD45" s="17">
        <v>14.4</v>
      </c>
      <c r="DE45" s="17">
        <v>14.919420000000001</v>
      </c>
      <c r="DF45" s="17">
        <v>14.919409999999999</v>
      </c>
      <c r="DG45" s="17">
        <v>-0.51941000000000004</v>
      </c>
      <c r="DH45" s="17">
        <v>121.3</v>
      </c>
      <c r="DI45" s="17">
        <v>113.84260999999999</v>
      </c>
      <c r="DJ45" s="17">
        <v>142.30539999999999</v>
      </c>
      <c r="DK45" s="17">
        <v>-21.005400000000002</v>
      </c>
      <c r="DL45" s="17"/>
      <c r="DM45" s="17"/>
      <c r="DN45" s="17"/>
      <c r="DO45" s="17">
        <v>0</v>
      </c>
      <c r="DP45" s="17"/>
      <c r="DQ45" s="17"/>
      <c r="DR45" s="17"/>
      <c r="DS45" s="17">
        <v>0</v>
      </c>
      <c r="DT45" s="17"/>
      <c r="DU45" s="17"/>
      <c r="DV45" s="17"/>
      <c r="DW45" s="17">
        <v>0</v>
      </c>
      <c r="DX45" s="17"/>
      <c r="DY45" s="17"/>
      <c r="DZ45" s="17"/>
      <c r="EA45" s="17">
        <v>0</v>
      </c>
      <c r="EB45" s="17">
        <v>109.9</v>
      </c>
      <c r="EC45" s="17">
        <v>88.654949999999999</v>
      </c>
      <c r="ED45" s="17">
        <v>111.95453999999999</v>
      </c>
      <c r="EE45" s="17">
        <v>-2.0545399999999998</v>
      </c>
      <c r="EF45" s="17">
        <v>165.8</v>
      </c>
      <c r="EG45" s="17">
        <v>110.26321</v>
      </c>
      <c r="EH45" s="17">
        <v>50.258110000000002</v>
      </c>
      <c r="EI45" s="17">
        <v>115.54189</v>
      </c>
      <c r="EJ45" s="17"/>
      <c r="EK45" s="17"/>
      <c r="EL45" s="17"/>
      <c r="EM45" s="17">
        <v>0</v>
      </c>
      <c r="EN45" s="17"/>
      <c r="EO45" s="17"/>
      <c r="EP45" s="17"/>
      <c r="EQ45" s="17">
        <v>0</v>
      </c>
      <c r="ER45" s="17">
        <v>0</v>
      </c>
      <c r="ES45" s="17"/>
      <c r="ET45" s="17"/>
      <c r="EU45" s="17">
        <v>0</v>
      </c>
      <c r="EV45" s="17">
        <v>6.4</v>
      </c>
      <c r="EW45" s="17">
        <v>6.39</v>
      </c>
      <c r="EX45" s="17">
        <v>6.39</v>
      </c>
      <c r="EY45" s="17">
        <v>0.01</v>
      </c>
      <c r="EZ45" s="17">
        <v>228.1</v>
      </c>
      <c r="FA45" s="17">
        <v>392.36608000000001</v>
      </c>
      <c r="FB45" s="17">
        <v>315.91584999999998</v>
      </c>
      <c r="FC45" s="17">
        <v>-87.815849999999998</v>
      </c>
      <c r="FD45" s="17">
        <v>26.4</v>
      </c>
      <c r="FE45" s="17">
        <v>34.003070000000001</v>
      </c>
      <c r="FF45" s="17">
        <v>29.703869999999998</v>
      </c>
      <c r="FG45" s="17">
        <v>-3.3038699999999999</v>
      </c>
      <c r="FH45" s="17">
        <v>127.7</v>
      </c>
      <c r="FI45" s="17">
        <v>127.52724000000001</v>
      </c>
      <c r="FJ45" s="17">
        <v>74.999960000000002</v>
      </c>
      <c r="FK45" s="17">
        <v>52.700040000000001</v>
      </c>
      <c r="FL45" s="17">
        <v>15.4</v>
      </c>
      <c r="FM45" s="17">
        <v>21.749829999999999</v>
      </c>
      <c r="FN45" s="17">
        <v>21.74982</v>
      </c>
      <c r="FO45" s="17">
        <v>-6.3498200000000002</v>
      </c>
      <c r="FP45" s="17">
        <v>18.399999999999999</v>
      </c>
      <c r="FQ45" s="17">
        <v>17.825569999999999</v>
      </c>
      <c r="FR45" s="17">
        <v>18.088999999999999</v>
      </c>
      <c r="FS45" s="17">
        <v>0.311</v>
      </c>
      <c r="FT45" s="17">
        <v>12.5</v>
      </c>
      <c r="FU45" s="17">
        <v>13</v>
      </c>
      <c r="FV45" s="17">
        <v>10.19417</v>
      </c>
      <c r="FW45" s="17">
        <v>2.3058299999999998</v>
      </c>
      <c r="FX45" s="17">
        <v>65.599999999999994</v>
      </c>
      <c r="FY45" s="17">
        <v>68.824389999999994</v>
      </c>
      <c r="FZ45" s="17">
        <v>68.824389999999994</v>
      </c>
      <c r="GA45" s="17">
        <v>-3.2243900000000001</v>
      </c>
      <c r="GB45" s="17">
        <v>181.9</v>
      </c>
      <c r="GC45" s="17">
        <v>184.91498000000001</v>
      </c>
      <c r="GD45" s="17">
        <v>184.91498000000001</v>
      </c>
      <c r="GE45" s="17">
        <v>-3.01498</v>
      </c>
      <c r="GF45" s="17">
        <v>182.4</v>
      </c>
      <c r="GG45" s="17">
        <v>184.91498000000001</v>
      </c>
      <c r="GH45" s="17">
        <v>184.91498000000001</v>
      </c>
      <c r="GI45" s="17">
        <v>-2.51498</v>
      </c>
      <c r="GJ45" s="17">
        <v>185.5</v>
      </c>
      <c r="GK45" s="17">
        <v>185.47028</v>
      </c>
      <c r="GL45" s="17">
        <v>185.47028</v>
      </c>
      <c r="GM45" s="17">
        <v>2.972E-2</v>
      </c>
      <c r="GN45" s="17">
        <v>81.5</v>
      </c>
      <c r="GO45" s="17">
        <v>79.764700000000005</v>
      </c>
      <c r="GP45" s="17">
        <v>88.410179999999997</v>
      </c>
      <c r="GQ45" s="17">
        <v>-6.9101800000000004</v>
      </c>
      <c r="GR45" s="17">
        <v>5.7</v>
      </c>
      <c r="GS45" s="17">
        <v>6.1041400000000001</v>
      </c>
      <c r="GT45" s="17">
        <v>6.1041299999999996</v>
      </c>
      <c r="GU45" s="17">
        <v>-0.40412999999999999</v>
      </c>
      <c r="GV45" s="17">
        <v>4.8</v>
      </c>
      <c r="GW45" s="17">
        <v>6.40381</v>
      </c>
      <c r="GX45" s="17">
        <v>6.40381</v>
      </c>
      <c r="GY45" s="17">
        <v>-1.60381</v>
      </c>
      <c r="GZ45" s="17">
        <v>34.299999999999997</v>
      </c>
      <c r="HA45" s="17">
        <v>34.47804</v>
      </c>
      <c r="HB45" s="17">
        <v>34.020809999999997</v>
      </c>
      <c r="HC45" s="17">
        <v>0.27918999999999999</v>
      </c>
      <c r="HD45" s="17">
        <v>23.8</v>
      </c>
      <c r="HE45" s="17">
        <v>32.627180000000003</v>
      </c>
      <c r="HF45" s="17">
        <v>32.627180000000003</v>
      </c>
      <c r="HG45" s="17">
        <v>-8.8271800000000002</v>
      </c>
      <c r="HH45" s="17">
        <v>2</v>
      </c>
      <c r="HI45" s="17">
        <v>1.97359</v>
      </c>
      <c r="HJ45" s="17">
        <v>1.97359</v>
      </c>
      <c r="HK45" s="17">
        <v>2.6409999999999999E-2</v>
      </c>
      <c r="HL45" s="17">
        <v>17.2</v>
      </c>
      <c r="HM45" s="17">
        <v>17.172329999999999</v>
      </c>
      <c r="HN45" s="17">
        <v>17.172329999999999</v>
      </c>
      <c r="HO45" s="17">
        <v>2.767E-2</v>
      </c>
      <c r="HP45" s="17">
        <v>129.1</v>
      </c>
      <c r="HQ45" s="17">
        <v>50</v>
      </c>
      <c r="HR45" s="17">
        <v>60.906640000000003</v>
      </c>
      <c r="HS45" s="17">
        <v>68.193359999999998</v>
      </c>
      <c r="HT45" s="17"/>
      <c r="HU45" s="17"/>
      <c r="HV45" s="17"/>
      <c r="HW45" s="17">
        <v>0</v>
      </c>
      <c r="HX45" s="17"/>
      <c r="HY45" s="17"/>
      <c r="HZ45" s="17"/>
      <c r="IA45" s="17">
        <v>0</v>
      </c>
      <c r="IB45" s="17">
        <v>81.2</v>
      </c>
      <c r="IC45" s="17">
        <v>85.482579999999999</v>
      </c>
      <c r="ID45" s="17">
        <v>85.482569999999996</v>
      </c>
      <c r="IE45" s="17">
        <v>-4.2825699999999998</v>
      </c>
      <c r="IF45" s="17">
        <v>25.2</v>
      </c>
      <c r="IG45" s="17">
        <v>56.162840000000003</v>
      </c>
      <c r="IH45" s="17">
        <v>84.854979999999998</v>
      </c>
      <c r="II45" s="17">
        <v>-59.654980000000002</v>
      </c>
      <c r="IJ45" s="17"/>
      <c r="IK45" s="17"/>
      <c r="IL45" s="17"/>
      <c r="IM45" s="17">
        <v>0</v>
      </c>
      <c r="IN45" s="17"/>
      <c r="IO45" s="17"/>
      <c r="IP45" s="17"/>
      <c r="IQ45" s="17">
        <v>0</v>
      </c>
      <c r="IR45" s="17"/>
      <c r="IS45" s="17"/>
      <c r="IT45" s="17"/>
      <c r="IU45" s="17">
        <v>0</v>
      </c>
      <c r="IV45" s="17">
        <v>0</v>
      </c>
      <c r="IW45" s="17"/>
      <c r="IX45" s="17"/>
      <c r="IY45" s="17">
        <v>0</v>
      </c>
      <c r="IZ45" s="17"/>
      <c r="JA45" s="17"/>
      <c r="JB45" s="17"/>
      <c r="JC45" s="17">
        <v>0</v>
      </c>
      <c r="JD45" s="17">
        <v>64.599999999999994</v>
      </c>
      <c r="JE45" s="17">
        <v>63.364570000000001</v>
      </c>
      <c r="JF45" s="17">
        <v>81.220609999999994</v>
      </c>
      <c r="JG45" s="17">
        <v>-16.620609999999999</v>
      </c>
      <c r="JH45" s="17">
        <v>177.3</v>
      </c>
      <c r="JI45" s="17">
        <v>185.37450000000001</v>
      </c>
      <c r="JJ45" s="17">
        <v>185.37450000000001</v>
      </c>
      <c r="JK45" s="17">
        <v>-8.0745000000000005</v>
      </c>
      <c r="JL45" s="17">
        <v>175</v>
      </c>
      <c r="JM45" s="17">
        <v>185.37450000000001</v>
      </c>
      <c r="JN45" s="17">
        <v>185.37450000000001</v>
      </c>
      <c r="JO45" s="17">
        <v>-10.374499999999999</v>
      </c>
      <c r="JP45" s="17">
        <v>200</v>
      </c>
      <c r="JQ45" s="17">
        <v>185.37450000000001</v>
      </c>
      <c r="JR45" s="17">
        <v>185.37450000000001</v>
      </c>
      <c r="JS45" s="17">
        <v>14.625500000000001</v>
      </c>
      <c r="JT45" s="17">
        <v>273.3</v>
      </c>
      <c r="JU45" s="17">
        <v>278.89677</v>
      </c>
      <c r="JV45" s="17">
        <v>278.89677</v>
      </c>
      <c r="JW45" s="17">
        <v>-5.5967700000000002</v>
      </c>
      <c r="JX45" s="17">
        <v>49.8</v>
      </c>
      <c r="JY45" s="17">
        <v>44.848439999999997</v>
      </c>
      <c r="JZ45" s="17">
        <v>73.590990000000005</v>
      </c>
      <c r="KA45" s="17">
        <v>-23.790990000000001</v>
      </c>
      <c r="KB45" s="17">
        <v>28.9</v>
      </c>
      <c r="KC45" s="17">
        <v>22.49156</v>
      </c>
      <c r="KD45" s="17">
        <v>36.905990000000003</v>
      </c>
      <c r="KE45" s="17">
        <v>-8.0059900000000006</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c r="LA45" s="17"/>
      <c r="LB45" s="17"/>
      <c r="LC45" s="17">
        <v>0</v>
      </c>
      <c r="LD45" s="17">
        <v>0.8</v>
      </c>
      <c r="LE45" s="17">
        <v>0.70623000000000002</v>
      </c>
      <c r="LF45" s="17">
        <v>0.70621999999999996</v>
      </c>
      <c r="LG45" s="17">
        <v>9.3780000000000002E-2</v>
      </c>
      <c r="LH45" s="17">
        <v>176.8</v>
      </c>
      <c r="LI45" s="17">
        <v>133.85905</v>
      </c>
      <c r="LJ45" s="17">
        <v>134.02132</v>
      </c>
      <c r="LK45" s="17">
        <v>42.778680000000001</v>
      </c>
      <c r="LL45" s="17">
        <v>90.7</v>
      </c>
      <c r="LM45" s="17">
        <v>84.388199999999998</v>
      </c>
      <c r="LN45" s="17">
        <v>127.20429</v>
      </c>
      <c r="LO45" s="17">
        <v>-36.504289999999997</v>
      </c>
      <c r="LP45" s="17">
        <v>62.8</v>
      </c>
      <c r="LQ45" s="17">
        <v>67.133979999999994</v>
      </c>
      <c r="LR45" s="17">
        <v>67.133979999999994</v>
      </c>
      <c r="LS45" s="17">
        <v>-4.3339800000000004</v>
      </c>
      <c r="LT45" s="17">
        <v>65.599999999999994</v>
      </c>
      <c r="LU45" s="17">
        <v>65.861649999999997</v>
      </c>
      <c r="LV45" s="17">
        <v>65.861649999999997</v>
      </c>
      <c r="LW45" s="17">
        <v>-0.26164999999999999</v>
      </c>
      <c r="LX45" s="17">
        <v>27.7</v>
      </c>
      <c r="LY45" s="17">
        <v>28.63486</v>
      </c>
      <c r="LZ45" s="17">
        <v>29.951450000000001</v>
      </c>
      <c r="MA45" s="17">
        <v>-2.2514500000000002</v>
      </c>
      <c r="MB45" s="17"/>
      <c r="MC45" s="17"/>
      <c r="MD45" s="17"/>
      <c r="ME45" s="17">
        <v>0</v>
      </c>
      <c r="MF45" s="17"/>
      <c r="MG45" s="17"/>
      <c r="MH45" s="17"/>
      <c r="MI45" s="17">
        <v>0</v>
      </c>
      <c r="MJ45" s="17"/>
      <c r="MK45" s="17"/>
      <c r="ML45" s="17"/>
      <c r="MM45" s="17">
        <v>0</v>
      </c>
      <c r="MN45" s="17">
        <v>146.4</v>
      </c>
      <c r="MO45" s="17">
        <v>151.08886999999999</v>
      </c>
      <c r="MP45" s="17">
        <v>159.10804999999999</v>
      </c>
      <c r="MQ45" s="17">
        <v>-12.70805</v>
      </c>
      <c r="MR45" s="17">
        <v>148.80000000000001</v>
      </c>
      <c r="MS45" s="17">
        <v>151.08886999999999</v>
      </c>
      <c r="MT45" s="17">
        <v>159.10804999999999</v>
      </c>
      <c r="MU45" s="17">
        <v>-10.30805</v>
      </c>
      <c r="MV45" s="17">
        <v>149.69999999999999</v>
      </c>
      <c r="MW45" s="17">
        <v>151.54258999999999</v>
      </c>
      <c r="MX45" s="17">
        <v>159.58584999999999</v>
      </c>
      <c r="MY45" s="17">
        <v>-9.8858499999999996</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c r="NU45" s="17"/>
      <c r="NV45" s="17"/>
      <c r="NW45" s="17">
        <v>0</v>
      </c>
      <c r="NX45" s="17"/>
      <c r="NY45" s="17"/>
      <c r="NZ45" s="17"/>
      <c r="OA45" s="17">
        <v>0</v>
      </c>
      <c r="OB45" s="17">
        <v>0</v>
      </c>
      <c r="OC45" s="17"/>
      <c r="OD45" s="17"/>
      <c r="OE45" s="17">
        <v>0</v>
      </c>
      <c r="OF45" s="17">
        <v>70.099999999999994</v>
      </c>
      <c r="OG45" s="17">
        <v>91.033000000000001</v>
      </c>
      <c r="OH45" s="17">
        <v>91.033000000000001</v>
      </c>
      <c r="OI45" s="17">
        <v>-20.933</v>
      </c>
      <c r="OJ45" s="17">
        <v>0</v>
      </c>
      <c r="OK45" s="17"/>
      <c r="OL45" s="17"/>
      <c r="OM45" s="17">
        <v>0</v>
      </c>
      <c r="ON45" s="17">
        <v>15.1</v>
      </c>
      <c r="OO45" s="17">
        <v>15.701000000000001</v>
      </c>
      <c r="OP45" s="17">
        <v>15.701000000000001</v>
      </c>
      <c r="OQ45" s="17">
        <v>-0.60099999999999998</v>
      </c>
      <c r="OR45" s="17">
        <v>0</v>
      </c>
      <c r="OS45" s="17"/>
      <c r="OT45" s="17"/>
      <c r="OU45" s="17">
        <v>0</v>
      </c>
      <c r="OV45" s="17">
        <v>6.2</v>
      </c>
      <c r="OW45" s="17">
        <v>7</v>
      </c>
      <c r="OX45" s="17">
        <v>6.1</v>
      </c>
      <c r="OY45" s="17">
        <v>0.1</v>
      </c>
      <c r="OZ45" s="17"/>
      <c r="PA45" s="17"/>
      <c r="PB45" s="17">
        <v>6</v>
      </c>
      <c r="PC45" s="17">
        <v>-6</v>
      </c>
      <c r="PD45" s="17"/>
      <c r="PE45" s="17"/>
      <c r="PF45" s="17"/>
      <c r="PG45" s="17">
        <v>0</v>
      </c>
      <c r="PH45" s="17"/>
      <c r="PI45" s="17"/>
      <c r="PJ45" s="17"/>
      <c r="PK45" s="17">
        <v>0</v>
      </c>
      <c r="PL45" s="17">
        <v>0.2</v>
      </c>
      <c r="PM45" s="17">
        <v>1.23</v>
      </c>
      <c r="PN45" s="17">
        <v>1.23</v>
      </c>
      <c r="PO45" s="17">
        <v>-1.03</v>
      </c>
      <c r="PP45" s="17">
        <v>1.5</v>
      </c>
      <c r="PQ45" s="17">
        <v>1.51</v>
      </c>
      <c r="PR45" s="17">
        <v>1.51</v>
      </c>
      <c r="PS45" s="17">
        <v>-0.01</v>
      </c>
      <c r="PT45" s="17">
        <v>1.8</v>
      </c>
      <c r="PU45" s="17">
        <v>3.55</v>
      </c>
      <c r="PV45" s="17">
        <v>3.55</v>
      </c>
      <c r="PW45" s="17">
        <v>-1.75</v>
      </c>
      <c r="PX45" s="17">
        <v>20.2</v>
      </c>
      <c r="PY45" s="17">
        <v>20</v>
      </c>
      <c r="PZ45" s="17">
        <v>17.475729999999999</v>
      </c>
      <c r="QA45" s="17">
        <v>2.7242700000000002</v>
      </c>
      <c r="QB45" s="17">
        <v>8.5</v>
      </c>
      <c r="QC45" s="17">
        <v>7.5</v>
      </c>
      <c r="QD45" s="17">
        <v>7.5</v>
      </c>
      <c r="QE45" s="17">
        <v>1</v>
      </c>
      <c r="QF45" s="17">
        <v>4.5</v>
      </c>
      <c r="QG45" s="17">
        <v>4</v>
      </c>
      <c r="QH45" s="17">
        <v>4</v>
      </c>
      <c r="QI45" s="17">
        <v>0.5</v>
      </c>
      <c r="QJ45" s="17">
        <v>3.3</v>
      </c>
      <c r="QK45" s="17">
        <v>3.4</v>
      </c>
      <c r="QL45" s="17">
        <v>3.4</v>
      </c>
      <c r="QM45" s="17">
        <v>-0.1</v>
      </c>
      <c r="QN45" s="17">
        <v>17.5</v>
      </c>
      <c r="QO45" s="17">
        <v>17.864080000000001</v>
      </c>
      <c r="QP45" s="17">
        <v>17.864070000000002</v>
      </c>
      <c r="QQ45" s="17">
        <v>-0.36407</v>
      </c>
      <c r="QR45" s="17">
        <v>0</v>
      </c>
      <c r="QS45" s="17"/>
      <c r="QT45" s="17"/>
      <c r="QU45" s="17">
        <v>0</v>
      </c>
      <c r="QV45" s="17">
        <v>0</v>
      </c>
      <c r="QW45" s="17"/>
      <c r="QX45" s="17"/>
      <c r="QY45" s="17">
        <v>0</v>
      </c>
      <c r="QZ45" s="17">
        <v>14.2</v>
      </c>
      <c r="RA45" s="17">
        <v>20.925999999999998</v>
      </c>
      <c r="RB45" s="17">
        <v>20.925999999999998</v>
      </c>
      <c r="RC45" s="17">
        <v>-6.726</v>
      </c>
      <c r="RD45" s="17">
        <v>50.4</v>
      </c>
      <c r="RE45" s="17">
        <v>61.984000000000002</v>
      </c>
      <c r="RF45" s="17">
        <v>61.984000000000002</v>
      </c>
      <c r="RG45" s="17">
        <v>-11.584</v>
      </c>
      <c r="RH45" s="17">
        <v>4.3</v>
      </c>
      <c r="RI45" s="17">
        <v>4.2</v>
      </c>
      <c r="RJ45" s="17">
        <v>4.2</v>
      </c>
      <c r="RK45" s="17">
        <v>0.1</v>
      </c>
      <c r="RL45" s="17">
        <v>0.3</v>
      </c>
      <c r="RM45" s="17"/>
      <c r="RN45" s="17"/>
      <c r="RO45" s="17">
        <v>0.3</v>
      </c>
      <c r="RP45" s="17">
        <v>2.4</v>
      </c>
      <c r="RQ45" s="17">
        <v>2.4</v>
      </c>
      <c r="RR45" s="17">
        <v>2.4</v>
      </c>
      <c r="RS45" s="17">
        <v>0</v>
      </c>
      <c r="RT45" s="17">
        <v>2.5</v>
      </c>
      <c r="RU45" s="17">
        <v>2.8</v>
      </c>
      <c r="RV45" s="17">
        <v>2.8</v>
      </c>
      <c r="RW45" s="17">
        <v>-0.3</v>
      </c>
      <c r="RX45" s="17">
        <v>0</v>
      </c>
      <c r="RY45" s="17"/>
      <c r="RZ45" s="17"/>
      <c r="SA45" s="17">
        <v>0</v>
      </c>
      <c r="SB45" s="17">
        <v>0</v>
      </c>
      <c r="SC45" s="17"/>
      <c r="SD45" s="17"/>
      <c r="SE45" s="17">
        <v>0</v>
      </c>
      <c r="SF45" s="17">
        <v>20.2</v>
      </c>
      <c r="SG45" s="17">
        <v>19.772790000000001</v>
      </c>
      <c r="SH45" s="17">
        <v>19.772780000000001</v>
      </c>
      <c r="SI45" s="17">
        <v>0.42721999999999999</v>
      </c>
      <c r="SJ45" s="17">
        <v>1.1000000000000001</v>
      </c>
      <c r="SK45" s="17">
        <v>1.1200000000000001</v>
      </c>
      <c r="SL45" s="17">
        <v>1.1200000000000001</v>
      </c>
      <c r="SM45" s="17">
        <v>-0.02</v>
      </c>
      <c r="SN45" s="17">
        <v>0</v>
      </c>
      <c r="SO45" s="17"/>
      <c r="SP45" s="17">
        <v>0.4</v>
      </c>
      <c r="SQ45" s="17">
        <v>-0.4</v>
      </c>
      <c r="SR45" s="17">
        <v>4.8</v>
      </c>
      <c r="SS45" s="17">
        <v>4.8</v>
      </c>
      <c r="ST45" s="17">
        <v>4.8</v>
      </c>
      <c r="SU45" s="17">
        <v>0</v>
      </c>
      <c r="SV45" s="17">
        <v>3.1</v>
      </c>
      <c r="SW45" s="17">
        <v>3.4</v>
      </c>
      <c r="SX45" s="17">
        <v>3.4</v>
      </c>
      <c r="SY45" s="17">
        <v>-0.3</v>
      </c>
      <c r="SZ45" s="17">
        <v>3.5</v>
      </c>
      <c r="TA45" s="17">
        <v>3.5</v>
      </c>
      <c r="TB45" s="17">
        <v>3.5</v>
      </c>
      <c r="TC45" s="17">
        <v>0</v>
      </c>
      <c r="TD45" s="17">
        <v>4.8</v>
      </c>
      <c r="TE45" s="17">
        <v>5</v>
      </c>
      <c r="TF45" s="17">
        <v>5</v>
      </c>
      <c r="TG45" s="17">
        <v>-0.2</v>
      </c>
      <c r="TH45" s="17">
        <v>10</v>
      </c>
      <c r="TI45" s="17"/>
      <c r="TJ45" s="17">
        <v>10</v>
      </c>
      <c r="TK45" s="17">
        <v>0</v>
      </c>
      <c r="TL45" s="17">
        <v>26.9</v>
      </c>
      <c r="TM45" s="17">
        <v>21.553090000000001</v>
      </c>
      <c r="TN45" s="17">
        <v>20.265999999999998</v>
      </c>
      <c r="TO45" s="17">
        <v>6.6340000000000003</v>
      </c>
      <c r="TP45" s="17">
        <v>43.7</v>
      </c>
      <c r="TQ45" s="17">
        <v>60.950299999999999</v>
      </c>
      <c r="TR45" s="17">
        <v>60.255000000000003</v>
      </c>
      <c r="TS45" s="17">
        <v>-16.555</v>
      </c>
      <c r="TT45" s="17">
        <v>0</v>
      </c>
      <c r="TU45" s="17"/>
      <c r="TV45" s="17"/>
      <c r="TW45" s="17">
        <v>0</v>
      </c>
      <c r="TX45" s="17">
        <v>47.8</v>
      </c>
      <c r="TY45" s="17">
        <v>90.6</v>
      </c>
      <c r="TZ45" s="17">
        <v>52.774000000000001</v>
      </c>
      <c r="UA45" s="17">
        <v>-4.9740000000000002</v>
      </c>
      <c r="UB45" s="17">
        <v>76.5</v>
      </c>
      <c r="UC45" s="17">
        <v>109.1</v>
      </c>
      <c r="UD45" s="17">
        <v>71.686000000000007</v>
      </c>
      <c r="UE45" s="17">
        <v>4.8140000000000001</v>
      </c>
      <c r="UF45" s="17">
        <v>5.3</v>
      </c>
      <c r="UG45" s="17">
        <v>4.0620000000000003</v>
      </c>
      <c r="UH45" s="17">
        <v>4.0620000000000003</v>
      </c>
      <c r="UI45" s="17">
        <v>1.238</v>
      </c>
      <c r="UJ45" s="17">
        <v>6.9</v>
      </c>
      <c r="UK45" s="17">
        <v>3.1850000000000001</v>
      </c>
      <c r="UL45" s="17">
        <v>3.1850000000000001</v>
      </c>
      <c r="UM45" s="17">
        <v>3.7149999999999999</v>
      </c>
      <c r="UN45" s="17">
        <v>10.5</v>
      </c>
      <c r="UO45" s="17">
        <v>11</v>
      </c>
      <c r="UP45" s="17">
        <v>8</v>
      </c>
      <c r="UQ45" s="17">
        <v>2.5</v>
      </c>
      <c r="UR45" s="17">
        <v>4.0999999999999996</v>
      </c>
      <c r="US45" s="17">
        <v>3.5</v>
      </c>
      <c r="UT45" s="17">
        <v>3.5</v>
      </c>
      <c r="UU45" s="17">
        <v>0.6</v>
      </c>
      <c r="UV45" s="17">
        <v>7.9</v>
      </c>
      <c r="UW45" s="17">
        <v>7.7</v>
      </c>
      <c r="UX45" s="17">
        <v>7.7</v>
      </c>
      <c r="UY45" s="17">
        <v>0.2</v>
      </c>
      <c r="UZ45" s="17">
        <v>3.1</v>
      </c>
      <c r="VA45" s="17">
        <v>3.5</v>
      </c>
      <c r="VB45" s="17">
        <v>3.5</v>
      </c>
      <c r="VC45" s="17">
        <v>-0.4</v>
      </c>
      <c r="VD45" s="17">
        <v>3.6</v>
      </c>
      <c r="VE45" s="17">
        <v>3.9</v>
      </c>
      <c r="VF45" s="17">
        <v>3.9</v>
      </c>
      <c r="VG45" s="17">
        <v>-0.3</v>
      </c>
      <c r="VH45" s="17">
        <v>3.8</v>
      </c>
      <c r="VI45" s="17">
        <v>3.9</v>
      </c>
      <c r="VJ45" s="17">
        <v>3.9</v>
      </c>
      <c r="VK45" s="17">
        <v>-0.1</v>
      </c>
      <c r="VL45" s="17">
        <v>12</v>
      </c>
      <c r="VM45" s="17">
        <v>13.244</v>
      </c>
      <c r="VN45" s="17">
        <v>13.244</v>
      </c>
      <c r="VO45" s="17">
        <v>-1.244</v>
      </c>
      <c r="VP45" s="17">
        <v>0</v>
      </c>
      <c r="VQ45" s="17"/>
      <c r="VR45" s="17"/>
      <c r="VS45" s="17">
        <v>0</v>
      </c>
      <c r="VT45" s="17">
        <v>0</v>
      </c>
      <c r="VU45" s="17"/>
      <c r="VV45" s="17"/>
      <c r="VW45" s="17">
        <v>0</v>
      </c>
      <c r="VX45" s="17">
        <v>0</v>
      </c>
      <c r="VY45" s="17"/>
      <c r="VZ45" s="17"/>
      <c r="WA45" s="17">
        <v>0</v>
      </c>
      <c r="WB45" s="17">
        <v>0.6</v>
      </c>
      <c r="WC45" s="17">
        <v>0.6</v>
      </c>
      <c r="WD45" s="17">
        <v>0.6</v>
      </c>
      <c r="WE45" s="17">
        <v>0</v>
      </c>
      <c r="WF45" s="17">
        <v>119.3</v>
      </c>
      <c r="WG45" s="17">
        <v>104.22953</v>
      </c>
      <c r="WH45" s="17">
        <v>70.686000000000007</v>
      </c>
      <c r="WI45" s="17">
        <v>48.613999999999997</v>
      </c>
      <c r="WJ45" s="17">
        <v>120.8</v>
      </c>
      <c r="WK45" s="17">
        <v>88.524609999999996</v>
      </c>
      <c r="WL45" s="17">
        <v>66.335999999999999</v>
      </c>
      <c r="WM45" s="17">
        <v>54.463999999999999</v>
      </c>
      <c r="WN45" s="17">
        <v>0</v>
      </c>
      <c r="WO45" s="17"/>
      <c r="WP45" s="17"/>
      <c r="WQ45" s="17">
        <v>0</v>
      </c>
      <c r="WR45" s="17">
        <v>0</v>
      </c>
      <c r="WS45" s="17"/>
      <c r="WT45" s="17"/>
      <c r="WU45" s="17">
        <v>0</v>
      </c>
      <c r="WV45" s="17">
        <v>7</v>
      </c>
      <c r="WW45" s="17">
        <v>8</v>
      </c>
      <c r="WX45" s="17">
        <v>10</v>
      </c>
      <c r="WY45" s="17">
        <v>-3</v>
      </c>
      <c r="WZ45" s="17">
        <v>20.2</v>
      </c>
      <c r="XA45" s="17">
        <v>20</v>
      </c>
      <c r="XB45" s="17">
        <v>18.932040000000001</v>
      </c>
      <c r="XC45" s="17">
        <v>1.26796</v>
      </c>
      <c r="XD45" s="17">
        <v>8.9</v>
      </c>
      <c r="XE45" s="17">
        <v>9</v>
      </c>
      <c r="XF45" s="17">
        <v>10.6</v>
      </c>
      <c r="XG45" s="17">
        <v>-1.7</v>
      </c>
      <c r="XH45" s="17"/>
      <c r="XI45" s="17"/>
      <c r="XJ45" s="17"/>
      <c r="XK45" s="17">
        <v>0</v>
      </c>
      <c r="XL45" s="17"/>
      <c r="XM45" s="17"/>
      <c r="XN45" s="17"/>
      <c r="XO45" s="17">
        <v>0</v>
      </c>
      <c r="XP45" s="17">
        <v>14.5</v>
      </c>
      <c r="XQ45" s="17">
        <v>14</v>
      </c>
      <c r="XR45" s="17">
        <v>14</v>
      </c>
      <c r="XS45" s="17">
        <v>0.5</v>
      </c>
      <c r="XT45" s="17">
        <v>15.5</v>
      </c>
      <c r="XU45" s="17">
        <v>18</v>
      </c>
      <c r="XV45" s="17">
        <v>20.39</v>
      </c>
      <c r="XW45" s="17">
        <v>-4.8899999999999997</v>
      </c>
      <c r="XX45" s="17">
        <v>8.6999999999999993</v>
      </c>
      <c r="XY45" s="17">
        <v>7.9</v>
      </c>
      <c r="XZ45" s="17">
        <v>7.9</v>
      </c>
      <c r="YA45" s="17">
        <v>0.8</v>
      </c>
      <c r="YB45" s="17"/>
      <c r="YC45" s="17"/>
      <c r="YD45" s="17"/>
      <c r="YE45" s="17">
        <v>0</v>
      </c>
      <c r="YF45" s="17"/>
      <c r="YG45" s="17"/>
      <c r="YH45" s="17"/>
      <c r="YI45" s="17">
        <v>0</v>
      </c>
      <c r="YJ45" s="17"/>
      <c r="YK45" s="17"/>
      <c r="YL45" s="17"/>
      <c r="YM45" s="17">
        <v>0</v>
      </c>
      <c r="YN45" s="17"/>
      <c r="YO45" s="17"/>
      <c r="YP45" s="17"/>
      <c r="YQ45" s="17">
        <v>0</v>
      </c>
    </row>
    <row r="46" spans="1:667" ht="24" customHeight="1" x14ac:dyDescent="0.25">
      <c r="A46" s="1"/>
      <c r="B46" s="16" t="s">
        <v>61</v>
      </c>
      <c r="C46" s="16" t="s">
        <v>810</v>
      </c>
      <c r="D46" s="17">
        <v>99.6</v>
      </c>
      <c r="E46" s="17">
        <v>142.14617999999999</v>
      </c>
      <c r="F46" s="17">
        <v>145.99983</v>
      </c>
      <c r="G46" s="17">
        <v>-46.399830000000001</v>
      </c>
      <c r="H46" s="17">
        <v>638.20000000000005</v>
      </c>
      <c r="I46" s="17">
        <v>644.44883000000004</v>
      </c>
      <c r="J46" s="17">
        <v>644.44881999999996</v>
      </c>
      <c r="K46" s="17">
        <v>-6.2488200000000003</v>
      </c>
      <c r="L46" s="17">
        <v>215.1</v>
      </c>
      <c r="M46" s="17">
        <v>209.65065999999999</v>
      </c>
      <c r="N46" s="17">
        <v>209.65065000000001</v>
      </c>
      <c r="O46" s="17">
        <v>5.4493499999999999</v>
      </c>
      <c r="P46" s="17"/>
      <c r="Q46" s="17"/>
      <c r="R46" s="17"/>
      <c r="S46" s="17">
        <v>0</v>
      </c>
      <c r="T46" s="17"/>
      <c r="U46" s="17"/>
      <c r="V46" s="17"/>
      <c r="W46" s="17">
        <v>0</v>
      </c>
      <c r="X46" s="17"/>
      <c r="Y46" s="17"/>
      <c r="Z46" s="17"/>
      <c r="AA46" s="17">
        <v>0</v>
      </c>
      <c r="AB46" s="17">
        <v>73.2</v>
      </c>
      <c r="AC46" s="17">
        <v>82.578999999999994</v>
      </c>
      <c r="AD46" s="17">
        <v>87.85</v>
      </c>
      <c r="AE46" s="17">
        <v>-14.65</v>
      </c>
      <c r="AF46" s="17">
        <v>0</v>
      </c>
      <c r="AG46" s="17"/>
      <c r="AH46" s="17"/>
      <c r="AI46" s="17">
        <v>0</v>
      </c>
      <c r="AJ46" s="17"/>
      <c r="AK46" s="17"/>
      <c r="AL46" s="17"/>
      <c r="AM46" s="17">
        <v>0</v>
      </c>
      <c r="AN46" s="17">
        <v>186.5</v>
      </c>
      <c r="AO46" s="17">
        <v>186.69515999999999</v>
      </c>
      <c r="AP46" s="17">
        <v>196.22801999999999</v>
      </c>
      <c r="AQ46" s="17">
        <v>-9.7280200000000008</v>
      </c>
      <c r="AR46" s="17">
        <v>206.5</v>
      </c>
      <c r="AS46" s="17">
        <v>186.69515999999999</v>
      </c>
      <c r="AT46" s="17">
        <v>196.22801999999999</v>
      </c>
      <c r="AU46" s="17">
        <v>10.271979999999999</v>
      </c>
      <c r="AV46" s="17">
        <v>210</v>
      </c>
      <c r="AW46" s="17">
        <v>186.69515999999999</v>
      </c>
      <c r="AX46" s="17">
        <v>196.22801999999999</v>
      </c>
      <c r="AY46" s="17">
        <v>13.771979999999999</v>
      </c>
      <c r="AZ46" s="17">
        <v>291</v>
      </c>
      <c r="BA46" s="17">
        <v>280.88371000000001</v>
      </c>
      <c r="BB46" s="17">
        <v>295.22593000000001</v>
      </c>
      <c r="BC46" s="17">
        <v>-4.22593</v>
      </c>
      <c r="BD46" s="17">
        <v>214</v>
      </c>
      <c r="BE46" s="17">
        <v>208.07390000000001</v>
      </c>
      <c r="BF46" s="17">
        <v>208.07389000000001</v>
      </c>
      <c r="BG46" s="17">
        <v>5.9261100000000004</v>
      </c>
      <c r="BH46" s="17">
        <v>110.6</v>
      </c>
      <c r="BI46" s="17">
        <v>104.34936999999999</v>
      </c>
      <c r="BJ46" s="17">
        <v>104.34936999999999</v>
      </c>
      <c r="BK46" s="17">
        <v>6.2506300000000001</v>
      </c>
      <c r="BL46" s="17">
        <v>377.4</v>
      </c>
      <c r="BM46" s="17">
        <v>381.30583000000001</v>
      </c>
      <c r="BN46" s="17">
        <v>381.30581000000001</v>
      </c>
      <c r="BO46" s="17">
        <v>-3.9058099999999998</v>
      </c>
      <c r="BP46" s="17">
        <v>3.1</v>
      </c>
      <c r="BQ46" s="17">
        <v>4.4318400000000002</v>
      </c>
      <c r="BR46" s="17">
        <v>4.4318400000000002</v>
      </c>
      <c r="BS46" s="17">
        <v>-1.3318399999999999</v>
      </c>
      <c r="BT46" s="17"/>
      <c r="BU46" s="17"/>
      <c r="BV46" s="17"/>
      <c r="BW46" s="17">
        <v>0</v>
      </c>
      <c r="BX46" s="17"/>
      <c r="BY46" s="17"/>
      <c r="BZ46" s="17"/>
      <c r="CA46" s="17">
        <v>0</v>
      </c>
      <c r="CB46" s="17"/>
      <c r="CC46" s="17"/>
      <c r="CD46" s="17"/>
      <c r="CE46" s="17">
        <v>0</v>
      </c>
      <c r="CF46" s="17"/>
      <c r="CG46" s="17"/>
      <c r="CH46" s="17"/>
      <c r="CI46" s="17">
        <v>0</v>
      </c>
      <c r="CJ46" s="17">
        <v>128.4</v>
      </c>
      <c r="CK46" s="17">
        <v>125.95107</v>
      </c>
      <c r="CL46" s="17">
        <v>125.95107</v>
      </c>
      <c r="CM46" s="17">
        <v>2.4489299999999998</v>
      </c>
      <c r="CN46" s="17">
        <v>7.2</v>
      </c>
      <c r="CO46" s="17">
        <v>6.8003799999999996</v>
      </c>
      <c r="CP46" s="17">
        <v>5.1333399999999996</v>
      </c>
      <c r="CQ46" s="17">
        <v>2.0666600000000002</v>
      </c>
      <c r="CR46" s="17">
        <v>5.6</v>
      </c>
      <c r="CS46" s="17">
        <v>3.7328199999999998</v>
      </c>
      <c r="CT46" s="17">
        <v>2.8177500000000002</v>
      </c>
      <c r="CU46" s="17">
        <v>2.7822499999999999</v>
      </c>
      <c r="CV46" s="17"/>
      <c r="CW46" s="17"/>
      <c r="CX46" s="17"/>
      <c r="CY46" s="17">
        <v>0</v>
      </c>
      <c r="CZ46" s="17">
        <v>6.9</v>
      </c>
      <c r="DA46" s="17">
        <v>6.8787000000000003</v>
      </c>
      <c r="DB46" s="17">
        <v>6.8787000000000003</v>
      </c>
      <c r="DC46" s="17">
        <v>2.1299999999999999E-2</v>
      </c>
      <c r="DD46" s="17">
        <v>14.6</v>
      </c>
      <c r="DE46" s="17">
        <v>14.919420000000001</v>
      </c>
      <c r="DF46" s="17">
        <v>14.919409999999999</v>
      </c>
      <c r="DG46" s="17">
        <v>-0.31941000000000003</v>
      </c>
      <c r="DH46" s="17">
        <v>121</v>
      </c>
      <c r="DI46" s="17">
        <v>114.6855</v>
      </c>
      <c r="DJ46" s="17">
        <v>142.30562</v>
      </c>
      <c r="DK46" s="17">
        <v>-21.305620000000001</v>
      </c>
      <c r="DL46" s="17"/>
      <c r="DM46" s="17"/>
      <c r="DN46" s="17"/>
      <c r="DO46" s="17">
        <v>0</v>
      </c>
      <c r="DP46" s="17"/>
      <c r="DQ46" s="17"/>
      <c r="DR46" s="17"/>
      <c r="DS46" s="17">
        <v>0</v>
      </c>
      <c r="DT46" s="17"/>
      <c r="DU46" s="17"/>
      <c r="DV46" s="17"/>
      <c r="DW46" s="17">
        <v>0</v>
      </c>
      <c r="DX46" s="17"/>
      <c r="DY46" s="17"/>
      <c r="DZ46" s="17"/>
      <c r="EA46" s="17">
        <v>0</v>
      </c>
      <c r="EB46" s="17">
        <v>109.9</v>
      </c>
      <c r="EC46" s="17">
        <v>87.338179999999994</v>
      </c>
      <c r="ED46" s="17">
        <v>112.35666000000001</v>
      </c>
      <c r="EE46" s="17">
        <v>-2.4566599999999998</v>
      </c>
      <c r="EF46" s="17">
        <v>153.80000000000001</v>
      </c>
      <c r="EG46" s="17">
        <v>95.525959999999998</v>
      </c>
      <c r="EH46" s="17">
        <v>63.660139999999998</v>
      </c>
      <c r="EI46" s="17">
        <v>90.139859999999999</v>
      </c>
      <c r="EJ46" s="17"/>
      <c r="EK46" s="17"/>
      <c r="EL46" s="17"/>
      <c r="EM46" s="17">
        <v>0</v>
      </c>
      <c r="EN46" s="17"/>
      <c r="EO46" s="17"/>
      <c r="EP46" s="17"/>
      <c r="EQ46" s="17">
        <v>0</v>
      </c>
      <c r="ER46" s="17">
        <v>0</v>
      </c>
      <c r="ES46" s="17"/>
      <c r="ET46" s="17"/>
      <c r="EU46" s="17">
        <v>0</v>
      </c>
      <c r="EV46" s="17">
        <v>6.4</v>
      </c>
      <c r="EW46" s="17">
        <v>6.39</v>
      </c>
      <c r="EX46" s="17">
        <v>6.39</v>
      </c>
      <c r="EY46" s="17">
        <v>0.01</v>
      </c>
      <c r="EZ46" s="17">
        <v>154.30000000000001</v>
      </c>
      <c r="FA46" s="17">
        <v>395.20233999999999</v>
      </c>
      <c r="FB46" s="17">
        <v>354.02123999999998</v>
      </c>
      <c r="FC46" s="17">
        <v>-199.72123999999999</v>
      </c>
      <c r="FD46" s="17">
        <v>26</v>
      </c>
      <c r="FE46" s="17">
        <v>34.003070000000001</v>
      </c>
      <c r="FF46" s="17">
        <v>29.703869999999998</v>
      </c>
      <c r="FG46" s="17">
        <v>-3.7038700000000002</v>
      </c>
      <c r="FH46" s="17">
        <v>131.6</v>
      </c>
      <c r="FI46" s="17">
        <v>130.67445000000001</v>
      </c>
      <c r="FJ46" s="17">
        <v>74.999960000000002</v>
      </c>
      <c r="FK46" s="17">
        <v>56.60004</v>
      </c>
      <c r="FL46" s="17">
        <v>15.5</v>
      </c>
      <c r="FM46" s="17">
        <v>21.749829999999999</v>
      </c>
      <c r="FN46" s="17">
        <v>21.74982</v>
      </c>
      <c r="FO46" s="17">
        <v>-6.2498199999999997</v>
      </c>
      <c r="FP46" s="17">
        <v>18.399999999999999</v>
      </c>
      <c r="FQ46" s="17">
        <v>17.825569999999999</v>
      </c>
      <c r="FR46" s="17">
        <v>18.088999999999999</v>
      </c>
      <c r="FS46" s="17">
        <v>0.311</v>
      </c>
      <c r="FT46" s="17">
        <v>12.5</v>
      </c>
      <c r="FU46" s="17">
        <v>13</v>
      </c>
      <c r="FV46" s="17">
        <v>10.19417</v>
      </c>
      <c r="FW46" s="17">
        <v>2.3058299999999998</v>
      </c>
      <c r="FX46" s="17">
        <v>68.599999999999994</v>
      </c>
      <c r="FY46" s="17">
        <v>68.824389999999994</v>
      </c>
      <c r="FZ46" s="17">
        <v>68.824389999999994</v>
      </c>
      <c r="GA46" s="17">
        <v>-0.22439000000000001</v>
      </c>
      <c r="GB46" s="17">
        <v>183.5</v>
      </c>
      <c r="GC46" s="17">
        <v>184.91498000000001</v>
      </c>
      <c r="GD46" s="17">
        <v>184.91498000000001</v>
      </c>
      <c r="GE46" s="17">
        <v>-1.4149799999999999</v>
      </c>
      <c r="GF46" s="17">
        <v>183.5</v>
      </c>
      <c r="GG46" s="17">
        <v>184.91498000000001</v>
      </c>
      <c r="GH46" s="17">
        <v>184.91498000000001</v>
      </c>
      <c r="GI46" s="17">
        <v>-1.4149799999999999</v>
      </c>
      <c r="GJ46" s="17">
        <v>184.9</v>
      </c>
      <c r="GK46" s="17">
        <v>185.47028</v>
      </c>
      <c r="GL46" s="17">
        <v>185.47028</v>
      </c>
      <c r="GM46" s="17">
        <v>-0.57028000000000001</v>
      </c>
      <c r="GN46" s="17">
        <v>82.6</v>
      </c>
      <c r="GO46" s="17">
        <v>81.329499999999996</v>
      </c>
      <c r="GP46" s="17">
        <v>88.410179999999997</v>
      </c>
      <c r="GQ46" s="17">
        <v>-5.8101799999999999</v>
      </c>
      <c r="GR46" s="17">
        <v>6.1</v>
      </c>
      <c r="GS46" s="17">
        <v>6.1041400000000001</v>
      </c>
      <c r="GT46" s="17">
        <v>6.1041299999999996</v>
      </c>
      <c r="GU46" s="17">
        <v>-4.13E-3</v>
      </c>
      <c r="GV46" s="17">
        <v>4.4000000000000004</v>
      </c>
      <c r="GW46" s="17">
        <v>6.40381</v>
      </c>
      <c r="GX46" s="17">
        <v>6.40381</v>
      </c>
      <c r="GY46" s="17">
        <v>-2.0038100000000001</v>
      </c>
      <c r="GZ46" s="17">
        <v>34</v>
      </c>
      <c r="HA46" s="17">
        <v>34.47804</v>
      </c>
      <c r="HB46" s="17">
        <v>12.003970000000001</v>
      </c>
      <c r="HC46" s="17">
        <v>21.996030000000001</v>
      </c>
      <c r="HD46" s="17">
        <v>27.5</v>
      </c>
      <c r="HE46" s="17">
        <v>32.627180000000003</v>
      </c>
      <c r="HF46" s="17">
        <v>32.627180000000003</v>
      </c>
      <c r="HG46" s="17">
        <v>-5.1271800000000001</v>
      </c>
      <c r="HH46" s="17">
        <v>2</v>
      </c>
      <c r="HI46" s="17">
        <v>1.97359</v>
      </c>
      <c r="HJ46" s="17">
        <v>1.97359</v>
      </c>
      <c r="HK46" s="17">
        <v>2.6409999999999999E-2</v>
      </c>
      <c r="HL46" s="17">
        <v>17.600000000000001</v>
      </c>
      <c r="HM46" s="17">
        <v>17.172329999999999</v>
      </c>
      <c r="HN46" s="17">
        <v>17.172329999999999</v>
      </c>
      <c r="HO46" s="17">
        <v>0.42766999999999999</v>
      </c>
      <c r="HP46" s="17">
        <v>70.900000000000006</v>
      </c>
      <c r="HQ46" s="17">
        <v>50.000010000000003</v>
      </c>
      <c r="HR46" s="17">
        <v>67.892870000000002</v>
      </c>
      <c r="HS46" s="17">
        <v>3.0071300000000001</v>
      </c>
      <c r="HT46" s="17"/>
      <c r="HU46" s="17"/>
      <c r="HV46" s="17"/>
      <c r="HW46" s="17">
        <v>0</v>
      </c>
      <c r="HX46" s="17"/>
      <c r="HY46" s="17"/>
      <c r="HZ46" s="17"/>
      <c r="IA46" s="17">
        <v>0</v>
      </c>
      <c r="IB46" s="17">
        <v>81.599999999999994</v>
      </c>
      <c r="IC46" s="17">
        <v>85.482579999999999</v>
      </c>
      <c r="ID46" s="17">
        <v>85.482569999999996</v>
      </c>
      <c r="IE46" s="17">
        <v>-3.8825699999999999</v>
      </c>
      <c r="IF46" s="17">
        <v>50.2</v>
      </c>
      <c r="IG46" s="17">
        <v>81.299419999999998</v>
      </c>
      <c r="IH46" s="17">
        <v>88.923140000000004</v>
      </c>
      <c r="II46" s="17">
        <v>-38.723140000000001</v>
      </c>
      <c r="IJ46" s="17"/>
      <c r="IK46" s="17"/>
      <c r="IL46" s="17"/>
      <c r="IM46" s="17">
        <v>0</v>
      </c>
      <c r="IN46" s="17"/>
      <c r="IO46" s="17"/>
      <c r="IP46" s="17"/>
      <c r="IQ46" s="17">
        <v>0</v>
      </c>
      <c r="IR46" s="17"/>
      <c r="IS46" s="17"/>
      <c r="IT46" s="17"/>
      <c r="IU46" s="17">
        <v>0</v>
      </c>
      <c r="IV46" s="17">
        <v>163.1</v>
      </c>
      <c r="IW46" s="17"/>
      <c r="IX46" s="17"/>
      <c r="IY46" s="17">
        <v>163.1</v>
      </c>
      <c r="IZ46" s="17"/>
      <c r="JA46" s="17"/>
      <c r="JB46" s="17"/>
      <c r="JC46" s="17">
        <v>0</v>
      </c>
      <c r="JD46" s="17">
        <v>64.7</v>
      </c>
      <c r="JE46" s="17">
        <v>65.268510000000006</v>
      </c>
      <c r="JF46" s="17">
        <v>81.220609999999994</v>
      </c>
      <c r="JG46" s="17">
        <v>-16.520610000000001</v>
      </c>
      <c r="JH46" s="17">
        <v>177.5</v>
      </c>
      <c r="JI46" s="17">
        <v>185.2946</v>
      </c>
      <c r="JJ46" s="17">
        <v>185.2946</v>
      </c>
      <c r="JK46" s="17">
        <v>-7.7946</v>
      </c>
      <c r="JL46" s="17">
        <v>174.8</v>
      </c>
      <c r="JM46" s="17">
        <v>185.2946</v>
      </c>
      <c r="JN46" s="17">
        <v>185.2946</v>
      </c>
      <c r="JO46" s="17">
        <v>-10.4946</v>
      </c>
      <c r="JP46" s="17">
        <v>200</v>
      </c>
      <c r="JQ46" s="17">
        <v>185.2946</v>
      </c>
      <c r="JR46" s="17">
        <v>185.2946</v>
      </c>
      <c r="JS46" s="17">
        <v>14.705399999999999</v>
      </c>
      <c r="JT46" s="17">
        <v>274.2</v>
      </c>
      <c r="JU46" s="17">
        <v>278.77656000000002</v>
      </c>
      <c r="JV46" s="17">
        <v>278.77654999999999</v>
      </c>
      <c r="JW46" s="17">
        <v>-4.5765500000000001</v>
      </c>
      <c r="JX46" s="17">
        <v>76.3</v>
      </c>
      <c r="JY46" s="17">
        <v>44.848439999999997</v>
      </c>
      <c r="JZ46" s="17">
        <v>73.590990000000005</v>
      </c>
      <c r="KA46" s="17">
        <v>2.7090100000000001</v>
      </c>
      <c r="KB46" s="17">
        <v>37</v>
      </c>
      <c r="KC46" s="17">
        <v>22.49156</v>
      </c>
      <c r="KD46" s="17">
        <v>36.905990000000003</v>
      </c>
      <c r="KE46" s="17">
        <v>9.4009999999999996E-2</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c r="LA46" s="17"/>
      <c r="LB46" s="17"/>
      <c r="LC46" s="17">
        <v>0</v>
      </c>
      <c r="LD46" s="17">
        <v>0.8</v>
      </c>
      <c r="LE46" s="17">
        <v>0.70623000000000002</v>
      </c>
      <c r="LF46" s="17">
        <v>0.70621999999999996</v>
      </c>
      <c r="LG46" s="17">
        <v>9.3780000000000002E-2</v>
      </c>
      <c r="LH46" s="17">
        <v>143.4</v>
      </c>
      <c r="LI46" s="17">
        <v>137.20167000000001</v>
      </c>
      <c r="LJ46" s="17">
        <v>134.05022</v>
      </c>
      <c r="LK46" s="17">
        <v>9.3497800000000009</v>
      </c>
      <c r="LL46" s="17">
        <v>91.4</v>
      </c>
      <c r="LM46" s="17">
        <v>84.411810000000003</v>
      </c>
      <c r="LN46" s="17">
        <v>127.20528</v>
      </c>
      <c r="LO46" s="17">
        <v>-35.805280000000003</v>
      </c>
      <c r="LP46" s="17">
        <v>62.9</v>
      </c>
      <c r="LQ46" s="17">
        <v>67.133979999999994</v>
      </c>
      <c r="LR46" s="17">
        <v>67.133979999999994</v>
      </c>
      <c r="LS46" s="17">
        <v>-4.2339799999999999</v>
      </c>
      <c r="LT46" s="17">
        <v>65.5</v>
      </c>
      <c r="LU46" s="17">
        <v>65.861649999999997</v>
      </c>
      <c r="LV46" s="17">
        <v>65.861649999999997</v>
      </c>
      <c r="LW46" s="17">
        <v>-0.36165000000000003</v>
      </c>
      <c r="LX46" s="17">
        <v>27.7</v>
      </c>
      <c r="LY46" s="17">
        <v>29.274760000000001</v>
      </c>
      <c r="LZ46" s="17">
        <v>29.951450000000001</v>
      </c>
      <c r="MA46" s="17">
        <v>-2.2514500000000002</v>
      </c>
      <c r="MB46" s="17"/>
      <c r="MC46" s="17"/>
      <c r="MD46" s="17"/>
      <c r="ME46" s="17">
        <v>0</v>
      </c>
      <c r="MF46" s="17"/>
      <c r="MG46" s="17"/>
      <c r="MH46" s="17"/>
      <c r="MI46" s="17">
        <v>0</v>
      </c>
      <c r="MJ46" s="17"/>
      <c r="MK46" s="17"/>
      <c r="ML46" s="17"/>
      <c r="MM46" s="17">
        <v>0</v>
      </c>
      <c r="MN46" s="17">
        <v>146.4</v>
      </c>
      <c r="MO46" s="17">
        <v>151.08886999999999</v>
      </c>
      <c r="MP46" s="17">
        <v>159.10804999999999</v>
      </c>
      <c r="MQ46" s="17">
        <v>-12.70805</v>
      </c>
      <c r="MR46" s="17">
        <v>148.6</v>
      </c>
      <c r="MS46" s="17">
        <v>151.08886999999999</v>
      </c>
      <c r="MT46" s="17">
        <v>159.10804999999999</v>
      </c>
      <c r="MU46" s="17">
        <v>-10.508050000000001</v>
      </c>
      <c r="MV46" s="17">
        <v>149.5</v>
      </c>
      <c r="MW46" s="17">
        <v>151.54258999999999</v>
      </c>
      <c r="MX46" s="17">
        <v>159.58584999999999</v>
      </c>
      <c r="MY46" s="17">
        <v>-10.085850000000001</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c r="NU46" s="17"/>
      <c r="NV46" s="17"/>
      <c r="NW46" s="17">
        <v>0</v>
      </c>
      <c r="NX46" s="17"/>
      <c r="NY46" s="17"/>
      <c r="NZ46" s="17"/>
      <c r="OA46" s="17">
        <v>0</v>
      </c>
      <c r="OB46" s="17">
        <v>0</v>
      </c>
      <c r="OC46" s="17"/>
      <c r="OD46" s="17"/>
      <c r="OE46" s="17">
        <v>0</v>
      </c>
      <c r="OF46" s="17">
        <v>72.900000000000006</v>
      </c>
      <c r="OG46" s="17">
        <v>91.59</v>
      </c>
      <c r="OH46" s="17">
        <v>91.59</v>
      </c>
      <c r="OI46" s="17">
        <v>-18.690000000000001</v>
      </c>
      <c r="OJ46" s="17">
        <v>0</v>
      </c>
      <c r="OK46" s="17"/>
      <c r="OL46" s="17"/>
      <c r="OM46" s="17">
        <v>0</v>
      </c>
      <c r="ON46" s="17">
        <v>14</v>
      </c>
      <c r="OO46" s="17">
        <v>15.339</v>
      </c>
      <c r="OP46" s="17">
        <v>15.339</v>
      </c>
      <c r="OQ46" s="17">
        <v>-1.339</v>
      </c>
      <c r="OR46" s="17">
        <v>0</v>
      </c>
      <c r="OS46" s="17"/>
      <c r="OT46" s="17"/>
      <c r="OU46" s="17">
        <v>0</v>
      </c>
      <c r="OV46" s="17">
        <v>6.3</v>
      </c>
      <c r="OW46" s="17">
        <v>7</v>
      </c>
      <c r="OX46" s="17">
        <v>6.1</v>
      </c>
      <c r="OY46" s="17">
        <v>0.2</v>
      </c>
      <c r="OZ46" s="17"/>
      <c r="PA46" s="17"/>
      <c r="PB46" s="17">
        <v>6</v>
      </c>
      <c r="PC46" s="17">
        <v>-6</v>
      </c>
      <c r="PD46" s="17"/>
      <c r="PE46" s="17"/>
      <c r="PF46" s="17"/>
      <c r="PG46" s="17">
        <v>0</v>
      </c>
      <c r="PH46" s="17"/>
      <c r="PI46" s="17"/>
      <c r="PJ46" s="17"/>
      <c r="PK46" s="17">
        <v>0</v>
      </c>
      <c r="PL46" s="17">
        <v>0.2</v>
      </c>
      <c r="PM46" s="17">
        <v>1.23</v>
      </c>
      <c r="PN46" s="17">
        <v>1.23</v>
      </c>
      <c r="PO46" s="17">
        <v>-1.03</v>
      </c>
      <c r="PP46" s="17">
        <v>1.6</v>
      </c>
      <c r="PQ46" s="17">
        <v>1.51</v>
      </c>
      <c r="PR46" s="17">
        <v>1.51</v>
      </c>
      <c r="PS46" s="17">
        <v>0.09</v>
      </c>
      <c r="PT46" s="17">
        <v>1.8</v>
      </c>
      <c r="PU46" s="17">
        <v>3.55</v>
      </c>
      <c r="PV46" s="17">
        <v>3.55</v>
      </c>
      <c r="PW46" s="17">
        <v>-1.75</v>
      </c>
      <c r="PX46" s="17">
        <v>20.399999999999999</v>
      </c>
      <c r="PY46" s="17">
        <v>20</v>
      </c>
      <c r="PZ46" s="17">
        <v>17.475729999999999</v>
      </c>
      <c r="QA46" s="17">
        <v>2.9242699999999999</v>
      </c>
      <c r="QB46" s="17">
        <v>8.1999999999999993</v>
      </c>
      <c r="QC46" s="17">
        <v>7.5</v>
      </c>
      <c r="QD46" s="17">
        <v>7.5</v>
      </c>
      <c r="QE46" s="17">
        <v>0.7</v>
      </c>
      <c r="QF46" s="17">
        <v>4.5</v>
      </c>
      <c r="QG46" s="17">
        <v>4</v>
      </c>
      <c r="QH46" s="17">
        <v>4</v>
      </c>
      <c r="QI46" s="17">
        <v>0.5</v>
      </c>
      <c r="QJ46" s="17">
        <v>3.4</v>
      </c>
      <c r="QK46" s="17">
        <v>3.4</v>
      </c>
      <c r="QL46" s="17">
        <v>3.4</v>
      </c>
      <c r="QM46" s="17">
        <v>0</v>
      </c>
      <c r="QN46" s="17">
        <v>17.5</v>
      </c>
      <c r="QO46" s="17">
        <v>17.864080000000001</v>
      </c>
      <c r="QP46" s="17">
        <v>17.864070000000002</v>
      </c>
      <c r="QQ46" s="17">
        <v>-0.36407</v>
      </c>
      <c r="QR46" s="17">
        <v>0</v>
      </c>
      <c r="QS46" s="17"/>
      <c r="QT46" s="17"/>
      <c r="QU46" s="17">
        <v>0</v>
      </c>
      <c r="QV46" s="17">
        <v>0</v>
      </c>
      <c r="QW46" s="17"/>
      <c r="QX46" s="17"/>
      <c r="QY46" s="17">
        <v>0</v>
      </c>
      <c r="QZ46" s="17">
        <v>17.3</v>
      </c>
      <c r="RA46" s="17">
        <v>20.977</v>
      </c>
      <c r="RB46" s="17">
        <v>20.977</v>
      </c>
      <c r="RC46" s="17">
        <v>-3.677</v>
      </c>
      <c r="RD46" s="17">
        <v>48</v>
      </c>
      <c r="RE46" s="17">
        <v>61.938000000000002</v>
      </c>
      <c r="RF46" s="17">
        <v>61.938000000000002</v>
      </c>
      <c r="RG46" s="17">
        <v>-13.938000000000001</v>
      </c>
      <c r="RH46" s="17">
        <v>4.4000000000000004</v>
      </c>
      <c r="RI46" s="17">
        <v>4.2</v>
      </c>
      <c r="RJ46" s="17">
        <v>4.2</v>
      </c>
      <c r="RK46" s="17">
        <v>0.2</v>
      </c>
      <c r="RL46" s="17">
        <v>1</v>
      </c>
      <c r="RM46" s="17"/>
      <c r="RN46" s="17"/>
      <c r="RO46" s="17">
        <v>1</v>
      </c>
      <c r="RP46" s="17">
        <v>2.4</v>
      </c>
      <c r="RQ46" s="17">
        <v>2.4</v>
      </c>
      <c r="RR46" s="17">
        <v>2.4</v>
      </c>
      <c r="RS46" s="17">
        <v>0</v>
      </c>
      <c r="RT46" s="17">
        <v>2.5</v>
      </c>
      <c r="RU46" s="17">
        <v>2.8</v>
      </c>
      <c r="RV46" s="17">
        <v>2.8</v>
      </c>
      <c r="RW46" s="17">
        <v>-0.3</v>
      </c>
      <c r="RX46" s="17">
        <v>0</v>
      </c>
      <c r="RY46" s="17"/>
      <c r="RZ46" s="17"/>
      <c r="SA46" s="17">
        <v>0</v>
      </c>
      <c r="SB46" s="17">
        <v>0</v>
      </c>
      <c r="SC46" s="17"/>
      <c r="SD46" s="17"/>
      <c r="SE46" s="17">
        <v>0</v>
      </c>
      <c r="SF46" s="17">
        <v>20.2</v>
      </c>
      <c r="SG46" s="17">
        <v>19.772790000000001</v>
      </c>
      <c r="SH46" s="17">
        <v>19.772780000000001</v>
      </c>
      <c r="SI46" s="17">
        <v>0.42721999999999999</v>
      </c>
      <c r="SJ46" s="17">
        <v>1.1000000000000001</v>
      </c>
      <c r="SK46" s="17">
        <v>1.1200000000000001</v>
      </c>
      <c r="SL46" s="17">
        <v>1.1200000000000001</v>
      </c>
      <c r="SM46" s="17">
        <v>-0.02</v>
      </c>
      <c r="SN46" s="17">
        <v>0</v>
      </c>
      <c r="SO46" s="17"/>
      <c r="SP46" s="17">
        <v>0.4</v>
      </c>
      <c r="SQ46" s="17">
        <v>-0.4</v>
      </c>
      <c r="SR46" s="17">
        <v>4.8</v>
      </c>
      <c r="SS46" s="17">
        <v>4.8</v>
      </c>
      <c r="ST46" s="17">
        <v>4.8</v>
      </c>
      <c r="SU46" s="17">
        <v>0</v>
      </c>
      <c r="SV46" s="17">
        <v>3.1</v>
      </c>
      <c r="SW46" s="17">
        <v>3.4</v>
      </c>
      <c r="SX46" s="17">
        <v>3.4</v>
      </c>
      <c r="SY46" s="17">
        <v>-0.3</v>
      </c>
      <c r="SZ46" s="17">
        <v>3.4</v>
      </c>
      <c r="TA46" s="17">
        <v>3.5</v>
      </c>
      <c r="TB46" s="17">
        <v>3.5</v>
      </c>
      <c r="TC46" s="17">
        <v>-0.1</v>
      </c>
      <c r="TD46" s="17">
        <v>4.8</v>
      </c>
      <c r="TE46" s="17">
        <v>5</v>
      </c>
      <c r="TF46" s="17">
        <v>5</v>
      </c>
      <c r="TG46" s="17">
        <v>-0.2</v>
      </c>
      <c r="TH46" s="17">
        <v>10</v>
      </c>
      <c r="TI46" s="17"/>
      <c r="TJ46" s="17">
        <v>10</v>
      </c>
      <c r="TK46" s="17">
        <v>0</v>
      </c>
      <c r="TL46" s="17">
        <v>28.1</v>
      </c>
      <c r="TM46" s="17">
        <v>20.87302</v>
      </c>
      <c r="TN46" s="17">
        <v>20.036999999999999</v>
      </c>
      <c r="TO46" s="17">
        <v>8.0630000000000006</v>
      </c>
      <c r="TP46" s="17">
        <v>44.1</v>
      </c>
      <c r="TQ46" s="17">
        <v>57.056489999999997</v>
      </c>
      <c r="TR46" s="17">
        <v>55.500999999999998</v>
      </c>
      <c r="TS46" s="17">
        <v>-11.401</v>
      </c>
      <c r="TT46" s="17">
        <v>0</v>
      </c>
      <c r="TU46" s="17"/>
      <c r="TV46" s="17"/>
      <c r="TW46" s="17">
        <v>0</v>
      </c>
      <c r="TX46" s="17">
        <v>52.4</v>
      </c>
      <c r="TY46" s="17">
        <v>82.9</v>
      </c>
      <c r="TZ46" s="17">
        <v>52.005000000000003</v>
      </c>
      <c r="UA46" s="17">
        <v>0.39500000000000002</v>
      </c>
      <c r="UB46" s="17">
        <v>80.099999999999994</v>
      </c>
      <c r="UC46" s="17">
        <v>106.8</v>
      </c>
      <c r="UD46" s="17">
        <v>72.102999999999994</v>
      </c>
      <c r="UE46" s="17">
        <v>7.9969999999999999</v>
      </c>
      <c r="UF46" s="17">
        <v>4.5999999999999996</v>
      </c>
      <c r="UG46" s="17">
        <v>3.6259999999999999</v>
      </c>
      <c r="UH46" s="17">
        <v>3.6259999999999999</v>
      </c>
      <c r="UI46" s="17">
        <v>0.97399999999999998</v>
      </c>
      <c r="UJ46" s="17">
        <v>5.5</v>
      </c>
      <c r="UK46" s="17">
        <v>2.9380000000000002</v>
      </c>
      <c r="UL46" s="17">
        <v>2.9380000000000002</v>
      </c>
      <c r="UM46" s="17">
        <v>2.5619999999999998</v>
      </c>
      <c r="UN46" s="17">
        <v>10.5</v>
      </c>
      <c r="UO46" s="17">
        <v>11</v>
      </c>
      <c r="UP46" s="17">
        <v>8</v>
      </c>
      <c r="UQ46" s="17">
        <v>2.5</v>
      </c>
      <c r="UR46" s="17">
        <v>4.0999999999999996</v>
      </c>
      <c r="US46" s="17">
        <v>3.5</v>
      </c>
      <c r="UT46" s="17">
        <v>3.5</v>
      </c>
      <c r="UU46" s="17">
        <v>0.6</v>
      </c>
      <c r="UV46" s="17">
        <v>8.5</v>
      </c>
      <c r="UW46" s="17">
        <v>7.7</v>
      </c>
      <c r="UX46" s="17">
        <v>7.7</v>
      </c>
      <c r="UY46" s="17">
        <v>0.8</v>
      </c>
      <c r="UZ46" s="17">
        <v>3.1</v>
      </c>
      <c r="VA46" s="17">
        <v>3.5</v>
      </c>
      <c r="VB46" s="17">
        <v>3.5</v>
      </c>
      <c r="VC46" s="17">
        <v>-0.4</v>
      </c>
      <c r="VD46" s="17">
        <v>3.6</v>
      </c>
      <c r="VE46" s="17">
        <v>3.9</v>
      </c>
      <c r="VF46" s="17">
        <v>3.9</v>
      </c>
      <c r="VG46" s="17">
        <v>-0.3</v>
      </c>
      <c r="VH46" s="17">
        <v>3.8</v>
      </c>
      <c r="VI46" s="17">
        <v>3.9</v>
      </c>
      <c r="VJ46" s="17">
        <v>3.9</v>
      </c>
      <c r="VK46" s="17">
        <v>-0.1</v>
      </c>
      <c r="VL46" s="17">
        <v>10.1</v>
      </c>
      <c r="VM46" s="17">
        <v>12.877000000000001</v>
      </c>
      <c r="VN46" s="17">
        <v>12.877000000000001</v>
      </c>
      <c r="VO46" s="17">
        <v>-2.7770000000000001</v>
      </c>
      <c r="VP46" s="17">
        <v>0</v>
      </c>
      <c r="VQ46" s="17"/>
      <c r="VR46" s="17"/>
      <c r="VS46" s="17">
        <v>0</v>
      </c>
      <c r="VT46" s="17">
        <v>0</v>
      </c>
      <c r="VU46" s="17"/>
      <c r="VV46" s="17"/>
      <c r="VW46" s="17">
        <v>0</v>
      </c>
      <c r="VX46" s="17">
        <v>0</v>
      </c>
      <c r="VY46" s="17"/>
      <c r="VZ46" s="17"/>
      <c r="WA46" s="17">
        <v>0</v>
      </c>
      <c r="WB46" s="17">
        <v>0.6</v>
      </c>
      <c r="WC46" s="17">
        <v>0.6</v>
      </c>
      <c r="WD46" s="17">
        <v>0.6</v>
      </c>
      <c r="WE46" s="17">
        <v>0</v>
      </c>
      <c r="WF46" s="17">
        <v>118.5</v>
      </c>
      <c r="WG46" s="17">
        <v>98.991460000000004</v>
      </c>
      <c r="WH46" s="17">
        <v>67.447999999999993</v>
      </c>
      <c r="WI46" s="17">
        <v>51.052</v>
      </c>
      <c r="WJ46" s="17">
        <v>128.4</v>
      </c>
      <c r="WK46" s="17">
        <v>81.394909999999996</v>
      </c>
      <c r="WL46" s="17">
        <v>58.301000000000002</v>
      </c>
      <c r="WM46" s="17">
        <v>70.099000000000004</v>
      </c>
      <c r="WN46" s="17">
        <v>0</v>
      </c>
      <c r="WO46" s="17"/>
      <c r="WP46" s="17"/>
      <c r="WQ46" s="17">
        <v>0</v>
      </c>
      <c r="WR46" s="17">
        <v>0</v>
      </c>
      <c r="WS46" s="17"/>
      <c r="WT46" s="17"/>
      <c r="WU46" s="17">
        <v>0</v>
      </c>
      <c r="WV46" s="17">
        <v>7</v>
      </c>
      <c r="WW46" s="17">
        <v>8</v>
      </c>
      <c r="WX46" s="17">
        <v>10</v>
      </c>
      <c r="WY46" s="17">
        <v>-3</v>
      </c>
      <c r="WZ46" s="17">
        <v>20</v>
      </c>
      <c r="XA46" s="17">
        <v>20</v>
      </c>
      <c r="XB46" s="17">
        <v>18.932040000000001</v>
      </c>
      <c r="XC46" s="17">
        <v>1.06796</v>
      </c>
      <c r="XD46" s="17">
        <v>10</v>
      </c>
      <c r="XE46" s="17">
        <v>9</v>
      </c>
      <c r="XF46" s="17">
        <v>10.6</v>
      </c>
      <c r="XG46" s="17">
        <v>-0.6</v>
      </c>
      <c r="XH46" s="17"/>
      <c r="XI46" s="17"/>
      <c r="XJ46" s="17"/>
      <c r="XK46" s="17">
        <v>0</v>
      </c>
      <c r="XL46" s="17"/>
      <c r="XM46" s="17"/>
      <c r="XN46" s="17"/>
      <c r="XO46" s="17">
        <v>0</v>
      </c>
      <c r="XP46" s="17">
        <v>14.6</v>
      </c>
      <c r="XQ46" s="17">
        <v>14</v>
      </c>
      <c r="XR46" s="17">
        <v>14</v>
      </c>
      <c r="XS46" s="17">
        <v>0.6</v>
      </c>
      <c r="XT46" s="17">
        <v>15.5</v>
      </c>
      <c r="XU46" s="17">
        <v>18</v>
      </c>
      <c r="XV46" s="17">
        <v>20.39</v>
      </c>
      <c r="XW46" s="17">
        <v>-4.8899999999999997</v>
      </c>
      <c r="XX46" s="17">
        <v>6.6</v>
      </c>
      <c r="XY46" s="17">
        <v>7.9</v>
      </c>
      <c r="XZ46" s="17">
        <v>7.9</v>
      </c>
      <c r="YA46" s="17">
        <v>-1.3</v>
      </c>
      <c r="YB46" s="17"/>
      <c r="YC46" s="17"/>
      <c r="YD46" s="17"/>
      <c r="YE46" s="17">
        <v>0</v>
      </c>
      <c r="YF46" s="17"/>
      <c r="YG46" s="17"/>
      <c r="YH46" s="17"/>
      <c r="YI46" s="17">
        <v>0</v>
      </c>
      <c r="YJ46" s="17"/>
      <c r="YK46" s="17"/>
      <c r="YL46" s="17"/>
      <c r="YM46" s="17">
        <v>0</v>
      </c>
      <c r="YN46" s="17"/>
      <c r="YO46" s="17"/>
      <c r="YP46" s="17"/>
      <c r="YQ46" s="17">
        <v>0</v>
      </c>
    </row>
    <row r="47" spans="1:667" ht="24" customHeight="1" x14ac:dyDescent="0.25">
      <c r="A47" s="1"/>
      <c r="B47" s="16" t="s">
        <v>61</v>
      </c>
      <c r="C47" s="16" t="s">
        <v>811</v>
      </c>
      <c r="D47" s="17">
        <v>100.3</v>
      </c>
      <c r="E47" s="17">
        <v>142.53273999999999</v>
      </c>
      <c r="F47" s="17">
        <v>138.63606999999999</v>
      </c>
      <c r="G47" s="17">
        <v>-38.336069999999999</v>
      </c>
      <c r="H47" s="17">
        <v>641</v>
      </c>
      <c r="I47" s="17">
        <v>644.44883000000004</v>
      </c>
      <c r="J47" s="17">
        <v>644.44881999999996</v>
      </c>
      <c r="K47" s="17">
        <v>-3.44882</v>
      </c>
      <c r="L47" s="17">
        <v>215.9</v>
      </c>
      <c r="M47" s="17">
        <v>209.65065999999999</v>
      </c>
      <c r="N47" s="17">
        <v>209.65065000000001</v>
      </c>
      <c r="O47" s="17">
        <v>6.2493499999999997</v>
      </c>
      <c r="P47" s="17"/>
      <c r="Q47" s="17"/>
      <c r="R47" s="17"/>
      <c r="S47" s="17">
        <v>0</v>
      </c>
      <c r="T47" s="17"/>
      <c r="U47" s="17"/>
      <c r="V47" s="17"/>
      <c r="W47" s="17">
        <v>0</v>
      </c>
      <c r="X47" s="17"/>
      <c r="Y47" s="17"/>
      <c r="Z47" s="17"/>
      <c r="AA47" s="17">
        <v>0</v>
      </c>
      <c r="AB47" s="17">
        <v>73.599999999999994</v>
      </c>
      <c r="AC47" s="17">
        <v>82.578999999999994</v>
      </c>
      <c r="AD47" s="17">
        <v>87.85</v>
      </c>
      <c r="AE47" s="17">
        <v>-14.25</v>
      </c>
      <c r="AF47" s="17">
        <v>0</v>
      </c>
      <c r="AG47" s="17"/>
      <c r="AH47" s="17"/>
      <c r="AI47" s="17">
        <v>0</v>
      </c>
      <c r="AJ47" s="17"/>
      <c r="AK47" s="17"/>
      <c r="AL47" s="17"/>
      <c r="AM47" s="17">
        <v>0</v>
      </c>
      <c r="AN47" s="17">
        <v>186.5</v>
      </c>
      <c r="AO47" s="17">
        <v>192.97976</v>
      </c>
      <c r="AP47" s="17">
        <v>196.22801999999999</v>
      </c>
      <c r="AQ47" s="17">
        <v>-9.7280200000000008</v>
      </c>
      <c r="AR47" s="17">
        <v>205.3</v>
      </c>
      <c r="AS47" s="17">
        <v>192.97976</v>
      </c>
      <c r="AT47" s="17">
        <v>196.22801999999999</v>
      </c>
      <c r="AU47" s="17">
        <v>9.0719799999999999</v>
      </c>
      <c r="AV47" s="17">
        <v>209.2</v>
      </c>
      <c r="AW47" s="17">
        <v>192.97976</v>
      </c>
      <c r="AX47" s="17">
        <v>196.22801999999999</v>
      </c>
      <c r="AY47" s="17">
        <v>12.97198</v>
      </c>
      <c r="AZ47" s="17">
        <v>290.8</v>
      </c>
      <c r="BA47" s="17">
        <v>290.33891999999997</v>
      </c>
      <c r="BB47" s="17">
        <v>295.22593000000001</v>
      </c>
      <c r="BC47" s="17">
        <v>-4.4259300000000001</v>
      </c>
      <c r="BD47" s="17">
        <v>213.6</v>
      </c>
      <c r="BE47" s="17">
        <v>208.07390000000001</v>
      </c>
      <c r="BF47" s="17">
        <v>208.07389000000001</v>
      </c>
      <c r="BG47" s="17">
        <v>5.5261100000000001</v>
      </c>
      <c r="BH47" s="17">
        <v>110.4</v>
      </c>
      <c r="BI47" s="17">
        <v>104.34936999999999</v>
      </c>
      <c r="BJ47" s="17">
        <v>104.34936999999999</v>
      </c>
      <c r="BK47" s="17">
        <v>6.05063</v>
      </c>
      <c r="BL47" s="17">
        <v>387.1</v>
      </c>
      <c r="BM47" s="17">
        <v>381.30583000000001</v>
      </c>
      <c r="BN47" s="17">
        <v>381.30581000000001</v>
      </c>
      <c r="BO47" s="17">
        <v>5.7941900000000004</v>
      </c>
      <c r="BP47" s="17">
        <v>3.2</v>
      </c>
      <c r="BQ47" s="17">
        <v>4.4318400000000002</v>
      </c>
      <c r="BR47" s="17">
        <v>4.4318400000000002</v>
      </c>
      <c r="BS47" s="17">
        <v>-1.23184</v>
      </c>
      <c r="BT47" s="17"/>
      <c r="BU47" s="17"/>
      <c r="BV47" s="17"/>
      <c r="BW47" s="17">
        <v>0</v>
      </c>
      <c r="BX47" s="17"/>
      <c r="BY47" s="17"/>
      <c r="BZ47" s="17"/>
      <c r="CA47" s="17">
        <v>0</v>
      </c>
      <c r="CB47" s="17"/>
      <c r="CC47" s="17"/>
      <c r="CD47" s="17"/>
      <c r="CE47" s="17">
        <v>0</v>
      </c>
      <c r="CF47" s="17"/>
      <c r="CG47" s="17"/>
      <c r="CH47" s="17"/>
      <c r="CI47" s="17">
        <v>0</v>
      </c>
      <c r="CJ47" s="17">
        <v>127.7</v>
      </c>
      <c r="CK47" s="17">
        <v>125.95107</v>
      </c>
      <c r="CL47" s="17">
        <v>125.95107</v>
      </c>
      <c r="CM47" s="17">
        <v>1.7489300000000001</v>
      </c>
      <c r="CN47" s="17">
        <v>7.5</v>
      </c>
      <c r="CO47" s="17">
        <v>6.8003799999999996</v>
      </c>
      <c r="CP47" s="17">
        <v>5.1333399999999996</v>
      </c>
      <c r="CQ47" s="17">
        <v>2.36666</v>
      </c>
      <c r="CR47" s="17">
        <v>5.7</v>
      </c>
      <c r="CS47" s="17">
        <v>3.7328199999999998</v>
      </c>
      <c r="CT47" s="17">
        <v>2.8177500000000002</v>
      </c>
      <c r="CU47" s="17">
        <v>2.88225</v>
      </c>
      <c r="CV47" s="17"/>
      <c r="CW47" s="17"/>
      <c r="CX47" s="17"/>
      <c r="CY47" s="17">
        <v>0</v>
      </c>
      <c r="CZ47" s="17">
        <v>7</v>
      </c>
      <c r="DA47" s="17">
        <v>6.8787000000000003</v>
      </c>
      <c r="DB47" s="17">
        <v>6.8787000000000003</v>
      </c>
      <c r="DC47" s="17">
        <v>0.12130000000000001</v>
      </c>
      <c r="DD47" s="17">
        <v>14.6</v>
      </c>
      <c r="DE47" s="17">
        <v>14.919420000000001</v>
      </c>
      <c r="DF47" s="17">
        <v>14.919409999999999</v>
      </c>
      <c r="DG47" s="17">
        <v>-0.31941000000000003</v>
      </c>
      <c r="DH47" s="17">
        <v>122.5</v>
      </c>
      <c r="DI47" s="17">
        <v>115.57308999999999</v>
      </c>
      <c r="DJ47" s="17">
        <v>99.641059999999996</v>
      </c>
      <c r="DK47" s="17">
        <v>22.85894</v>
      </c>
      <c r="DL47" s="17"/>
      <c r="DM47" s="17"/>
      <c r="DN47" s="17"/>
      <c r="DO47" s="17">
        <v>0</v>
      </c>
      <c r="DP47" s="17"/>
      <c r="DQ47" s="17"/>
      <c r="DR47" s="17"/>
      <c r="DS47" s="17">
        <v>0</v>
      </c>
      <c r="DT47" s="17"/>
      <c r="DU47" s="17"/>
      <c r="DV47" s="17"/>
      <c r="DW47" s="17">
        <v>0</v>
      </c>
      <c r="DX47" s="17"/>
      <c r="DY47" s="17"/>
      <c r="DZ47" s="17"/>
      <c r="EA47" s="17">
        <v>0</v>
      </c>
      <c r="EB47" s="17">
        <v>109.9</v>
      </c>
      <c r="EC47" s="17">
        <v>86.387559999999993</v>
      </c>
      <c r="ED47" s="17">
        <v>98.472359999999995</v>
      </c>
      <c r="EE47" s="17">
        <v>11.42764</v>
      </c>
      <c r="EF47" s="17">
        <v>148.1</v>
      </c>
      <c r="EG47" s="17">
        <v>93.130390000000006</v>
      </c>
      <c r="EH47" s="17">
        <v>20.618600000000001</v>
      </c>
      <c r="EI47" s="17">
        <v>127.48139999999999</v>
      </c>
      <c r="EJ47" s="17"/>
      <c r="EK47" s="17"/>
      <c r="EL47" s="17"/>
      <c r="EM47" s="17">
        <v>0</v>
      </c>
      <c r="EN47" s="17"/>
      <c r="EO47" s="17"/>
      <c r="EP47" s="17"/>
      <c r="EQ47" s="17">
        <v>0</v>
      </c>
      <c r="ER47" s="17">
        <v>0</v>
      </c>
      <c r="ES47" s="17"/>
      <c r="ET47" s="17"/>
      <c r="EU47" s="17">
        <v>0</v>
      </c>
      <c r="EV47" s="17">
        <v>6.5</v>
      </c>
      <c r="EW47" s="17">
        <v>6.39</v>
      </c>
      <c r="EX47" s="17">
        <v>6.39</v>
      </c>
      <c r="EY47" s="17">
        <v>0.11</v>
      </c>
      <c r="EZ47" s="17">
        <v>193.3</v>
      </c>
      <c r="FA47" s="17">
        <v>396.55392999999998</v>
      </c>
      <c r="FB47" s="17">
        <v>294.84571999999997</v>
      </c>
      <c r="FC47" s="17">
        <v>-101.54572</v>
      </c>
      <c r="FD47" s="17">
        <v>26.4</v>
      </c>
      <c r="FE47" s="17">
        <v>34.003070000000001</v>
      </c>
      <c r="FF47" s="17">
        <v>29.703869999999998</v>
      </c>
      <c r="FG47" s="17">
        <v>-3.3038699999999999</v>
      </c>
      <c r="FH47" s="17">
        <v>144.4</v>
      </c>
      <c r="FI47" s="17">
        <v>76.301159999999996</v>
      </c>
      <c r="FJ47" s="17">
        <v>74.993440000000007</v>
      </c>
      <c r="FK47" s="17">
        <v>69.406559999999999</v>
      </c>
      <c r="FL47" s="17">
        <v>14.4</v>
      </c>
      <c r="FM47" s="17">
        <v>21.749829999999999</v>
      </c>
      <c r="FN47" s="17">
        <v>21.74982</v>
      </c>
      <c r="FO47" s="17">
        <v>-7.3498200000000002</v>
      </c>
      <c r="FP47" s="17">
        <v>18.600000000000001</v>
      </c>
      <c r="FQ47" s="17">
        <v>17.825569999999999</v>
      </c>
      <c r="FR47" s="17">
        <v>18.088999999999999</v>
      </c>
      <c r="FS47" s="17">
        <v>0.51100000000000001</v>
      </c>
      <c r="FT47" s="17">
        <v>12.4</v>
      </c>
      <c r="FU47" s="17">
        <v>13</v>
      </c>
      <c r="FV47" s="17">
        <v>10.19417</v>
      </c>
      <c r="FW47" s="17">
        <v>2.2058300000000002</v>
      </c>
      <c r="FX47" s="17">
        <v>65.599999999999994</v>
      </c>
      <c r="FY47" s="17">
        <v>68.824389999999994</v>
      </c>
      <c r="FZ47" s="17">
        <v>68.824389999999994</v>
      </c>
      <c r="GA47" s="17">
        <v>-3.2243900000000001</v>
      </c>
      <c r="GB47" s="17">
        <v>183.2</v>
      </c>
      <c r="GC47" s="17">
        <v>184.91498000000001</v>
      </c>
      <c r="GD47" s="17">
        <v>184.91498000000001</v>
      </c>
      <c r="GE47" s="17">
        <v>-1.7149799999999999</v>
      </c>
      <c r="GF47" s="17">
        <v>183.6</v>
      </c>
      <c r="GG47" s="17">
        <v>184.91498000000001</v>
      </c>
      <c r="GH47" s="17">
        <v>184.91498000000001</v>
      </c>
      <c r="GI47" s="17">
        <v>-1.31498</v>
      </c>
      <c r="GJ47" s="17">
        <v>184.8</v>
      </c>
      <c r="GK47" s="17">
        <v>185.47028</v>
      </c>
      <c r="GL47" s="17">
        <v>185.47028</v>
      </c>
      <c r="GM47" s="17">
        <v>-0.67027999999999999</v>
      </c>
      <c r="GN47" s="17">
        <v>81.900000000000006</v>
      </c>
      <c r="GO47" s="17">
        <v>82.493769999999998</v>
      </c>
      <c r="GP47" s="17">
        <v>88.410179999999997</v>
      </c>
      <c r="GQ47" s="17">
        <v>-6.5101800000000001</v>
      </c>
      <c r="GR47" s="17">
        <v>5.5</v>
      </c>
      <c r="GS47" s="17">
        <v>6.1041400000000001</v>
      </c>
      <c r="GT47" s="17">
        <v>6.1041299999999996</v>
      </c>
      <c r="GU47" s="17">
        <v>-0.60412999999999994</v>
      </c>
      <c r="GV47" s="17">
        <v>3.5</v>
      </c>
      <c r="GW47" s="17">
        <v>6.40381</v>
      </c>
      <c r="GX47" s="17">
        <v>6.40381</v>
      </c>
      <c r="GY47" s="17">
        <v>-2.90381</v>
      </c>
      <c r="GZ47" s="17">
        <v>34.9</v>
      </c>
      <c r="HA47" s="17">
        <v>34.47804</v>
      </c>
      <c r="HB47" s="17">
        <v>24.932839999999999</v>
      </c>
      <c r="HC47" s="17">
        <v>9.9671599999999998</v>
      </c>
      <c r="HD47" s="17">
        <v>27.7</v>
      </c>
      <c r="HE47" s="17">
        <v>32.627180000000003</v>
      </c>
      <c r="HF47" s="17">
        <v>32.627180000000003</v>
      </c>
      <c r="HG47" s="17">
        <v>-4.9271799999999999</v>
      </c>
      <c r="HH47" s="17">
        <v>2</v>
      </c>
      <c r="HI47" s="17">
        <v>1.97359</v>
      </c>
      <c r="HJ47" s="17">
        <v>1.97359</v>
      </c>
      <c r="HK47" s="17">
        <v>2.6409999999999999E-2</v>
      </c>
      <c r="HL47" s="17">
        <v>17.3</v>
      </c>
      <c r="HM47" s="17">
        <v>17.172329999999999</v>
      </c>
      <c r="HN47" s="17">
        <v>17.172329999999999</v>
      </c>
      <c r="HO47" s="17">
        <v>0.12767000000000001</v>
      </c>
      <c r="HP47" s="17">
        <v>151.9</v>
      </c>
      <c r="HQ47" s="17">
        <v>56.080170000000003</v>
      </c>
      <c r="HR47" s="17">
        <v>123.64176</v>
      </c>
      <c r="HS47" s="17">
        <v>28.258240000000001</v>
      </c>
      <c r="HT47" s="17"/>
      <c r="HU47" s="17"/>
      <c r="HV47" s="17"/>
      <c r="HW47" s="17">
        <v>0</v>
      </c>
      <c r="HX47" s="17"/>
      <c r="HY47" s="17"/>
      <c r="HZ47" s="17"/>
      <c r="IA47" s="17">
        <v>0</v>
      </c>
      <c r="IB47" s="17">
        <v>81.2</v>
      </c>
      <c r="IC47" s="17">
        <v>85.482579999999999</v>
      </c>
      <c r="ID47" s="17">
        <v>85.482550000000003</v>
      </c>
      <c r="IE47" s="17">
        <v>-4.2825499999999996</v>
      </c>
      <c r="IF47" s="17">
        <v>84.1</v>
      </c>
      <c r="IG47" s="17">
        <v>88.211370000000002</v>
      </c>
      <c r="IH47" s="17">
        <v>50.112009999999998</v>
      </c>
      <c r="II47" s="17">
        <v>33.987990000000003</v>
      </c>
      <c r="IJ47" s="17"/>
      <c r="IK47" s="17"/>
      <c r="IL47" s="17"/>
      <c r="IM47" s="17">
        <v>0</v>
      </c>
      <c r="IN47" s="17"/>
      <c r="IO47" s="17"/>
      <c r="IP47" s="17"/>
      <c r="IQ47" s="17">
        <v>0</v>
      </c>
      <c r="IR47" s="17"/>
      <c r="IS47" s="17"/>
      <c r="IT47" s="17"/>
      <c r="IU47" s="17">
        <v>0</v>
      </c>
      <c r="IV47" s="17">
        <v>0</v>
      </c>
      <c r="IW47" s="17"/>
      <c r="IX47" s="17"/>
      <c r="IY47" s="17">
        <v>0</v>
      </c>
      <c r="IZ47" s="17"/>
      <c r="JA47" s="17"/>
      <c r="JB47" s="17"/>
      <c r="JC47" s="17">
        <v>0</v>
      </c>
      <c r="JD47" s="17">
        <v>65.2</v>
      </c>
      <c r="JE47" s="17">
        <v>66.685119999999998</v>
      </c>
      <c r="JF47" s="17">
        <v>81.220609999999994</v>
      </c>
      <c r="JG47" s="17">
        <v>-16.020610000000001</v>
      </c>
      <c r="JH47" s="17">
        <v>176.5</v>
      </c>
      <c r="JI47" s="17">
        <v>185.23680999999999</v>
      </c>
      <c r="JJ47" s="17">
        <v>185.23680999999999</v>
      </c>
      <c r="JK47" s="17">
        <v>-8.7368100000000002</v>
      </c>
      <c r="JL47" s="17">
        <v>174.1</v>
      </c>
      <c r="JM47" s="17">
        <v>185.23680999999999</v>
      </c>
      <c r="JN47" s="17">
        <v>185.23680999999999</v>
      </c>
      <c r="JO47" s="17">
        <v>-11.136810000000001</v>
      </c>
      <c r="JP47" s="17">
        <v>200</v>
      </c>
      <c r="JQ47" s="17">
        <v>185.23680999999999</v>
      </c>
      <c r="JR47" s="17">
        <v>185.23680999999999</v>
      </c>
      <c r="JS47" s="17">
        <v>14.76319</v>
      </c>
      <c r="JT47" s="17">
        <v>274.7</v>
      </c>
      <c r="JU47" s="17">
        <v>278.68961999999999</v>
      </c>
      <c r="JV47" s="17">
        <v>278.68961000000002</v>
      </c>
      <c r="JW47" s="17">
        <v>-3.9896099999999999</v>
      </c>
      <c r="JX47" s="17">
        <v>75.3</v>
      </c>
      <c r="JY47" s="17">
        <v>44.848439999999997</v>
      </c>
      <c r="JZ47" s="17">
        <v>73.590990000000005</v>
      </c>
      <c r="KA47" s="17">
        <v>1.7090099999999999</v>
      </c>
      <c r="KB47" s="17">
        <v>36.799999999999997</v>
      </c>
      <c r="KC47" s="17">
        <v>22.49156</v>
      </c>
      <c r="KD47" s="17">
        <v>36.905990000000003</v>
      </c>
      <c r="KE47" s="17">
        <v>-0.10599</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c r="LA47" s="17"/>
      <c r="LB47" s="17"/>
      <c r="LC47" s="17">
        <v>0</v>
      </c>
      <c r="LD47" s="17">
        <v>0.8</v>
      </c>
      <c r="LE47" s="17">
        <v>0.70623000000000002</v>
      </c>
      <c r="LF47" s="17">
        <v>0.70621999999999996</v>
      </c>
      <c r="LG47" s="17">
        <v>9.3780000000000002E-2</v>
      </c>
      <c r="LH47" s="17">
        <v>176.7</v>
      </c>
      <c r="LI47" s="17">
        <v>132.30568</v>
      </c>
      <c r="LJ47" s="17">
        <v>126.87857</v>
      </c>
      <c r="LK47" s="17">
        <v>49.821429999999999</v>
      </c>
      <c r="LL47" s="17">
        <v>92.5</v>
      </c>
      <c r="LM47" s="17">
        <v>92.898160000000004</v>
      </c>
      <c r="LN47" s="17">
        <v>87.640330000000006</v>
      </c>
      <c r="LO47" s="17">
        <v>4.8596700000000004</v>
      </c>
      <c r="LP47" s="17">
        <v>63.1</v>
      </c>
      <c r="LQ47" s="17">
        <v>67.133979999999994</v>
      </c>
      <c r="LR47" s="17">
        <v>67.133979999999994</v>
      </c>
      <c r="LS47" s="17">
        <v>-4.0339799999999997</v>
      </c>
      <c r="LT47" s="17">
        <v>65.400000000000006</v>
      </c>
      <c r="LU47" s="17">
        <v>65.861649999999997</v>
      </c>
      <c r="LV47" s="17">
        <v>65.861649999999997</v>
      </c>
      <c r="LW47" s="17">
        <v>-0.46165</v>
      </c>
      <c r="LX47" s="17">
        <v>27.9</v>
      </c>
      <c r="LY47" s="17">
        <v>29.38955</v>
      </c>
      <c r="LZ47" s="17">
        <v>29.951450000000001</v>
      </c>
      <c r="MA47" s="17">
        <v>-2.05145</v>
      </c>
      <c r="MB47" s="17"/>
      <c r="MC47" s="17"/>
      <c r="MD47" s="17"/>
      <c r="ME47" s="17">
        <v>0</v>
      </c>
      <c r="MF47" s="17"/>
      <c r="MG47" s="17"/>
      <c r="MH47" s="17"/>
      <c r="MI47" s="17">
        <v>0</v>
      </c>
      <c r="MJ47" s="17"/>
      <c r="MK47" s="17"/>
      <c r="ML47" s="17"/>
      <c r="MM47" s="17">
        <v>0</v>
      </c>
      <c r="MN47" s="17">
        <v>145.6</v>
      </c>
      <c r="MO47" s="17">
        <v>151.08886999999999</v>
      </c>
      <c r="MP47" s="17">
        <v>159.10802000000001</v>
      </c>
      <c r="MQ47" s="17">
        <v>-13.50802</v>
      </c>
      <c r="MR47" s="17">
        <v>147.69999999999999</v>
      </c>
      <c r="MS47" s="17">
        <v>151.08886999999999</v>
      </c>
      <c r="MT47" s="17">
        <v>159.10802000000001</v>
      </c>
      <c r="MU47" s="17">
        <v>-11.40802</v>
      </c>
      <c r="MV47" s="17">
        <v>148.4</v>
      </c>
      <c r="MW47" s="17">
        <v>151.54258999999999</v>
      </c>
      <c r="MX47" s="17">
        <v>159.58582000000001</v>
      </c>
      <c r="MY47" s="17">
        <v>-11.18582</v>
      </c>
      <c r="MZ47" s="17"/>
      <c r="NA47" s="17"/>
      <c r="NB47" s="17">
        <v>185.62733</v>
      </c>
      <c r="NC47" s="17">
        <v>-185.62733</v>
      </c>
      <c r="ND47" s="17"/>
      <c r="NE47" s="17"/>
      <c r="NF47" s="17"/>
      <c r="NG47" s="17">
        <v>0</v>
      </c>
      <c r="NH47" s="17"/>
      <c r="NI47" s="17"/>
      <c r="NJ47" s="17"/>
      <c r="NK47" s="17">
        <v>0</v>
      </c>
      <c r="NL47" s="17"/>
      <c r="NM47" s="17"/>
      <c r="NN47" s="17"/>
      <c r="NO47" s="17">
        <v>0</v>
      </c>
      <c r="NP47" s="17"/>
      <c r="NQ47" s="17"/>
      <c r="NR47" s="17"/>
      <c r="NS47" s="17">
        <v>0</v>
      </c>
      <c r="NT47" s="17"/>
      <c r="NU47" s="17"/>
      <c r="NV47" s="17"/>
      <c r="NW47" s="17">
        <v>0</v>
      </c>
      <c r="NX47" s="17"/>
      <c r="NY47" s="17"/>
      <c r="NZ47" s="17"/>
      <c r="OA47" s="17">
        <v>0</v>
      </c>
      <c r="OB47" s="17">
        <v>0</v>
      </c>
      <c r="OC47" s="17"/>
      <c r="OD47" s="17"/>
      <c r="OE47" s="17">
        <v>0</v>
      </c>
      <c r="OF47" s="17">
        <v>79.7</v>
      </c>
      <c r="OG47" s="17">
        <v>91.718000000000004</v>
      </c>
      <c r="OH47" s="17">
        <v>91.718000000000004</v>
      </c>
      <c r="OI47" s="17">
        <v>-12.018000000000001</v>
      </c>
      <c r="OJ47" s="17">
        <v>0</v>
      </c>
      <c r="OK47" s="17"/>
      <c r="OL47" s="17"/>
      <c r="OM47" s="17">
        <v>0</v>
      </c>
      <c r="ON47" s="17">
        <v>16</v>
      </c>
      <c r="OO47" s="17">
        <v>14.948</v>
      </c>
      <c r="OP47" s="17">
        <v>14.948</v>
      </c>
      <c r="OQ47" s="17">
        <v>1.052</v>
      </c>
      <c r="OR47" s="17">
        <v>0</v>
      </c>
      <c r="OS47" s="17"/>
      <c r="OT47" s="17"/>
      <c r="OU47" s="17">
        <v>0</v>
      </c>
      <c r="OV47" s="17">
        <v>6.2</v>
      </c>
      <c r="OW47" s="17">
        <v>7</v>
      </c>
      <c r="OX47" s="17">
        <v>6.1</v>
      </c>
      <c r="OY47" s="17">
        <v>0.1</v>
      </c>
      <c r="OZ47" s="17"/>
      <c r="PA47" s="17"/>
      <c r="PB47" s="17">
        <v>6</v>
      </c>
      <c r="PC47" s="17">
        <v>-6</v>
      </c>
      <c r="PD47" s="17"/>
      <c r="PE47" s="17"/>
      <c r="PF47" s="17"/>
      <c r="PG47" s="17">
        <v>0</v>
      </c>
      <c r="PH47" s="17"/>
      <c r="PI47" s="17"/>
      <c r="PJ47" s="17"/>
      <c r="PK47" s="17">
        <v>0</v>
      </c>
      <c r="PL47" s="17">
        <v>0.2</v>
      </c>
      <c r="PM47" s="17">
        <v>1.23</v>
      </c>
      <c r="PN47" s="17">
        <v>1.23</v>
      </c>
      <c r="PO47" s="17">
        <v>-1.03</v>
      </c>
      <c r="PP47" s="17">
        <v>1.6</v>
      </c>
      <c r="PQ47" s="17">
        <v>1.51</v>
      </c>
      <c r="PR47" s="17">
        <v>1.51</v>
      </c>
      <c r="PS47" s="17">
        <v>0.09</v>
      </c>
      <c r="PT47" s="17">
        <v>1.8</v>
      </c>
      <c r="PU47" s="17">
        <v>3.55</v>
      </c>
      <c r="PV47" s="17">
        <v>3.55</v>
      </c>
      <c r="PW47" s="17">
        <v>-1.75</v>
      </c>
      <c r="PX47" s="17">
        <v>20.3</v>
      </c>
      <c r="PY47" s="17">
        <v>20</v>
      </c>
      <c r="PZ47" s="17">
        <v>17.475729999999999</v>
      </c>
      <c r="QA47" s="17">
        <v>2.8242699999999998</v>
      </c>
      <c r="QB47" s="17">
        <v>8.1</v>
      </c>
      <c r="QC47" s="17">
        <v>7.5</v>
      </c>
      <c r="QD47" s="17">
        <v>7.5</v>
      </c>
      <c r="QE47" s="17">
        <v>0.6</v>
      </c>
      <c r="QF47" s="17">
        <v>4.5</v>
      </c>
      <c r="QG47" s="17">
        <v>4</v>
      </c>
      <c r="QH47" s="17">
        <v>4</v>
      </c>
      <c r="QI47" s="17">
        <v>0.5</v>
      </c>
      <c r="QJ47" s="17">
        <v>3.4</v>
      </c>
      <c r="QK47" s="17">
        <v>3.4</v>
      </c>
      <c r="QL47" s="17">
        <v>3.4</v>
      </c>
      <c r="QM47" s="17">
        <v>0</v>
      </c>
      <c r="QN47" s="17">
        <v>17.5</v>
      </c>
      <c r="QO47" s="17">
        <v>17.864080000000001</v>
      </c>
      <c r="QP47" s="17">
        <v>17.864070000000002</v>
      </c>
      <c r="QQ47" s="17">
        <v>-0.36407</v>
      </c>
      <c r="QR47" s="17">
        <v>0</v>
      </c>
      <c r="QS47" s="17"/>
      <c r="QT47" s="17"/>
      <c r="QU47" s="17">
        <v>0</v>
      </c>
      <c r="QV47" s="17">
        <v>0</v>
      </c>
      <c r="QW47" s="17"/>
      <c r="QX47" s="17"/>
      <c r="QY47" s="17">
        <v>0</v>
      </c>
      <c r="QZ47" s="17">
        <v>21.5</v>
      </c>
      <c r="RA47" s="17">
        <v>21.082999999999998</v>
      </c>
      <c r="RB47" s="17">
        <v>21.082999999999998</v>
      </c>
      <c r="RC47" s="17">
        <v>0.41699999999999998</v>
      </c>
      <c r="RD47" s="17">
        <v>60.4</v>
      </c>
      <c r="RE47" s="17">
        <v>61.219000000000001</v>
      </c>
      <c r="RF47" s="17">
        <v>61.219000000000001</v>
      </c>
      <c r="RG47" s="17">
        <v>-0.81899999999999995</v>
      </c>
      <c r="RH47" s="17">
        <v>4.4000000000000004</v>
      </c>
      <c r="RI47" s="17">
        <v>4.2</v>
      </c>
      <c r="RJ47" s="17">
        <v>4.2</v>
      </c>
      <c r="RK47" s="17">
        <v>0.2</v>
      </c>
      <c r="RL47" s="17">
        <v>1</v>
      </c>
      <c r="RM47" s="17"/>
      <c r="RN47" s="17"/>
      <c r="RO47" s="17">
        <v>1</v>
      </c>
      <c r="RP47" s="17">
        <v>2.4</v>
      </c>
      <c r="RQ47" s="17">
        <v>2.4</v>
      </c>
      <c r="RR47" s="17">
        <v>2.4</v>
      </c>
      <c r="RS47" s="17">
        <v>0</v>
      </c>
      <c r="RT47" s="17">
        <v>2.5</v>
      </c>
      <c r="RU47" s="17">
        <v>2.8</v>
      </c>
      <c r="RV47" s="17">
        <v>2.8</v>
      </c>
      <c r="RW47" s="17">
        <v>-0.3</v>
      </c>
      <c r="RX47" s="17">
        <v>0</v>
      </c>
      <c r="RY47" s="17"/>
      <c r="RZ47" s="17"/>
      <c r="SA47" s="17">
        <v>0</v>
      </c>
      <c r="SB47" s="17">
        <v>0</v>
      </c>
      <c r="SC47" s="17"/>
      <c r="SD47" s="17"/>
      <c r="SE47" s="17">
        <v>0</v>
      </c>
      <c r="SF47" s="17">
        <v>20.2</v>
      </c>
      <c r="SG47" s="17">
        <v>19.772790000000001</v>
      </c>
      <c r="SH47" s="17">
        <v>19.772770000000001</v>
      </c>
      <c r="SI47" s="17">
        <v>0.42723</v>
      </c>
      <c r="SJ47" s="17">
        <v>1.1000000000000001</v>
      </c>
      <c r="SK47" s="17">
        <v>1.1200000000000001</v>
      </c>
      <c r="SL47" s="17">
        <v>1.1200000000000001</v>
      </c>
      <c r="SM47" s="17">
        <v>-0.02</v>
      </c>
      <c r="SN47" s="17">
        <v>0</v>
      </c>
      <c r="SO47" s="17"/>
      <c r="SP47" s="17">
        <v>0.4</v>
      </c>
      <c r="SQ47" s="17">
        <v>-0.4</v>
      </c>
      <c r="SR47" s="17">
        <v>4.8</v>
      </c>
      <c r="SS47" s="17">
        <v>4.8</v>
      </c>
      <c r="ST47" s="17">
        <v>4.8</v>
      </c>
      <c r="SU47" s="17">
        <v>0</v>
      </c>
      <c r="SV47" s="17">
        <v>3.1</v>
      </c>
      <c r="SW47" s="17">
        <v>3.4</v>
      </c>
      <c r="SX47" s="17">
        <v>3.4</v>
      </c>
      <c r="SY47" s="17">
        <v>-0.3</v>
      </c>
      <c r="SZ47" s="17">
        <v>3.6</v>
      </c>
      <c r="TA47" s="17">
        <v>3.5</v>
      </c>
      <c r="TB47" s="17">
        <v>3.5</v>
      </c>
      <c r="TC47" s="17">
        <v>0.1</v>
      </c>
      <c r="TD47" s="17">
        <v>4.9000000000000004</v>
      </c>
      <c r="TE47" s="17">
        <v>5</v>
      </c>
      <c r="TF47" s="17">
        <v>5</v>
      </c>
      <c r="TG47" s="17">
        <v>-0.1</v>
      </c>
      <c r="TH47" s="17">
        <v>10</v>
      </c>
      <c r="TI47" s="17"/>
      <c r="TJ47" s="17">
        <v>10</v>
      </c>
      <c r="TK47" s="17">
        <v>0</v>
      </c>
      <c r="TL47" s="17">
        <v>27.8</v>
      </c>
      <c r="TM47" s="17">
        <v>20.06371</v>
      </c>
      <c r="TN47" s="17">
        <v>19.27</v>
      </c>
      <c r="TO47" s="17">
        <v>8.5299999999999994</v>
      </c>
      <c r="TP47" s="17">
        <v>41.8</v>
      </c>
      <c r="TQ47" s="17">
        <v>52.087890000000002</v>
      </c>
      <c r="TR47" s="17">
        <v>48.914999999999999</v>
      </c>
      <c r="TS47" s="17">
        <v>-7.1150000000000002</v>
      </c>
      <c r="TT47" s="17">
        <v>0</v>
      </c>
      <c r="TU47" s="17"/>
      <c r="TV47" s="17"/>
      <c r="TW47" s="17">
        <v>0</v>
      </c>
      <c r="TX47" s="17">
        <v>47</v>
      </c>
      <c r="TY47" s="17">
        <v>86.7</v>
      </c>
      <c r="TZ47" s="17">
        <v>51.656999999999996</v>
      </c>
      <c r="UA47" s="17">
        <v>-4.657</v>
      </c>
      <c r="UB47" s="17">
        <v>77.599999999999994</v>
      </c>
      <c r="UC47" s="17">
        <v>110.7</v>
      </c>
      <c r="UD47" s="17">
        <v>71.903000000000006</v>
      </c>
      <c r="UE47" s="17">
        <v>5.6970000000000001</v>
      </c>
      <c r="UF47" s="17">
        <v>7.4</v>
      </c>
      <c r="UG47" s="17">
        <v>3.69</v>
      </c>
      <c r="UH47" s="17">
        <v>3.69</v>
      </c>
      <c r="UI47" s="17">
        <v>3.71</v>
      </c>
      <c r="UJ47" s="17">
        <v>6.5</v>
      </c>
      <c r="UK47" s="17">
        <v>2.8570000000000002</v>
      </c>
      <c r="UL47" s="17">
        <v>2.8570000000000002</v>
      </c>
      <c r="UM47" s="17">
        <v>3.6429999999999998</v>
      </c>
      <c r="UN47" s="17">
        <v>10.5</v>
      </c>
      <c r="UO47" s="17">
        <v>11</v>
      </c>
      <c r="UP47" s="17">
        <v>8</v>
      </c>
      <c r="UQ47" s="17">
        <v>2.5</v>
      </c>
      <c r="UR47" s="17">
        <v>4</v>
      </c>
      <c r="US47" s="17">
        <v>3.5</v>
      </c>
      <c r="UT47" s="17">
        <v>3.5</v>
      </c>
      <c r="UU47" s="17">
        <v>0.5</v>
      </c>
      <c r="UV47" s="17">
        <v>8.3000000000000007</v>
      </c>
      <c r="UW47" s="17">
        <v>7.7</v>
      </c>
      <c r="UX47" s="17">
        <v>7.7</v>
      </c>
      <c r="UY47" s="17">
        <v>0.6</v>
      </c>
      <c r="UZ47" s="17">
        <v>3.1</v>
      </c>
      <c r="VA47" s="17">
        <v>3.5</v>
      </c>
      <c r="VB47" s="17">
        <v>3.5</v>
      </c>
      <c r="VC47" s="17">
        <v>-0.4</v>
      </c>
      <c r="VD47" s="17">
        <v>3.6</v>
      </c>
      <c r="VE47" s="17">
        <v>3.9</v>
      </c>
      <c r="VF47" s="17">
        <v>3.9</v>
      </c>
      <c r="VG47" s="17">
        <v>-0.3</v>
      </c>
      <c r="VH47" s="17">
        <v>3.8</v>
      </c>
      <c r="VI47" s="17">
        <v>3.9</v>
      </c>
      <c r="VJ47" s="17">
        <v>3.9</v>
      </c>
      <c r="VK47" s="17">
        <v>-0.1</v>
      </c>
      <c r="VL47" s="17">
        <v>10.8</v>
      </c>
      <c r="VM47" s="17">
        <v>12.186999999999999</v>
      </c>
      <c r="VN47" s="17">
        <v>12.186999999999999</v>
      </c>
      <c r="VO47" s="17">
        <v>-1.387</v>
      </c>
      <c r="VP47" s="17">
        <v>0</v>
      </c>
      <c r="VQ47" s="17"/>
      <c r="VR47" s="17"/>
      <c r="VS47" s="17">
        <v>0</v>
      </c>
      <c r="VT47" s="17">
        <v>0</v>
      </c>
      <c r="VU47" s="17"/>
      <c r="VV47" s="17"/>
      <c r="VW47" s="17">
        <v>0</v>
      </c>
      <c r="VX47" s="17">
        <v>0</v>
      </c>
      <c r="VY47" s="17"/>
      <c r="VZ47" s="17"/>
      <c r="WA47" s="17">
        <v>0</v>
      </c>
      <c r="WB47" s="17">
        <v>0.6</v>
      </c>
      <c r="WC47" s="17">
        <v>0.6</v>
      </c>
      <c r="WD47" s="17">
        <v>0.6</v>
      </c>
      <c r="WE47" s="17">
        <v>0</v>
      </c>
      <c r="WF47" s="17">
        <v>105.2</v>
      </c>
      <c r="WG47" s="17">
        <v>91.801270000000002</v>
      </c>
      <c r="WH47" s="17">
        <v>63.031999999999996</v>
      </c>
      <c r="WI47" s="17">
        <v>42.167999999999999</v>
      </c>
      <c r="WJ47" s="17">
        <v>109.9</v>
      </c>
      <c r="WK47" s="17">
        <v>73.344620000000006</v>
      </c>
      <c r="WL47" s="17">
        <v>51.475999999999999</v>
      </c>
      <c r="WM47" s="17">
        <v>58.423999999999999</v>
      </c>
      <c r="WN47" s="17">
        <v>0</v>
      </c>
      <c r="WO47" s="17"/>
      <c r="WP47" s="17"/>
      <c r="WQ47" s="17">
        <v>0</v>
      </c>
      <c r="WR47" s="17">
        <v>0</v>
      </c>
      <c r="WS47" s="17"/>
      <c r="WT47" s="17"/>
      <c r="WU47" s="17">
        <v>0</v>
      </c>
      <c r="WV47" s="17">
        <v>7</v>
      </c>
      <c r="WW47" s="17">
        <v>8</v>
      </c>
      <c r="WX47" s="17">
        <v>10</v>
      </c>
      <c r="WY47" s="17">
        <v>-3</v>
      </c>
      <c r="WZ47" s="17">
        <v>19.600000000000001</v>
      </c>
      <c r="XA47" s="17">
        <v>20</v>
      </c>
      <c r="XB47" s="17">
        <v>18.932040000000001</v>
      </c>
      <c r="XC47" s="17">
        <v>0.66796</v>
      </c>
      <c r="XD47" s="17">
        <v>10.5</v>
      </c>
      <c r="XE47" s="17">
        <v>9</v>
      </c>
      <c r="XF47" s="17">
        <v>10.6</v>
      </c>
      <c r="XG47" s="17">
        <v>-0.1</v>
      </c>
      <c r="XH47" s="17"/>
      <c r="XI47" s="17"/>
      <c r="XJ47" s="17"/>
      <c r="XK47" s="17">
        <v>0</v>
      </c>
      <c r="XL47" s="17"/>
      <c r="XM47" s="17"/>
      <c r="XN47" s="17"/>
      <c r="XO47" s="17">
        <v>0</v>
      </c>
      <c r="XP47" s="17">
        <v>14.1</v>
      </c>
      <c r="XQ47" s="17">
        <v>14</v>
      </c>
      <c r="XR47" s="17">
        <v>14</v>
      </c>
      <c r="XS47" s="17">
        <v>0.1</v>
      </c>
      <c r="XT47" s="17">
        <v>15.5</v>
      </c>
      <c r="XU47" s="17">
        <v>18</v>
      </c>
      <c r="XV47" s="17">
        <v>20.39</v>
      </c>
      <c r="XW47" s="17">
        <v>-4.8899999999999997</v>
      </c>
      <c r="XX47" s="17">
        <v>7.3</v>
      </c>
      <c r="XY47" s="17">
        <v>7.9</v>
      </c>
      <c r="XZ47" s="17">
        <v>7.9</v>
      </c>
      <c r="YA47" s="17">
        <v>-0.6</v>
      </c>
      <c r="YB47" s="17"/>
      <c r="YC47" s="17"/>
      <c r="YD47" s="17"/>
      <c r="YE47" s="17">
        <v>0</v>
      </c>
      <c r="YF47" s="17"/>
      <c r="YG47" s="17"/>
      <c r="YH47" s="17"/>
      <c r="YI47" s="17">
        <v>0</v>
      </c>
      <c r="YJ47" s="17"/>
      <c r="YK47" s="17"/>
      <c r="YL47" s="17"/>
      <c r="YM47" s="17">
        <v>0</v>
      </c>
      <c r="YN47" s="17"/>
      <c r="YO47" s="17"/>
      <c r="YP47" s="17"/>
      <c r="YQ47" s="17">
        <v>0</v>
      </c>
    </row>
    <row r="48" spans="1:667" ht="24" customHeight="1" x14ac:dyDescent="0.25">
      <c r="A48" s="1"/>
      <c r="B48" s="18" t="s">
        <v>61</v>
      </c>
      <c r="C48" s="18" t="s">
        <v>812</v>
      </c>
      <c r="D48" s="19">
        <v>99.6</v>
      </c>
      <c r="E48" s="19">
        <v>145.12953999999999</v>
      </c>
      <c r="F48" s="19">
        <v>144.53891999999999</v>
      </c>
      <c r="G48" s="19">
        <v>-44.938920000000003</v>
      </c>
      <c r="H48" s="19">
        <v>638.9</v>
      </c>
      <c r="I48" s="19">
        <v>644.44883000000004</v>
      </c>
      <c r="J48" s="19">
        <v>644.44881999999996</v>
      </c>
      <c r="K48" s="19">
        <v>-5.5488200000000001</v>
      </c>
      <c r="L48" s="19">
        <v>215.5</v>
      </c>
      <c r="M48" s="19">
        <v>209.65065999999999</v>
      </c>
      <c r="N48" s="19">
        <v>209.65065000000001</v>
      </c>
      <c r="O48" s="19">
        <v>5.8493500000000003</v>
      </c>
      <c r="P48" s="19"/>
      <c r="Q48" s="19"/>
      <c r="R48" s="19"/>
      <c r="S48" s="19">
        <v>0</v>
      </c>
      <c r="T48" s="19"/>
      <c r="U48" s="19"/>
      <c r="V48" s="19"/>
      <c r="W48" s="19">
        <v>0</v>
      </c>
      <c r="X48" s="19"/>
      <c r="Y48" s="19"/>
      <c r="Z48" s="19"/>
      <c r="AA48" s="19">
        <v>0</v>
      </c>
      <c r="AB48" s="19">
        <v>73.599999999999994</v>
      </c>
      <c r="AC48" s="19">
        <v>82.578999999999994</v>
      </c>
      <c r="AD48" s="19">
        <v>87.85</v>
      </c>
      <c r="AE48" s="19">
        <v>-14.25</v>
      </c>
      <c r="AF48" s="19">
        <v>0</v>
      </c>
      <c r="AG48" s="19"/>
      <c r="AH48" s="19"/>
      <c r="AI48" s="19">
        <v>0</v>
      </c>
      <c r="AJ48" s="19"/>
      <c r="AK48" s="19"/>
      <c r="AL48" s="19"/>
      <c r="AM48" s="19">
        <v>0</v>
      </c>
      <c r="AN48" s="19">
        <v>186.4</v>
      </c>
      <c r="AO48" s="19">
        <v>193.79885999999999</v>
      </c>
      <c r="AP48" s="19">
        <v>196.22801999999999</v>
      </c>
      <c r="AQ48" s="19">
        <v>-9.8280200000000004</v>
      </c>
      <c r="AR48" s="19">
        <v>206.7</v>
      </c>
      <c r="AS48" s="19">
        <v>193.79885999999999</v>
      </c>
      <c r="AT48" s="19">
        <v>196.22801999999999</v>
      </c>
      <c r="AU48" s="19">
        <v>10.47198</v>
      </c>
      <c r="AV48" s="19">
        <v>210.6</v>
      </c>
      <c r="AW48" s="19">
        <v>193.79885999999999</v>
      </c>
      <c r="AX48" s="19">
        <v>196.22801999999999</v>
      </c>
      <c r="AY48" s="19">
        <v>14.371980000000001</v>
      </c>
      <c r="AZ48" s="19">
        <v>290.2</v>
      </c>
      <c r="BA48" s="19">
        <v>291.57126</v>
      </c>
      <c r="BB48" s="19">
        <v>295.22593000000001</v>
      </c>
      <c r="BC48" s="19">
        <v>-5.0259299999999998</v>
      </c>
      <c r="BD48" s="19">
        <v>213.7</v>
      </c>
      <c r="BE48" s="19">
        <v>208.07390000000001</v>
      </c>
      <c r="BF48" s="19">
        <v>208.07389000000001</v>
      </c>
      <c r="BG48" s="19">
        <v>5.6261099999999997</v>
      </c>
      <c r="BH48" s="19">
        <v>110.6</v>
      </c>
      <c r="BI48" s="19">
        <v>104.34936999999999</v>
      </c>
      <c r="BJ48" s="19">
        <v>104.34936999999999</v>
      </c>
      <c r="BK48" s="19">
        <v>6.2506300000000001</v>
      </c>
      <c r="BL48" s="19">
        <v>376.9</v>
      </c>
      <c r="BM48" s="19">
        <v>381.30583000000001</v>
      </c>
      <c r="BN48" s="19">
        <v>381.30581000000001</v>
      </c>
      <c r="BO48" s="19">
        <v>-4.4058099999999998</v>
      </c>
      <c r="BP48" s="19">
        <v>3.1</v>
      </c>
      <c r="BQ48" s="19">
        <v>4.4318400000000002</v>
      </c>
      <c r="BR48" s="19">
        <v>4.4318400000000002</v>
      </c>
      <c r="BS48" s="19">
        <v>-1.3318399999999999</v>
      </c>
      <c r="BT48" s="19"/>
      <c r="BU48" s="19"/>
      <c r="BV48" s="19"/>
      <c r="BW48" s="19">
        <v>0</v>
      </c>
      <c r="BX48" s="19"/>
      <c r="BY48" s="19"/>
      <c r="BZ48" s="19"/>
      <c r="CA48" s="19">
        <v>0</v>
      </c>
      <c r="CB48" s="19"/>
      <c r="CC48" s="19"/>
      <c r="CD48" s="19"/>
      <c r="CE48" s="19">
        <v>0</v>
      </c>
      <c r="CF48" s="19"/>
      <c r="CG48" s="19"/>
      <c r="CH48" s="19"/>
      <c r="CI48" s="19">
        <v>0</v>
      </c>
      <c r="CJ48" s="19">
        <v>127.3</v>
      </c>
      <c r="CK48" s="19">
        <v>125.95107</v>
      </c>
      <c r="CL48" s="19">
        <v>125.95107</v>
      </c>
      <c r="CM48" s="19">
        <v>1.34893</v>
      </c>
      <c r="CN48" s="19">
        <v>7.4</v>
      </c>
      <c r="CO48" s="19">
        <v>6.8003799999999996</v>
      </c>
      <c r="CP48" s="19">
        <v>5.1333399999999996</v>
      </c>
      <c r="CQ48" s="19">
        <v>2.2666599999999999</v>
      </c>
      <c r="CR48" s="19">
        <v>5.6</v>
      </c>
      <c r="CS48" s="19">
        <v>3.7328199999999998</v>
      </c>
      <c r="CT48" s="19">
        <v>2.8177500000000002</v>
      </c>
      <c r="CU48" s="19">
        <v>2.7822499999999999</v>
      </c>
      <c r="CV48" s="19"/>
      <c r="CW48" s="19"/>
      <c r="CX48" s="19"/>
      <c r="CY48" s="19">
        <v>0</v>
      </c>
      <c r="CZ48" s="19">
        <v>6.9</v>
      </c>
      <c r="DA48" s="19">
        <v>6.8787000000000003</v>
      </c>
      <c r="DB48" s="19">
        <v>6.8787000000000003</v>
      </c>
      <c r="DC48" s="19">
        <v>2.1299999999999999E-2</v>
      </c>
      <c r="DD48" s="19">
        <v>14.6</v>
      </c>
      <c r="DE48" s="19">
        <v>14.919420000000001</v>
      </c>
      <c r="DF48" s="19">
        <v>14.919409999999999</v>
      </c>
      <c r="DG48" s="19">
        <v>-0.31941000000000003</v>
      </c>
      <c r="DH48" s="19">
        <v>121.2</v>
      </c>
      <c r="DI48" s="19">
        <v>123.87781</v>
      </c>
      <c r="DJ48" s="19">
        <v>116.01143999999999</v>
      </c>
      <c r="DK48" s="19">
        <v>5.1885599999999998</v>
      </c>
      <c r="DL48" s="19"/>
      <c r="DM48" s="19"/>
      <c r="DN48" s="19"/>
      <c r="DO48" s="19">
        <v>0</v>
      </c>
      <c r="DP48" s="19"/>
      <c r="DQ48" s="19"/>
      <c r="DR48" s="19"/>
      <c r="DS48" s="19">
        <v>0</v>
      </c>
      <c r="DT48" s="19"/>
      <c r="DU48" s="19"/>
      <c r="DV48" s="19"/>
      <c r="DW48" s="19">
        <v>0</v>
      </c>
      <c r="DX48" s="19"/>
      <c r="DY48" s="19"/>
      <c r="DZ48" s="19"/>
      <c r="EA48" s="19">
        <v>0</v>
      </c>
      <c r="EB48" s="19">
        <v>109.9</v>
      </c>
      <c r="EC48" s="19">
        <v>85.855189999999993</v>
      </c>
      <c r="ED48" s="19">
        <v>98.741540000000001</v>
      </c>
      <c r="EE48" s="19">
        <v>11.15846</v>
      </c>
      <c r="EF48" s="19">
        <v>184.4</v>
      </c>
      <c r="EG48" s="19">
        <v>110.08031</v>
      </c>
      <c r="EH48" s="19">
        <v>20.618600000000001</v>
      </c>
      <c r="EI48" s="19">
        <v>163.78139999999999</v>
      </c>
      <c r="EJ48" s="19"/>
      <c r="EK48" s="19"/>
      <c r="EL48" s="19"/>
      <c r="EM48" s="19">
        <v>0</v>
      </c>
      <c r="EN48" s="19"/>
      <c r="EO48" s="19"/>
      <c r="EP48" s="19"/>
      <c r="EQ48" s="19">
        <v>0</v>
      </c>
      <c r="ER48" s="19">
        <v>0</v>
      </c>
      <c r="ES48" s="19"/>
      <c r="ET48" s="19"/>
      <c r="EU48" s="19">
        <v>0</v>
      </c>
      <c r="EV48" s="19">
        <v>6.4</v>
      </c>
      <c r="EW48" s="19">
        <v>6.39</v>
      </c>
      <c r="EX48" s="19">
        <v>6.39</v>
      </c>
      <c r="EY48" s="19">
        <v>0.01</v>
      </c>
      <c r="EZ48" s="19">
        <v>229.4</v>
      </c>
      <c r="FA48" s="19">
        <v>398.67174999999997</v>
      </c>
      <c r="FB48" s="19">
        <v>294.84582</v>
      </c>
      <c r="FC48" s="19">
        <v>-65.445819999999998</v>
      </c>
      <c r="FD48" s="19">
        <v>27.3</v>
      </c>
      <c r="FE48" s="19">
        <v>34.003070000000001</v>
      </c>
      <c r="FF48" s="19">
        <v>29.703869999999998</v>
      </c>
      <c r="FG48" s="19">
        <v>-2.40387</v>
      </c>
      <c r="FH48" s="19">
        <v>143.4</v>
      </c>
      <c r="FI48" s="19">
        <v>76.301159999999996</v>
      </c>
      <c r="FJ48" s="19">
        <v>74.999350000000007</v>
      </c>
      <c r="FK48" s="19">
        <v>68.400649999999999</v>
      </c>
      <c r="FL48" s="19">
        <v>16</v>
      </c>
      <c r="FM48" s="19">
        <v>21.749829999999999</v>
      </c>
      <c r="FN48" s="19">
        <v>21.74982</v>
      </c>
      <c r="FO48" s="19">
        <v>-5.7498199999999997</v>
      </c>
      <c r="FP48" s="19">
        <v>18.5</v>
      </c>
      <c r="FQ48" s="19">
        <v>17.825569999999999</v>
      </c>
      <c r="FR48" s="19">
        <v>18.088999999999999</v>
      </c>
      <c r="FS48" s="19">
        <v>0.41099999999999998</v>
      </c>
      <c r="FT48" s="19">
        <v>12.4</v>
      </c>
      <c r="FU48" s="19">
        <v>13</v>
      </c>
      <c r="FV48" s="19">
        <v>10.19417</v>
      </c>
      <c r="FW48" s="19">
        <v>2.2058300000000002</v>
      </c>
      <c r="FX48" s="19">
        <v>66</v>
      </c>
      <c r="FY48" s="19">
        <v>68.824389999999994</v>
      </c>
      <c r="FZ48" s="19">
        <v>68.824389999999994</v>
      </c>
      <c r="GA48" s="19">
        <v>-2.8243900000000002</v>
      </c>
      <c r="GB48" s="19">
        <v>183.5</v>
      </c>
      <c r="GC48" s="19">
        <v>184.91498000000001</v>
      </c>
      <c r="GD48" s="19">
        <v>184.91498000000001</v>
      </c>
      <c r="GE48" s="19">
        <v>-1.4149799999999999</v>
      </c>
      <c r="GF48" s="19">
        <v>183.6</v>
      </c>
      <c r="GG48" s="19">
        <v>184.91498000000001</v>
      </c>
      <c r="GH48" s="19">
        <v>184.91498000000001</v>
      </c>
      <c r="GI48" s="19">
        <v>-1.31498</v>
      </c>
      <c r="GJ48" s="19">
        <v>184.3</v>
      </c>
      <c r="GK48" s="19">
        <v>185.47028</v>
      </c>
      <c r="GL48" s="19">
        <v>185.47028</v>
      </c>
      <c r="GM48" s="19">
        <v>-1.17028</v>
      </c>
      <c r="GN48" s="19">
        <v>80.599999999999994</v>
      </c>
      <c r="GO48" s="19">
        <v>83.160039999999995</v>
      </c>
      <c r="GP48" s="19">
        <v>88.410179999999997</v>
      </c>
      <c r="GQ48" s="19">
        <v>-7.8101799999999999</v>
      </c>
      <c r="GR48" s="19">
        <v>6</v>
      </c>
      <c r="GS48" s="19">
        <v>6.1041400000000001</v>
      </c>
      <c r="GT48" s="19">
        <v>6.1041299999999996</v>
      </c>
      <c r="GU48" s="19">
        <v>-0.10413</v>
      </c>
      <c r="GV48" s="19">
        <v>3.2</v>
      </c>
      <c r="GW48" s="19">
        <v>6.40381</v>
      </c>
      <c r="GX48" s="19">
        <v>6.40381</v>
      </c>
      <c r="GY48" s="19">
        <v>-3.2038099999999998</v>
      </c>
      <c r="GZ48" s="19">
        <v>34.799999999999997</v>
      </c>
      <c r="HA48" s="19">
        <v>34.47804</v>
      </c>
      <c r="HB48" s="19">
        <v>27.626290000000001</v>
      </c>
      <c r="HC48" s="19">
        <v>7.1737099999999998</v>
      </c>
      <c r="HD48" s="19">
        <v>31.2</v>
      </c>
      <c r="HE48" s="19">
        <v>32.627180000000003</v>
      </c>
      <c r="HF48" s="19">
        <v>32.627180000000003</v>
      </c>
      <c r="HG48" s="19">
        <v>-1.4271799999999999</v>
      </c>
      <c r="HH48" s="19">
        <v>2</v>
      </c>
      <c r="HI48" s="19">
        <v>1.97359</v>
      </c>
      <c r="HJ48" s="19">
        <v>1.97359</v>
      </c>
      <c r="HK48" s="19">
        <v>2.6409999999999999E-2</v>
      </c>
      <c r="HL48" s="19">
        <v>17.100000000000001</v>
      </c>
      <c r="HM48" s="19">
        <v>17.172329999999999</v>
      </c>
      <c r="HN48" s="19">
        <v>17.172329999999999</v>
      </c>
      <c r="HO48" s="19">
        <v>-7.2330000000000005E-2</v>
      </c>
      <c r="HP48" s="19">
        <v>85.2</v>
      </c>
      <c r="HQ48" s="19">
        <v>61.30742</v>
      </c>
      <c r="HR48" s="19">
        <v>123.7015</v>
      </c>
      <c r="HS48" s="19">
        <v>-38.5015</v>
      </c>
      <c r="HT48" s="19"/>
      <c r="HU48" s="19"/>
      <c r="HV48" s="19"/>
      <c r="HW48" s="19">
        <v>0</v>
      </c>
      <c r="HX48" s="19"/>
      <c r="HY48" s="19"/>
      <c r="HZ48" s="19"/>
      <c r="IA48" s="19">
        <v>0</v>
      </c>
      <c r="IB48" s="19">
        <v>81.400000000000006</v>
      </c>
      <c r="IC48" s="19">
        <v>85.482579999999999</v>
      </c>
      <c r="ID48" s="19">
        <v>85.482550000000003</v>
      </c>
      <c r="IE48" s="19">
        <v>-4.0825500000000003</v>
      </c>
      <c r="IF48" s="19">
        <v>85.7</v>
      </c>
      <c r="IG48" s="19">
        <v>88.917609999999996</v>
      </c>
      <c r="IH48" s="19">
        <v>57.154829999999997</v>
      </c>
      <c r="II48" s="19">
        <v>28.545169999999999</v>
      </c>
      <c r="IJ48" s="19"/>
      <c r="IK48" s="19"/>
      <c r="IL48" s="19"/>
      <c r="IM48" s="19">
        <v>0</v>
      </c>
      <c r="IN48" s="19"/>
      <c r="IO48" s="19"/>
      <c r="IP48" s="19"/>
      <c r="IQ48" s="19">
        <v>0</v>
      </c>
      <c r="IR48" s="19"/>
      <c r="IS48" s="19"/>
      <c r="IT48" s="19"/>
      <c r="IU48" s="19">
        <v>0</v>
      </c>
      <c r="IV48" s="19">
        <v>0</v>
      </c>
      <c r="IW48" s="19"/>
      <c r="IX48" s="19"/>
      <c r="IY48" s="19">
        <v>0</v>
      </c>
      <c r="IZ48" s="19"/>
      <c r="JA48" s="19"/>
      <c r="JB48" s="19"/>
      <c r="JC48" s="19">
        <v>0</v>
      </c>
      <c r="JD48" s="19">
        <v>64.900000000000006</v>
      </c>
      <c r="JE48" s="19">
        <v>67.49579</v>
      </c>
      <c r="JF48" s="19">
        <v>81.220609999999994</v>
      </c>
      <c r="JG48" s="19">
        <v>-16.320609999999999</v>
      </c>
      <c r="JH48" s="19">
        <v>177.7</v>
      </c>
      <c r="JI48" s="19">
        <v>185.2946</v>
      </c>
      <c r="JJ48" s="19">
        <v>185.2946</v>
      </c>
      <c r="JK48" s="19">
        <v>-7.5945999999999998</v>
      </c>
      <c r="JL48" s="19">
        <v>175.2</v>
      </c>
      <c r="JM48" s="19">
        <v>185.2946</v>
      </c>
      <c r="JN48" s="19">
        <v>185.2946</v>
      </c>
      <c r="JO48" s="19">
        <v>-10.0946</v>
      </c>
      <c r="JP48" s="19">
        <v>200</v>
      </c>
      <c r="JQ48" s="19">
        <v>185.2946</v>
      </c>
      <c r="JR48" s="19">
        <v>185.2946</v>
      </c>
      <c r="JS48" s="19">
        <v>14.705399999999999</v>
      </c>
      <c r="JT48" s="19">
        <v>275.10000000000002</v>
      </c>
      <c r="JU48" s="19">
        <v>278.77656000000002</v>
      </c>
      <c r="JV48" s="19">
        <v>278.77654999999999</v>
      </c>
      <c r="JW48" s="19">
        <v>-3.6765500000000002</v>
      </c>
      <c r="JX48" s="19">
        <v>76</v>
      </c>
      <c r="JY48" s="19">
        <v>44.848439999999997</v>
      </c>
      <c r="JZ48" s="19">
        <v>73.590990000000005</v>
      </c>
      <c r="KA48" s="19">
        <v>2.4090099999999999</v>
      </c>
      <c r="KB48" s="19">
        <v>37</v>
      </c>
      <c r="KC48" s="19">
        <v>22.49156</v>
      </c>
      <c r="KD48" s="19">
        <v>36.905990000000003</v>
      </c>
      <c r="KE48" s="19">
        <v>9.4009999999999996E-2</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c r="LA48" s="19"/>
      <c r="LB48" s="19"/>
      <c r="LC48" s="19">
        <v>0</v>
      </c>
      <c r="LD48" s="19">
        <v>0.8</v>
      </c>
      <c r="LE48" s="19">
        <v>0.70623000000000002</v>
      </c>
      <c r="LF48" s="19">
        <v>0.70621999999999996</v>
      </c>
      <c r="LG48" s="19">
        <v>9.3780000000000002E-2</v>
      </c>
      <c r="LH48" s="19">
        <v>148.19999999999999</v>
      </c>
      <c r="LI48" s="19">
        <v>138.07740000000001</v>
      </c>
      <c r="LJ48" s="19">
        <v>124.17922</v>
      </c>
      <c r="LK48" s="19">
        <v>24.020779999999998</v>
      </c>
      <c r="LL48" s="19">
        <v>92</v>
      </c>
      <c r="LM48" s="19">
        <v>90.262730000000005</v>
      </c>
      <c r="LN48" s="19">
        <v>97.247559999999993</v>
      </c>
      <c r="LO48" s="19">
        <v>-5.24756</v>
      </c>
      <c r="LP48" s="19">
        <v>63</v>
      </c>
      <c r="LQ48" s="19">
        <v>67.133979999999994</v>
      </c>
      <c r="LR48" s="19">
        <v>67.133979999999994</v>
      </c>
      <c r="LS48" s="19">
        <v>-4.1339800000000002</v>
      </c>
      <c r="LT48" s="19">
        <v>65.599999999999994</v>
      </c>
      <c r="LU48" s="19">
        <v>65.861649999999997</v>
      </c>
      <c r="LV48" s="19">
        <v>65.861649999999997</v>
      </c>
      <c r="LW48" s="19">
        <v>-0.26164999999999999</v>
      </c>
      <c r="LX48" s="19">
        <v>27.7</v>
      </c>
      <c r="LY48" s="19">
        <v>29.951460000000001</v>
      </c>
      <c r="LZ48" s="19">
        <v>29.951450000000001</v>
      </c>
      <c r="MA48" s="19">
        <v>-2.2514500000000002</v>
      </c>
      <c r="MB48" s="19"/>
      <c r="MC48" s="19"/>
      <c r="MD48" s="19"/>
      <c r="ME48" s="19">
        <v>0</v>
      </c>
      <c r="MF48" s="19"/>
      <c r="MG48" s="19"/>
      <c r="MH48" s="19"/>
      <c r="MI48" s="19">
        <v>0</v>
      </c>
      <c r="MJ48" s="19"/>
      <c r="MK48" s="19"/>
      <c r="ML48" s="19"/>
      <c r="MM48" s="19">
        <v>0</v>
      </c>
      <c r="MN48" s="19">
        <v>146.4</v>
      </c>
      <c r="MO48" s="19">
        <v>151.08886999999999</v>
      </c>
      <c r="MP48" s="19">
        <v>159.10803000000001</v>
      </c>
      <c r="MQ48" s="19">
        <v>-12.708030000000001</v>
      </c>
      <c r="MR48" s="19">
        <v>148.69999999999999</v>
      </c>
      <c r="MS48" s="19">
        <v>151.08886999999999</v>
      </c>
      <c r="MT48" s="19">
        <v>159.10803000000001</v>
      </c>
      <c r="MU48" s="19">
        <v>-10.40803</v>
      </c>
      <c r="MV48" s="19">
        <v>149.4</v>
      </c>
      <c r="MW48" s="19">
        <v>151.54258999999999</v>
      </c>
      <c r="MX48" s="19">
        <v>159.58582999999999</v>
      </c>
      <c r="MY48" s="19">
        <v>-10.185829999999999</v>
      </c>
      <c r="MZ48" s="19"/>
      <c r="NA48" s="19"/>
      <c r="NB48" s="19">
        <v>185.62733</v>
      </c>
      <c r="NC48" s="19">
        <v>-185.62733</v>
      </c>
      <c r="ND48" s="19"/>
      <c r="NE48" s="19"/>
      <c r="NF48" s="19"/>
      <c r="NG48" s="19">
        <v>0</v>
      </c>
      <c r="NH48" s="19"/>
      <c r="NI48" s="19"/>
      <c r="NJ48" s="19"/>
      <c r="NK48" s="19">
        <v>0</v>
      </c>
      <c r="NL48" s="19"/>
      <c r="NM48" s="19"/>
      <c r="NN48" s="19"/>
      <c r="NO48" s="19">
        <v>0</v>
      </c>
      <c r="NP48" s="19"/>
      <c r="NQ48" s="19"/>
      <c r="NR48" s="19"/>
      <c r="NS48" s="19">
        <v>0</v>
      </c>
      <c r="NT48" s="19"/>
      <c r="NU48" s="19"/>
      <c r="NV48" s="19"/>
      <c r="NW48" s="19">
        <v>0</v>
      </c>
      <c r="NX48" s="19"/>
      <c r="NY48" s="19"/>
      <c r="NZ48" s="19"/>
      <c r="OA48" s="19">
        <v>0</v>
      </c>
      <c r="OB48" s="19">
        <v>0</v>
      </c>
      <c r="OC48" s="19"/>
      <c r="OD48" s="19"/>
      <c r="OE48" s="19">
        <v>0</v>
      </c>
      <c r="OF48" s="19">
        <v>83.7</v>
      </c>
      <c r="OG48" s="19">
        <v>91.701999999999998</v>
      </c>
      <c r="OH48" s="19">
        <v>91.701999999999998</v>
      </c>
      <c r="OI48" s="19">
        <v>-8.0020000000000007</v>
      </c>
      <c r="OJ48" s="19">
        <v>0</v>
      </c>
      <c r="OK48" s="19"/>
      <c r="OL48" s="19"/>
      <c r="OM48" s="19">
        <v>0</v>
      </c>
      <c r="ON48" s="19">
        <v>17.399999999999999</v>
      </c>
      <c r="OO48" s="19">
        <v>14.547000000000001</v>
      </c>
      <c r="OP48" s="19">
        <v>14.547000000000001</v>
      </c>
      <c r="OQ48" s="19">
        <v>2.8530000000000002</v>
      </c>
      <c r="OR48" s="19">
        <v>0</v>
      </c>
      <c r="OS48" s="19"/>
      <c r="OT48" s="19"/>
      <c r="OU48" s="19">
        <v>0</v>
      </c>
      <c r="OV48" s="19">
        <v>6.2</v>
      </c>
      <c r="OW48" s="19">
        <v>7</v>
      </c>
      <c r="OX48" s="19">
        <v>6.1</v>
      </c>
      <c r="OY48" s="19">
        <v>0.1</v>
      </c>
      <c r="OZ48" s="19"/>
      <c r="PA48" s="19"/>
      <c r="PB48" s="19">
        <v>6</v>
      </c>
      <c r="PC48" s="19">
        <v>-6</v>
      </c>
      <c r="PD48" s="19"/>
      <c r="PE48" s="19"/>
      <c r="PF48" s="19"/>
      <c r="PG48" s="19">
        <v>0</v>
      </c>
      <c r="PH48" s="19"/>
      <c r="PI48" s="19"/>
      <c r="PJ48" s="19"/>
      <c r="PK48" s="19">
        <v>0</v>
      </c>
      <c r="PL48" s="19">
        <v>0.2</v>
      </c>
      <c r="PM48" s="19">
        <v>1.23</v>
      </c>
      <c r="PN48" s="19">
        <v>1.23</v>
      </c>
      <c r="PO48" s="19">
        <v>-1.03</v>
      </c>
      <c r="PP48" s="19">
        <v>1.6</v>
      </c>
      <c r="PQ48" s="19">
        <v>1.51</v>
      </c>
      <c r="PR48" s="19">
        <v>1.51</v>
      </c>
      <c r="PS48" s="19">
        <v>0.09</v>
      </c>
      <c r="PT48" s="19">
        <v>1.7</v>
      </c>
      <c r="PU48" s="19">
        <v>3.55</v>
      </c>
      <c r="PV48" s="19">
        <v>3.55</v>
      </c>
      <c r="PW48" s="19">
        <v>-1.85</v>
      </c>
      <c r="PX48" s="19">
        <v>20.5</v>
      </c>
      <c r="PY48" s="19">
        <v>20</v>
      </c>
      <c r="PZ48" s="19">
        <v>17.475729999999999</v>
      </c>
      <c r="QA48" s="19">
        <v>3.02427</v>
      </c>
      <c r="QB48" s="19">
        <v>8.1</v>
      </c>
      <c r="QC48" s="19">
        <v>7.5</v>
      </c>
      <c r="QD48" s="19">
        <v>7.5</v>
      </c>
      <c r="QE48" s="19">
        <v>0.6</v>
      </c>
      <c r="QF48" s="19">
        <v>4.5</v>
      </c>
      <c r="QG48" s="19">
        <v>4</v>
      </c>
      <c r="QH48" s="19">
        <v>4</v>
      </c>
      <c r="QI48" s="19">
        <v>0.5</v>
      </c>
      <c r="QJ48" s="19">
        <v>3.4</v>
      </c>
      <c r="QK48" s="19">
        <v>3.4</v>
      </c>
      <c r="QL48" s="19">
        <v>3.4</v>
      </c>
      <c r="QM48" s="19">
        <v>0</v>
      </c>
      <c r="QN48" s="19">
        <v>17.5</v>
      </c>
      <c r="QO48" s="19">
        <v>17.864080000000001</v>
      </c>
      <c r="QP48" s="19">
        <v>17.864070000000002</v>
      </c>
      <c r="QQ48" s="19">
        <v>-0.36407</v>
      </c>
      <c r="QR48" s="19">
        <v>0</v>
      </c>
      <c r="QS48" s="19"/>
      <c r="QT48" s="19"/>
      <c r="QU48" s="19">
        <v>0</v>
      </c>
      <c r="QV48" s="19">
        <v>0</v>
      </c>
      <c r="QW48" s="19"/>
      <c r="QX48" s="19"/>
      <c r="QY48" s="19">
        <v>0</v>
      </c>
      <c r="QZ48" s="19">
        <v>22.5</v>
      </c>
      <c r="RA48" s="19">
        <v>21.207000000000001</v>
      </c>
      <c r="RB48" s="19">
        <v>21.207000000000001</v>
      </c>
      <c r="RC48" s="19">
        <v>1.2929999999999999</v>
      </c>
      <c r="RD48" s="19">
        <v>68.5</v>
      </c>
      <c r="RE48" s="19">
        <v>60.277000000000001</v>
      </c>
      <c r="RF48" s="19">
        <v>60.277000000000001</v>
      </c>
      <c r="RG48" s="19">
        <v>8.2230000000000008</v>
      </c>
      <c r="RH48" s="19">
        <v>4.4000000000000004</v>
      </c>
      <c r="RI48" s="19">
        <v>4.2</v>
      </c>
      <c r="RJ48" s="19">
        <v>4.2</v>
      </c>
      <c r="RK48" s="19">
        <v>0.2</v>
      </c>
      <c r="RL48" s="19">
        <v>1</v>
      </c>
      <c r="RM48" s="19"/>
      <c r="RN48" s="19"/>
      <c r="RO48" s="19">
        <v>1</v>
      </c>
      <c r="RP48" s="19">
        <v>2.4</v>
      </c>
      <c r="RQ48" s="19">
        <v>2.4</v>
      </c>
      <c r="RR48" s="19">
        <v>2.4</v>
      </c>
      <c r="RS48" s="19">
        <v>0</v>
      </c>
      <c r="RT48" s="19">
        <v>2.5</v>
      </c>
      <c r="RU48" s="19">
        <v>2.8</v>
      </c>
      <c r="RV48" s="19">
        <v>2.8</v>
      </c>
      <c r="RW48" s="19">
        <v>-0.3</v>
      </c>
      <c r="RX48" s="19">
        <v>0</v>
      </c>
      <c r="RY48" s="19"/>
      <c r="RZ48" s="19"/>
      <c r="SA48" s="19">
        <v>0</v>
      </c>
      <c r="SB48" s="19">
        <v>0</v>
      </c>
      <c r="SC48" s="19"/>
      <c r="SD48" s="19"/>
      <c r="SE48" s="19">
        <v>0</v>
      </c>
      <c r="SF48" s="19">
        <v>20.2</v>
      </c>
      <c r="SG48" s="19">
        <v>19.772790000000001</v>
      </c>
      <c r="SH48" s="19">
        <v>19.772780000000001</v>
      </c>
      <c r="SI48" s="19">
        <v>0.42721999999999999</v>
      </c>
      <c r="SJ48" s="19">
        <v>1.1000000000000001</v>
      </c>
      <c r="SK48" s="19">
        <v>1.1200000000000001</v>
      </c>
      <c r="SL48" s="19">
        <v>1.1200000000000001</v>
      </c>
      <c r="SM48" s="19">
        <v>-0.02</v>
      </c>
      <c r="SN48" s="19">
        <v>0</v>
      </c>
      <c r="SO48" s="19"/>
      <c r="SP48" s="19">
        <v>0.4</v>
      </c>
      <c r="SQ48" s="19">
        <v>-0.4</v>
      </c>
      <c r="SR48" s="19">
        <v>4.7</v>
      </c>
      <c r="SS48" s="19">
        <v>4.8</v>
      </c>
      <c r="ST48" s="19">
        <v>4.8</v>
      </c>
      <c r="SU48" s="19">
        <v>-0.1</v>
      </c>
      <c r="SV48" s="19">
        <v>3.3</v>
      </c>
      <c r="SW48" s="19">
        <v>3.4</v>
      </c>
      <c r="SX48" s="19">
        <v>3.4</v>
      </c>
      <c r="SY48" s="19">
        <v>-0.1</v>
      </c>
      <c r="SZ48" s="19">
        <v>3.5</v>
      </c>
      <c r="TA48" s="19">
        <v>3.5</v>
      </c>
      <c r="TB48" s="19">
        <v>3.5</v>
      </c>
      <c r="TC48" s="19">
        <v>0</v>
      </c>
      <c r="TD48" s="19">
        <v>4.8</v>
      </c>
      <c r="TE48" s="19">
        <v>5</v>
      </c>
      <c r="TF48" s="19">
        <v>5</v>
      </c>
      <c r="TG48" s="19">
        <v>-0.2</v>
      </c>
      <c r="TH48" s="19">
        <v>12.1</v>
      </c>
      <c r="TI48" s="19"/>
      <c r="TJ48" s="19">
        <v>10</v>
      </c>
      <c r="TK48" s="19">
        <v>2.1</v>
      </c>
      <c r="TL48" s="19">
        <v>27.1</v>
      </c>
      <c r="TM48" s="19">
        <v>19.129619999999999</v>
      </c>
      <c r="TN48" s="19">
        <v>18.324000000000002</v>
      </c>
      <c r="TO48" s="19">
        <v>8.7759999999999998</v>
      </c>
      <c r="TP48" s="19">
        <v>40.6</v>
      </c>
      <c r="TQ48" s="19">
        <v>48.135620000000003</v>
      </c>
      <c r="TR48" s="19">
        <v>41.718000000000004</v>
      </c>
      <c r="TS48" s="19">
        <v>-1.1180000000000001</v>
      </c>
      <c r="TT48" s="19">
        <v>0</v>
      </c>
      <c r="TU48" s="19"/>
      <c r="TV48" s="19"/>
      <c r="TW48" s="19">
        <v>0</v>
      </c>
      <c r="TX48" s="19">
        <v>41.9</v>
      </c>
      <c r="TY48" s="19">
        <v>88.4</v>
      </c>
      <c r="TZ48" s="19">
        <v>51.45</v>
      </c>
      <c r="UA48" s="19">
        <v>-9.5500000000000007</v>
      </c>
      <c r="UB48" s="19">
        <v>76.3</v>
      </c>
      <c r="UC48" s="19">
        <v>109.2</v>
      </c>
      <c r="UD48" s="19">
        <v>71.497</v>
      </c>
      <c r="UE48" s="19">
        <v>4.8029999999999999</v>
      </c>
      <c r="UF48" s="19">
        <v>5.9</v>
      </c>
      <c r="UG48" s="19">
        <v>3.9220000000000002</v>
      </c>
      <c r="UH48" s="19">
        <v>3.9220000000000002</v>
      </c>
      <c r="UI48" s="19">
        <v>1.978</v>
      </c>
      <c r="UJ48" s="19">
        <v>5</v>
      </c>
      <c r="UK48" s="19">
        <v>2.831</v>
      </c>
      <c r="UL48" s="19">
        <v>2.831</v>
      </c>
      <c r="UM48" s="19">
        <v>2.169</v>
      </c>
      <c r="UN48" s="19">
        <v>10.5</v>
      </c>
      <c r="UO48" s="19">
        <v>11</v>
      </c>
      <c r="UP48" s="19">
        <v>8</v>
      </c>
      <c r="UQ48" s="19">
        <v>2.5</v>
      </c>
      <c r="UR48" s="19">
        <v>4</v>
      </c>
      <c r="US48" s="19">
        <v>3.5</v>
      </c>
      <c r="UT48" s="19">
        <v>3.5</v>
      </c>
      <c r="UU48" s="19">
        <v>0.5</v>
      </c>
      <c r="UV48" s="19">
        <v>8.3000000000000007</v>
      </c>
      <c r="UW48" s="19">
        <v>7.7</v>
      </c>
      <c r="UX48" s="19">
        <v>7.7</v>
      </c>
      <c r="UY48" s="19">
        <v>0.6</v>
      </c>
      <c r="UZ48" s="19">
        <v>3.1</v>
      </c>
      <c r="VA48" s="19">
        <v>3.5</v>
      </c>
      <c r="VB48" s="19">
        <v>3.5</v>
      </c>
      <c r="VC48" s="19">
        <v>-0.4</v>
      </c>
      <c r="VD48" s="19">
        <v>3.6</v>
      </c>
      <c r="VE48" s="19">
        <v>3.9</v>
      </c>
      <c r="VF48" s="19">
        <v>3.9</v>
      </c>
      <c r="VG48" s="19">
        <v>-0.3</v>
      </c>
      <c r="VH48" s="19">
        <v>3.8</v>
      </c>
      <c r="VI48" s="19">
        <v>3.9</v>
      </c>
      <c r="VJ48" s="19">
        <v>3.9</v>
      </c>
      <c r="VK48" s="19">
        <v>-0.1</v>
      </c>
      <c r="VL48" s="19">
        <v>13.5</v>
      </c>
      <c r="VM48" s="19">
        <v>11.39</v>
      </c>
      <c r="VN48" s="19">
        <v>11.39</v>
      </c>
      <c r="VO48" s="19">
        <v>2.11</v>
      </c>
      <c r="VP48" s="19">
        <v>0</v>
      </c>
      <c r="VQ48" s="19"/>
      <c r="VR48" s="19"/>
      <c r="VS48" s="19">
        <v>0</v>
      </c>
      <c r="VT48" s="19">
        <v>0</v>
      </c>
      <c r="VU48" s="19"/>
      <c r="VV48" s="19"/>
      <c r="VW48" s="19">
        <v>0</v>
      </c>
      <c r="VX48" s="19">
        <v>0</v>
      </c>
      <c r="VY48" s="19"/>
      <c r="VZ48" s="19"/>
      <c r="WA48" s="19">
        <v>0</v>
      </c>
      <c r="WB48" s="19">
        <v>0.6</v>
      </c>
      <c r="WC48" s="19">
        <v>0.6</v>
      </c>
      <c r="WD48" s="19">
        <v>0.6</v>
      </c>
      <c r="WE48" s="19">
        <v>0</v>
      </c>
      <c r="WF48" s="19">
        <v>107.1</v>
      </c>
      <c r="WG48" s="19">
        <v>82.199089999999998</v>
      </c>
      <c r="WH48" s="19">
        <v>58.223999999999997</v>
      </c>
      <c r="WI48" s="19">
        <v>48.875999999999998</v>
      </c>
      <c r="WJ48" s="19">
        <v>102.8</v>
      </c>
      <c r="WK48" s="19">
        <v>64.628380000000007</v>
      </c>
      <c r="WL48" s="19">
        <v>45.054000000000002</v>
      </c>
      <c r="WM48" s="19">
        <v>57.746000000000002</v>
      </c>
      <c r="WN48" s="19">
        <v>0</v>
      </c>
      <c r="WO48" s="19"/>
      <c r="WP48" s="19"/>
      <c r="WQ48" s="19">
        <v>0</v>
      </c>
      <c r="WR48" s="19">
        <v>0</v>
      </c>
      <c r="WS48" s="19"/>
      <c r="WT48" s="19"/>
      <c r="WU48" s="19">
        <v>0</v>
      </c>
      <c r="WV48" s="19">
        <v>7</v>
      </c>
      <c r="WW48" s="19">
        <v>8</v>
      </c>
      <c r="WX48" s="19">
        <v>10</v>
      </c>
      <c r="WY48" s="19">
        <v>-3</v>
      </c>
      <c r="WZ48" s="19">
        <v>17.100000000000001</v>
      </c>
      <c r="XA48" s="19">
        <v>20</v>
      </c>
      <c r="XB48" s="19">
        <v>18.932040000000001</v>
      </c>
      <c r="XC48" s="19">
        <v>-1.8320399999999999</v>
      </c>
      <c r="XD48" s="19">
        <v>9.9</v>
      </c>
      <c r="XE48" s="19">
        <v>9</v>
      </c>
      <c r="XF48" s="19">
        <v>10.6</v>
      </c>
      <c r="XG48" s="19">
        <v>-0.7</v>
      </c>
      <c r="XH48" s="19"/>
      <c r="XI48" s="19"/>
      <c r="XJ48" s="19"/>
      <c r="XK48" s="19">
        <v>0</v>
      </c>
      <c r="XL48" s="19"/>
      <c r="XM48" s="19"/>
      <c r="XN48" s="19"/>
      <c r="XO48" s="19">
        <v>0</v>
      </c>
      <c r="XP48" s="19">
        <v>14.4</v>
      </c>
      <c r="XQ48" s="19">
        <v>14</v>
      </c>
      <c r="XR48" s="19">
        <v>14</v>
      </c>
      <c r="XS48" s="19">
        <v>0.4</v>
      </c>
      <c r="XT48" s="19">
        <v>15.5</v>
      </c>
      <c r="XU48" s="19">
        <v>18</v>
      </c>
      <c r="XV48" s="19">
        <v>20.39</v>
      </c>
      <c r="XW48" s="19">
        <v>-4.8899999999999997</v>
      </c>
      <c r="XX48" s="19">
        <v>6.3</v>
      </c>
      <c r="XY48" s="19">
        <v>7.9</v>
      </c>
      <c r="XZ48" s="19">
        <v>7.9</v>
      </c>
      <c r="YA48" s="19">
        <v>-1.6</v>
      </c>
      <c r="YB48" s="19"/>
      <c r="YC48" s="19"/>
      <c r="YD48" s="19"/>
      <c r="YE48" s="19">
        <v>0</v>
      </c>
      <c r="YF48" s="19"/>
      <c r="YG48" s="19"/>
      <c r="YH48" s="19"/>
      <c r="YI48" s="19">
        <v>0</v>
      </c>
      <c r="YJ48" s="19"/>
      <c r="YK48" s="19"/>
      <c r="YL48" s="19"/>
      <c r="YM48" s="19">
        <v>0</v>
      </c>
      <c r="YN48" s="19"/>
      <c r="YO48" s="19"/>
      <c r="YP48" s="19"/>
      <c r="YQ48" s="19">
        <v>0</v>
      </c>
    </row>
    <row r="49" spans="1:667" ht="24" customHeight="1" x14ac:dyDescent="0.25">
      <c r="A49" s="1"/>
      <c r="B49" s="13" t="s">
        <v>61</v>
      </c>
      <c r="C49" s="13" t="s">
        <v>813</v>
      </c>
      <c r="D49" s="14">
        <v>99.4</v>
      </c>
      <c r="E49" s="14">
        <v>144.85686000000001</v>
      </c>
      <c r="F49" s="14">
        <v>141.97480999999999</v>
      </c>
      <c r="G49" s="14">
        <v>-42.574809999999999</v>
      </c>
      <c r="H49" s="14">
        <v>637.5</v>
      </c>
      <c r="I49" s="14">
        <v>644.44883000000004</v>
      </c>
      <c r="J49" s="14">
        <v>644.44881999999996</v>
      </c>
      <c r="K49" s="14">
        <v>-6.9488200000000004</v>
      </c>
      <c r="L49" s="14">
        <v>215.1</v>
      </c>
      <c r="M49" s="14">
        <v>209.65065999999999</v>
      </c>
      <c r="N49" s="14">
        <v>209.65065000000001</v>
      </c>
      <c r="O49" s="14">
        <v>5.4493499999999999</v>
      </c>
      <c r="P49" s="14"/>
      <c r="Q49" s="14"/>
      <c r="R49" s="14"/>
      <c r="S49" s="14">
        <v>0</v>
      </c>
      <c r="T49" s="14"/>
      <c r="U49" s="14"/>
      <c r="V49" s="14"/>
      <c r="W49" s="14">
        <v>0</v>
      </c>
      <c r="X49" s="14"/>
      <c r="Y49" s="14"/>
      <c r="Z49" s="14"/>
      <c r="AA49" s="14">
        <v>0</v>
      </c>
      <c r="AB49" s="14">
        <v>73.3</v>
      </c>
      <c r="AC49" s="14">
        <v>82.578999999999994</v>
      </c>
      <c r="AD49" s="14">
        <v>87.85</v>
      </c>
      <c r="AE49" s="14">
        <v>-14.55</v>
      </c>
      <c r="AF49" s="14">
        <v>0</v>
      </c>
      <c r="AG49" s="14"/>
      <c r="AH49" s="14"/>
      <c r="AI49" s="14">
        <v>0</v>
      </c>
      <c r="AJ49" s="14"/>
      <c r="AK49" s="14"/>
      <c r="AL49" s="14"/>
      <c r="AM49" s="14">
        <v>0</v>
      </c>
      <c r="AN49" s="14">
        <v>187.4</v>
      </c>
      <c r="AO49" s="14">
        <v>190.56335999999999</v>
      </c>
      <c r="AP49" s="14">
        <v>196.22801999999999</v>
      </c>
      <c r="AQ49" s="14">
        <v>-8.8280200000000004</v>
      </c>
      <c r="AR49" s="14">
        <v>205.5</v>
      </c>
      <c r="AS49" s="14">
        <v>190.56335999999999</v>
      </c>
      <c r="AT49" s="14">
        <v>196.22801999999999</v>
      </c>
      <c r="AU49" s="14">
        <v>9.2719799999999992</v>
      </c>
      <c r="AV49" s="14">
        <v>209.8</v>
      </c>
      <c r="AW49" s="14">
        <v>190.56335999999999</v>
      </c>
      <c r="AX49" s="14">
        <v>196.22801999999999</v>
      </c>
      <c r="AY49" s="14">
        <v>13.57198</v>
      </c>
      <c r="AZ49" s="14">
        <v>287.10000000000002</v>
      </c>
      <c r="BA49" s="14">
        <v>286.70344</v>
      </c>
      <c r="BB49" s="14">
        <v>295.22593000000001</v>
      </c>
      <c r="BC49" s="14">
        <v>-8.1259300000000003</v>
      </c>
      <c r="BD49" s="14">
        <v>215</v>
      </c>
      <c r="BE49" s="14">
        <v>208.07390000000001</v>
      </c>
      <c r="BF49" s="14">
        <v>208.07389000000001</v>
      </c>
      <c r="BG49" s="14">
        <v>6.9261100000000004</v>
      </c>
      <c r="BH49" s="14">
        <v>110.6</v>
      </c>
      <c r="BI49" s="14">
        <v>104.34936999999999</v>
      </c>
      <c r="BJ49" s="14">
        <v>104.34936999999999</v>
      </c>
      <c r="BK49" s="14">
        <v>6.2506300000000001</v>
      </c>
      <c r="BL49" s="14">
        <v>378</v>
      </c>
      <c r="BM49" s="14">
        <v>381.30583000000001</v>
      </c>
      <c r="BN49" s="14">
        <v>381.30581000000001</v>
      </c>
      <c r="BO49" s="14">
        <v>-3.3058100000000001</v>
      </c>
      <c r="BP49" s="14">
        <v>3.1</v>
      </c>
      <c r="BQ49" s="14">
        <v>4.4318400000000002</v>
      </c>
      <c r="BR49" s="14">
        <v>4.4318400000000002</v>
      </c>
      <c r="BS49" s="14">
        <v>-1.3318399999999999</v>
      </c>
      <c r="BT49" s="14"/>
      <c r="BU49" s="14"/>
      <c r="BV49" s="14"/>
      <c r="BW49" s="14">
        <v>0</v>
      </c>
      <c r="BX49" s="14"/>
      <c r="BY49" s="14"/>
      <c r="BZ49" s="14"/>
      <c r="CA49" s="14">
        <v>0</v>
      </c>
      <c r="CB49" s="14"/>
      <c r="CC49" s="14"/>
      <c r="CD49" s="14"/>
      <c r="CE49" s="14">
        <v>0</v>
      </c>
      <c r="CF49" s="14"/>
      <c r="CG49" s="14"/>
      <c r="CH49" s="14"/>
      <c r="CI49" s="14">
        <v>0</v>
      </c>
      <c r="CJ49" s="14">
        <v>128.1</v>
      </c>
      <c r="CK49" s="14">
        <v>125.95107</v>
      </c>
      <c r="CL49" s="14">
        <v>125.95107</v>
      </c>
      <c r="CM49" s="14">
        <v>2.14893</v>
      </c>
      <c r="CN49" s="14">
        <v>7.2</v>
      </c>
      <c r="CO49" s="14">
        <v>6.8003799999999996</v>
      </c>
      <c r="CP49" s="14">
        <v>5.1333399999999996</v>
      </c>
      <c r="CQ49" s="14">
        <v>2.0666600000000002</v>
      </c>
      <c r="CR49" s="14">
        <v>5.4</v>
      </c>
      <c r="CS49" s="14">
        <v>3.7328199999999998</v>
      </c>
      <c r="CT49" s="14">
        <v>2.8177500000000002</v>
      </c>
      <c r="CU49" s="14">
        <v>2.5822500000000002</v>
      </c>
      <c r="CV49" s="14"/>
      <c r="CW49" s="14"/>
      <c r="CX49" s="14"/>
      <c r="CY49" s="14">
        <v>0</v>
      </c>
      <c r="CZ49" s="14">
        <v>6.8</v>
      </c>
      <c r="DA49" s="14">
        <v>6.8787000000000003</v>
      </c>
      <c r="DB49" s="14">
        <v>6.8787000000000003</v>
      </c>
      <c r="DC49" s="14">
        <v>-7.8700000000000006E-2</v>
      </c>
      <c r="DD49" s="14">
        <v>14.6</v>
      </c>
      <c r="DE49" s="14">
        <v>14.919420000000001</v>
      </c>
      <c r="DF49" s="14">
        <v>14.919409999999999</v>
      </c>
      <c r="DG49" s="14">
        <v>-0.31941000000000003</v>
      </c>
      <c r="DH49" s="14">
        <v>120.8</v>
      </c>
      <c r="DI49" s="14">
        <v>123.7676</v>
      </c>
      <c r="DJ49" s="14">
        <v>110.23484000000001</v>
      </c>
      <c r="DK49" s="14">
        <v>10.565160000000001</v>
      </c>
      <c r="DL49" s="14"/>
      <c r="DM49" s="14"/>
      <c r="DN49" s="14"/>
      <c r="DO49" s="14">
        <v>0</v>
      </c>
      <c r="DP49" s="14"/>
      <c r="DQ49" s="14"/>
      <c r="DR49" s="14"/>
      <c r="DS49" s="14">
        <v>0</v>
      </c>
      <c r="DT49" s="14"/>
      <c r="DU49" s="14"/>
      <c r="DV49" s="14"/>
      <c r="DW49" s="14">
        <v>0</v>
      </c>
      <c r="DX49" s="14"/>
      <c r="DY49" s="14"/>
      <c r="DZ49" s="14"/>
      <c r="EA49" s="14">
        <v>0</v>
      </c>
      <c r="EB49" s="14">
        <v>109.6</v>
      </c>
      <c r="EC49" s="14">
        <v>85.121769999999998</v>
      </c>
      <c r="ED49" s="14">
        <v>97.447779999999995</v>
      </c>
      <c r="EE49" s="14">
        <v>12.15222</v>
      </c>
      <c r="EF49" s="14">
        <v>199.2</v>
      </c>
      <c r="EG49" s="14">
        <v>121.39771</v>
      </c>
      <c r="EH49" s="14">
        <v>20.618600000000001</v>
      </c>
      <c r="EI49" s="14">
        <v>178.5814</v>
      </c>
      <c r="EJ49" s="14"/>
      <c r="EK49" s="14"/>
      <c r="EL49" s="14"/>
      <c r="EM49" s="14">
        <v>0</v>
      </c>
      <c r="EN49" s="14"/>
      <c r="EO49" s="14"/>
      <c r="EP49" s="14"/>
      <c r="EQ49" s="14">
        <v>0</v>
      </c>
      <c r="ER49" s="14">
        <v>0</v>
      </c>
      <c r="ES49" s="14"/>
      <c r="ET49" s="14"/>
      <c r="EU49" s="14">
        <v>0</v>
      </c>
      <c r="EV49" s="14">
        <v>6.4</v>
      </c>
      <c r="EW49" s="14">
        <v>6.39</v>
      </c>
      <c r="EX49" s="14">
        <v>6.39</v>
      </c>
      <c r="EY49" s="14">
        <v>0.01</v>
      </c>
      <c r="EZ49" s="14">
        <v>228.5</v>
      </c>
      <c r="FA49" s="14">
        <v>399.61081000000001</v>
      </c>
      <c r="FB49" s="14">
        <v>294.84577000000002</v>
      </c>
      <c r="FC49" s="14">
        <v>-66.345770000000002</v>
      </c>
      <c r="FD49" s="14">
        <v>27.9</v>
      </c>
      <c r="FE49" s="14">
        <v>34.003070000000001</v>
      </c>
      <c r="FF49" s="14">
        <v>29.703869999999998</v>
      </c>
      <c r="FG49" s="14">
        <v>-1.8038700000000001</v>
      </c>
      <c r="FH49" s="14">
        <v>140.5</v>
      </c>
      <c r="FI49" s="14">
        <v>75</v>
      </c>
      <c r="FJ49" s="14">
        <v>74.998540000000006</v>
      </c>
      <c r="FK49" s="14">
        <v>65.501459999999994</v>
      </c>
      <c r="FL49" s="14">
        <v>16</v>
      </c>
      <c r="FM49" s="14">
        <v>21.749829999999999</v>
      </c>
      <c r="FN49" s="14">
        <v>21.74982</v>
      </c>
      <c r="FO49" s="14">
        <v>-5.7498199999999997</v>
      </c>
      <c r="FP49" s="14">
        <v>18.399999999999999</v>
      </c>
      <c r="FQ49" s="14">
        <v>17.825569999999999</v>
      </c>
      <c r="FR49" s="14">
        <v>18.088999999999999</v>
      </c>
      <c r="FS49" s="14">
        <v>0.311</v>
      </c>
      <c r="FT49" s="14">
        <v>12.4</v>
      </c>
      <c r="FU49" s="14">
        <v>13</v>
      </c>
      <c r="FV49" s="14">
        <v>10.19417</v>
      </c>
      <c r="FW49" s="14">
        <v>2.2058300000000002</v>
      </c>
      <c r="FX49" s="14">
        <v>65.900000000000006</v>
      </c>
      <c r="FY49" s="14">
        <v>68.824389999999994</v>
      </c>
      <c r="FZ49" s="14">
        <v>68.824389999999994</v>
      </c>
      <c r="GA49" s="14">
        <v>-2.9243899999999998</v>
      </c>
      <c r="GB49" s="14">
        <v>182.2</v>
      </c>
      <c r="GC49" s="14">
        <v>184.91498000000001</v>
      </c>
      <c r="GD49" s="14">
        <v>184.91498000000001</v>
      </c>
      <c r="GE49" s="14">
        <v>-2.7149800000000002</v>
      </c>
      <c r="GF49" s="14">
        <v>183</v>
      </c>
      <c r="GG49" s="14">
        <v>184.91498000000001</v>
      </c>
      <c r="GH49" s="14">
        <v>184.91498000000001</v>
      </c>
      <c r="GI49" s="14">
        <v>-1.9149799999999999</v>
      </c>
      <c r="GJ49" s="14">
        <v>184.1</v>
      </c>
      <c r="GK49" s="14">
        <v>185.47028</v>
      </c>
      <c r="GL49" s="14">
        <v>185.47028</v>
      </c>
      <c r="GM49" s="14">
        <v>-1.3702799999999999</v>
      </c>
      <c r="GN49" s="14">
        <v>81.5</v>
      </c>
      <c r="GO49" s="14">
        <v>83.160039999999995</v>
      </c>
      <c r="GP49" s="14">
        <v>88.410179999999997</v>
      </c>
      <c r="GQ49" s="14">
        <v>-6.9101800000000004</v>
      </c>
      <c r="GR49" s="14">
        <v>6.3</v>
      </c>
      <c r="GS49" s="14">
        <v>6.1041400000000001</v>
      </c>
      <c r="GT49" s="14">
        <v>6.1041299999999996</v>
      </c>
      <c r="GU49" s="14">
        <v>0.19586999999999999</v>
      </c>
      <c r="GV49" s="14">
        <v>3.1</v>
      </c>
      <c r="GW49" s="14">
        <v>6.40381</v>
      </c>
      <c r="GX49" s="14">
        <v>6.40381</v>
      </c>
      <c r="GY49" s="14">
        <v>-3.3038099999999999</v>
      </c>
      <c r="GZ49" s="14">
        <v>32.9</v>
      </c>
      <c r="HA49" s="14">
        <v>34.47804</v>
      </c>
      <c r="HB49" s="14">
        <v>34.01576</v>
      </c>
      <c r="HC49" s="14">
        <v>-1.1157600000000001</v>
      </c>
      <c r="HD49" s="14">
        <v>36.5</v>
      </c>
      <c r="HE49" s="14">
        <v>32.627180000000003</v>
      </c>
      <c r="HF49" s="14">
        <v>32.627180000000003</v>
      </c>
      <c r="HG49" s="14">
        <v>3.8728199999999999</v>
      </c>
      <c r="HH49" s="14">
        <v>2</v>
      </c>
      <c r="HI49" s="14">
        <v>1.97359</v>
      </c>
      <c r="HJ49" s="14">
        <v>1.97359</v>
      </c>
      <c r="HK49" s="14">
        <v>2.6409999999999999E-2</v>
      </c>
      <c r="HL49" s="14">
        <v>16.7</v>
      </c>
      <c r="HM49" s="14">
        <v>17.172329999999999</v>
      </c>
      <c r="HN49" s="14">
        <v>17.172329999999999</v>
      </c>
      <c r="HO49" s="14">
        <v>-0.47233000000000003</v>
      </c>
      <c r="HP49" s="14">
        <v>42.6</v>
      </c>
      <c r="HQ49" s="14">
        <v>57.80847</v>
      </c>
      <c r="HR49" s="14">
        <v>123.23611</v>
      </c>
      <c r="HS49" s="14">
        <v>-80.636110000000002</v>
      </c>
      <c r="HT49" s="14"/>
      <c r="HU49" s="14"/>
      <c r="HV49" s="14"/>
      <c r="HW49" s="14">
        <v>0</v>
      </c>
      <c r="HX49" s="14"/>
      <c r="HY49" s="14"/>
      <c r="HZ49" s="14"/>
      <c r="IA49" s="14">
        <v>0</v>
      </c>
      <c r="IB49" s="14">
        <v>81.400000000000006</v>
      </c>
      <c r="IC49" s="14">
        <v>85.482579999999999</v>
      </c>
      <c r="ID49" s="14">
        <v>85.482550000000003</v>
      </c>
      <c r="IE49" s="14">
        <v>-4.0825500000000003</v>
      </c>
      <c r="IF49" s="14">
        <v>85.4</v>
      </c>
      <c r="IG49" s="14">
        <v>84.935609999999997</v>
      </c>
      <c r="IH49" s="14">
        <v>48.59619</v>
      </c>
      <c r="II49" s="14">
        <v>36.803809999999999</v>
      </c>
      <c r="IJ49" s="14"/>
      <c r="IK49" s="14"/>
      <c r="IL49" s="14"/>
      <c r="IM49" s="14">
        <v>0</v>
      </c>
      <c r="IN49" s="14"/>
      <c r="IO49" s="14"/>
      <c r="IP49" s="14"/>
      <c r="IQ49" s="14">
        <v>0</v>
      </c>
      <c r="IR49" s="14"/>
      <c r="IS49" s="14"/>
      <c r="IT49" s="14"/>
      <c r="IU49" s="14">
        <v>0</v>
      </c>
      <c r="IV49" s="14">
        <v>0</v>
      </c>
      <c r="IW49" s="14"/>
      <c r="IX49" s="14"/>
      <c r="IY49" s="14">
        <v>0</v>
      </c>
      <c r="IZ49" s="14"/>
      <c r="JA49" s="14"/>
      <c r="JB49" s="14"/>
      <c r="JC49" s="14">
        <v>0</v>
      </c>
      <c r="JD49" s="14">
        <v>64.8</v>
      </c>
      <c r="JE49" s="14">
        <v>67.495800000000003</v>
      </c>
      <c r="JF49" s="14">
        <v>81.220609999999994</v>
      </c>
      <c r="JG49" s="14">
        <v>-16.42061</v>
      </c>
      <c r="JH49" s="14">
        <v>178</v>
      </c>
      <c r="JI49" s="14">
        <v>185.26784000000001</v>
      </c>
      <c r="JJ49" s="14">
        <v>185.26784000000001</v>
      </c>
      <c r="JK49" s="14">
        <v>-7.2678399999999996</v>
      </c>
      <c r="JL49" s="14">
        <v>175.4</v>
      </c>
      <c r="JM49" s="14">
        <v>185.26784000000001</v>
      </c>
      <c r="JN49" s="14">
        <v>185.26784000000001</v>
      </c>
      <c r="JO49" s="14">
        <v>-9.8678399999999993</v>
      </c>
      <c r="JP49" s="14">
        <v>200</v>
      </c>
      <c r="JQ49" s="14">
        <v>185.26784000000001</v>
      </c>
      <c r="JR49" s="14">
        <v>185.26784000000001</v>
      </c>
      <c r="JS49" s="14">
        <v>14.73216</v>
      </c>
      <c r="JT49" s="14">
        <v>275.60000000000002</v>
      </c>
      <c r="JU49" s="14">
        <v>278.73631</v>
      </c>
      <c r="JV49" s="14">
        <v>278.73630000000003</v>
      </c>
      <c r="JW49" s="14">
        <v>-3.1362999999999999</v>
      </c>
      <c r="JX49" s="14">
        <v>76.099999999999994</v>
      </c>
      <c r="JY49" s="14">
        <v>44.848439999999997</v>
      </c>
      <c r="JZ49" s="14">
        <v>73.590990000000005</v>
      </c>
      <c r="KA49" s="14">
        <v>2.50901</v>
      </c>
      <c r="KB49" s="14">
        <v>36.9</v>
      </c>
      <c r="KC49" s="14">
        <v>22.49156</v>
      </c>
      <c r="KD49" s="14">
        <v>36.905990000000003</v>
      </c>
      <c r="KE49" s="14">
        <v>-5.9899999999999997E-3</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c r="LA49" s="14"/>
      <c r="LB49" s="14"/>
      <c r="LC49" s="14">
        <v>0</v>
      </c>
      <c r="LD49" s="14">
        <v>0.8</v>
      </c>
      <c r="LE49" s="14">
        <v>0.70623000000000002</v>
      </c>
      <c r="LF49" s="14">
        <v>0.70621999999999996</v>
      </c>
      <c r="LG49" s="14">
        <v>9.3780000000000002E-2</v>
      </c>
      <c r="LH49" s="14">
        <v>144.4</v>
      </c>
      <c r="LI49" s="14">
        <v>137.30417</v>
      </c>
      <c r="LJ49" s="14">
        <v>117.79058000000001</v>
      </c>
      <c r="LK49" s="14">
        <v>26.60942</v>
      </c>
      <c r="LL49" s="14">
        <v>90.1</v>
      </c>
      <c r="LM49" s="14">
        <v>90.689499999999995</v>
      </c>
      <c r="LN49" s="14">
        <v>92.448059999999998</v>
      </c>
      <c r="LO49" s="14">
        <v>-2.3480599999999998</v>
      </c>
      <c r="LP49" s="14">
        <v>63.8</v>
      </c>
      <c r="LQ49" s="14">
        <v>67.133979999999994</v>
      </c>
      <c r="LR49" s="14">
        <v>67.133979999999994</v>
      </c>
      <c r="LS49" s="14">
        <v>-3.3339799999999999</v>
      </c>
      <c r="LT49" s="14">
        <v>65.5</v>
      </c>
      <c r="LU49" s="14">
        <v>65.861649999999997</v>
      </c>
      <c r="LV49" s="14">
        <v>65.861649999999997</v>
      </c>
      <c r="LW49" s="14">
        <v>-0.36165000000000003</v>
      </c>
      <c r="LX49" s="14">
        <v>27.7</v>
      </c>
      <c r="LY49" s="14">
        <v>29.951460000000001</v>
      </c>
      <c r="LZ49" s="14">
        <v>29.951450000000001</v>
      </c>
      <c r="MA49" s="14">
        <v>-2.2514500000000002</v>
      </c>
      <c r="MB49" s="14"/>
      <c r="MC49" s="14"/>
      <c r="MD49" s="14"/>
      <c r="ME49" s="14">
        <v>0</v>
      </c>
      <c r="MF49" s="14"/>
      <c r="MG49" s="14"/>
      <c r="MH49" s="14"/>
      <c r="MI49" s="14">
        <v>0</v>
      </c>
      <c r="MJ49" s="14"/>
      <c r="MK49" s="14"/>
      <c r="ML49" s="14"/>
      <c r="MM49" s="14">
        <v>0</v>
      </c>
      <c r="MN49" s="14">
        <v>146.69999999999999</v>
      </c>
      <c r="MO49" s="14">
        <v>151.08886999999999</v>
      </c>
      <c r="MP49" s="14">
        <v>159.10803000000001</v>
      </c>
      <c r="MQ49" s="14">
        <v>-12.40803</v>
      </c>
      <c r="MR49" s="14">
        <v>149</v>
      </c>
      <c r="MS49" s="14">
        <v>151.08886999999999</v>
      </c>
      <c r="MT49" s="14">
        <v>159.10803000000001</v>
      </c>
      <c r="MU49" s="14">
        <v>-10.108029999999999</v>
      </c>
      <c r="MV49" s="14">
        <v>150</v>
      </c>
      <c r="MW49" s="14">
        <v>151.54258999999999</v>
      </c>
      <c r="MX49" s="14">
        <v>159.58582999999999</v>
      </c>
      <c r="MY49" s="14">
        <v>-9.5858299999999996</v>
      </c>
      <c r="MZ49" s="14"/>
      <c r="NA49" s="14"/>
      <c r="NB49" s="14">
        <v>185.62733</v>
      </c>
      <c r="NC49" s="14">
        <v>-185.62733</v>
      </c>
      <c r="ND49" s="14"/>
      <c r="NE49" s="14"/>
      <c r="NF49" s="14"/>
      <c r="NG49" s="14">
        <v>0</v>
      </c>
      <c r="NH49" s="14"/>
      <c r="NI49" s="14"/>
      <c r="NJ49" s="14"/>
      <c r="NK49" s="14">
        <v>0</v>
      </c>
      <c r="NL49" s="14"/>
      <c r="NM49" s="14"/>
      <c r="NN49" s="14"/>
      <c r="NO49" s="14">
        <v>0</v>
      </c>
      <c r="NP49" s="14"/>
      <c r="NQ49" s="14"/>
      <c r="NR49" s="14"/>
      <c r="NS49" s="14">
        <v>0</v>
      </c>
      <c r="NT49" s="14"/>
      <c r="NU49" s="14"/>
      <c r="NV49" s="14"/>
      <c r="NW49" s="14">
        <v>0</v>
      </c>
      <c r="NX49" s="14"/>
      <c r="NY49" s="14"/>
      <c r="NZ49" s="14"/>
      <c r="OA49" s="14">
        <v>0</v>
      </c>
      <c r="OB49" s="14">
        <v>0</v>
      </c>
      <c r="OC49" s="14"/>
      <c r="OD49" s="14"/>
      <c r="OE49" s="14">
        <v>0</v>
      </c>
      <c r="OF49" s="14">
        <v>88.4</v>
      </c>
      <c r="OG49" s="14">
        <v>91.596000000000004</v>
      </c>
      <c r="OH49" s="14">
        <v>91.596000000000004</v>
      </c>
      <c r="OI49" s="14">
        <v>-3.1960000000000002</v>
      </c>
      <c r="OJ49" s="14">
        <v>0</v>
      </c>
      <c r="OK49" s="14"/>
      <c r="OL49" s="14"/>
      <c r="OM49" s="14">
        <v>0</v>
      </c>
      <c r="ON49" s="14">
        <v>12.9</v>
      </c>
      <c r="OO49" s="14">
        <v>14.238</v>
      </c>
      <c r="OP49" s="14">
        <v>14.238</v>
      </c>
      <c r="OQ49" s="14">
        <v>-1.3380000000000001</v>
      </c>
      <c r="OR49" s="14">
        <v>0</v>
      </c>
      <c r="OS49" s="14"/>
      <c r="OT49" s="14"/>
      <c r="OU49" s="14">
        <v>0</v>
      </c>
      <c r="OV49" s="14">
        <v>6.2</v>
      </c>
      <c r="OW49" s="14">
        <v>7</v>
      </c>
      <c r="OX49" s="14">
        <v>6.1</v>
      </c>
      <c r="OY49" s="14">
        <v>0.1</v>
      </c>
      <c r="OZ49" s="14"/>
      <c r="PA49" s="14"/>
      <c r="PB49" s="14">
        <v>6</v>
      </c>
      <c r="PC49" s="14">
        <v>-6</v>
      </c>
      <c r="PD49" s="14"/>
      <c r="PE49" s="14"/>
      <c r="PF49" s="14"/>
      <c r="PG49" s="14">
        <v>0</v>
      </c>
      <c r="PH49" s="14"/>
      <c r="PI49" s="14"/>
      <c r="PJ49" s="14"/>
      <c r="PK49" s="14">
        <v>0</v>
      </c>
      <c r="PL49" s="14">
        <v>0.2</v>
      </c>
      <c r="PM49" s="14">
        <v>1.23</v>
      </c>
      <c r="PN49" s="14">
        <v>1.23</v>
      </c>
      <c r="PO49" s="14">
        <v>-1.03</v>
      </c>
      <c r="PP49" s="14">
        <v>1.6</v>
      </c>
      <c r="PQ49" s="14">
        <v>1.51</v>
      </c>
      <c r="PR49" s="14">
        <v>1.51</v>
      </c>
      <c r="PS49" s="14">
        <v>0.09</v>
      </c>
      <c r="PT49" s="14">
        <v>1.7</v>
      </c>
      <c r="PU49" s="14">
        <v>3.55</v>
      </c>
      <c r="PV49" s="14">
        <v>3.55</v>
      </c>
      <c r="PW49" s="14">
        <v>-1.85</v>
      </c>
      <c r="PX49" s="14">
        <v>20.5</v>
      </c>
      <c r="PY49" s="14">
        <v>20</v>
      </c>
      <c r="PZ49" s="14">
        <v>17.475729999999999</v>
      </c>
      <c r="QA49" s="14">
        <v>3.02427</v>
      </c>
      <c r="QB49" s="14">
        <v>8.1</v>
      </c>
      <c r="QC49" s="14">
        <v>7.5</v>
      </c>
      <c r="QD49" s="14">
        <v>7.5</v>
      </c>
      <c r="QE49" s="14">
        <v>0.6</v>
      </c>
      <c r="QF49" s="14">
        <v>4.5</v>
      </c>
      <c r="QG49" s="14">
        <v>4</v>
      </c>
      <c r="QH49" s="14">
        <v>4</v>
      </c>
      <c r="QI49" s="14">
        <v>0.5</v>
      </c>
      <c r="QJ49" s="14">
        <v>3.5</v>
      </c>
      <c r="QK49" s="14">
        <v>3.4</v>
      </c>
      <c r="QL49" s="14">
        <v>3.4</v>
      </c>
      <c r="QM49" s="14">
        <v>0.1</v>
      </c>
      <c r="QN49" s="14">
        <v>17.5</v>
      </c>
      <c r="QO49" s="14">
        <v>17.864080000000001</v>
      </c>
      <c r="QP49" s="14">
        <v>17.864070000000002</v>
      </c>
      <c r="QQ49" s="14">
        <v>-0.36407</v>
      </c>
      <c r="QR49" s="14">
        <v>0</v>
      </c>
      <c r="QS49" s="14"/>
      <c r="QT49" s="14"/>
      <c r="QU49" s="14">
        <v>0</v>
      </c>
      <c r="QV49" s="14">
        <v>0</v>
      </c>
      <c r="QW49" s="14"/>
      <c r="QX49" s="14"/>
      <c r="QY49" s="14">
        <v>0</v>
      </c>
      <c r="QZ49" s="14">
        <v>25.1</v>
      </c>
      <c r="RA49" s="14">
        <v>21.259</v>
      </c>
      <c r="RB49" s="14">
        <v>21.259</v>
      </c>
      <c r="RC49" s="14">
        <v>3.8410000000000002</v>
      </c>
      <c r="RD49" s="14">
        <v>66.8</v>
      </c>
      <c r="RE49" s="14">
        <v>59.073999999999998</v>
      </c>
      <c r="RF49" s="14">
        <v>59.073999999999998</v>
      </c>
      <c r="RG49" s="14">
        <v>7.726</v>
      </c>
      <c r="RH49" s="14">
        <v>4.4000000000000004</v>
      </c>
      <c r="RI49" s="14">
        <v>4.2</v>
      </c>
      <c r="RJ49" s="14">
        <v>4.2</v>
      </c>
      <c r="RK49" s="14">
        <v>0.2</v>
      </c>
      <c r="RL49" s="14">
        <v>1.1000000000000001</v>
      </c>
      <c r="RM49" s="14"/>
      <c r="RN49" s="14"/>
      <c r="RO49" s="14">
        <v>1.1000000000000001</v>
      </c>
      <c r="RP49" s="14">
        <v>2.4</v>
      </c>
      <c r="RQ49" s="14">
        <v>2.4</v>
      </c>
      <c r="RR49" s="14">
        <v>2.4</v>
      </c>
      <c r="RS49" s="14">
        <v>0</v>
      </c>
      <c r="RT49" s="14">
        <v>2.5</v>
      </c>
      <c r="RU49" s="14">
        <v>2.8</v>
      </c>
      <c r="RV49" s="14">
        <v>2.8</v>
      </c>
      <c r="RW49" s="14">
        <v>-0.3</v>
      </c>
      <c r="RX49" s="14">
        <v>0</v>
      </c>
      <c r="RY49" s="14"/>
      <c r="RZ49" s="14"/>
      <c r="SA49" s="14">
        <v>0</v>
      </c>
      <c r="SB49" s="14">
        <v>0</v>
      </c>
      <c r="SC49" s="14"/>
      <c r="SD49" s="14"/>
      <c r="SE49" s="14">
        <v>0</v>
      </c>
      <c r="SF49" s="14">
        <v>20.2</v>
      </c>
      <c r="SG49" s="14">
        <v>19.772790000000001</v>
      </c>
      <c r="SH49" s="14">
        <v>19.772780000000001</v>
      </c>
      <c r="SI49" s="14">
        <v>0.42721999999999999</v>
      </c>
      <c r="SJ49" s="14">
        <v>1.1000000000000001</v>
      </c>
      <c r="SK49" s="14">
        <v>1.1200000000000001</v>
      </c>
      <c r="SL49" s="14">
        <v>1.1200000000000001</v>
      </c>
      <c r="SM49" s="14">
        <v>-0.02</v>
      </c>
      <c r="SN49" s="14">
        <v>0</v>
      </c>
      <c r="SO49" s="14"/>
      <c r="SP49" s="14">
        <v>0.4</v>
      </c>
      <c r="SQ49" s="14">
        <v>-0.4</v>
      </c>
      <c r="SR49" s="14">
        <v>4.8</v>
      </c>
      <c r="SS49" s="14">
        <v>4.8</v>
      </c>
      <c r="ST49" s="14">
        <v>4.8</v>
      </c>
      <c r="SU49" s="14">
        <v>0</v>
      </c>
      <c r="SV49" s="14">
        <v>3.9</v>
      </c>
      <c r="SW49" s="14">
        <v>3.4</v>
      </c>
      <c r="SX49" s="14">
        <v>3.4</v>
      </c>
      <c r="SY49" s="14">
        <v>0.5</v>
      </c>
      <c r="SZ49" s="14">
        <v>3.4</v>
      </c>
      <c r="TA49" s="14">
        <v>3.5</v>
      </c>
      <c r="TB49" s="14">
        <v>3.5</v>
      </c>
      <c r="TC49" s="14">
        <v>-0.1</v>
      </c>
      <c r="TD49" s="14">
        <v>4.8</v>
      </c>
      <c r="TE49" s="14">
        <v>5</v>
      </c>
      <c r="TF49" s="14">
        <v>5</v>
      </c>
      <c r="TG49" s="14">
        <v>-0.2</v>
      </c>
      <c r="TH49" s="14">
        <v>10</v>
      </c>
      <c r="TI49" s="14"/>
      <c r="TJ49" s="14">
        <v>10</v>
      </c>
      <c r="TK49" s="14">
        <v>0</v>
      </c>
      <c r="TL49" s="14">
        <v>26.6</v>
      </c>
      <c r="TM49" s="14">
        <v>18.122689999999999</v>
      </c>
      <c r="TN49" s="14">
        <v>17.187999999999999</v>
      </c>
      <c r="TO49" s="14">
        <v>9.4120000000000008</v>
      </c>
      <c r="TP49" s="14">
        <v>38.700000000000003</v>
      </c>
      <c r="TQ49" s="14">
        <v>44.713180000000001</v>
      </c>
      <c r="TR49" s="14">
        <v>37.918999999999997</v>
      </c>
      <c r="TS49" s="14">
        <v>0.78100000000000003</v>
      </c>
      <c r="TT49" s="14">
        <v>0</v>
      </c>
      <c r="TU49" s="14"/>
      <c r="TV49" s="14"/>
      <c r="TW49" s="14">
        <v>0</v>
      </c>
      <c r="TX49" s="14">
        <v>46.3</v>
      </c>
      <c r="TY49" s="14">
        <v>91.8</v>
      </c>
      <c r="TZ49" s="14">
        <v>52.265000000000001</v>
      </c>
      <c r="UA49" s="14">
        <v>-5.9649999999999999</v>
      </c>
      <c r="UB49" s="14">
        <v>87.8</v>
      </c>
      <c r="UC49" s="14">
        <v>107.8</v>
      </c>
      <c r="UD49" s="14">
        <v>73.018000000000001</v>
      </c>
      <c r="UE49" s="14">
        <v>14.782</v>
      </c>
      <c r="UF49" s="14">
        <v>5</v>
      </c>
      <c r="UG49" s="14">
        <v>3.9940000000000002</v>
      </c>
      <c r="UH49" s="14">
        <v>3.9940000000000002</v>
      </c>
      <c r="UI49" s="14">
        <v>1.006</v>
      </c>
      <c r="UJ49" s="14">
        <v>4.0999999999999996</v>
      </c>
      <c r="UK49" s="14">
        <v>2.7879999999999998</v>
      </c>
      <c r="UL49" s="14">
        <v>2.7879999999999998</v>
      </c>
      <c r="UM49" s="14">
        <v>1.3120000000000001</v>
      </c>
      <c r="UN49" s="14">
        <v>10.5</v>
      </c>
      <c r="UO49" s="14">
        <v>11</v>
      </c>
      <c r="UP49" s="14">
        <v>8</v>
      </c>
      <c r="UQ49" s="14">
        <v>2.5</v>
      </c>
      <c r="UR49" s="14">
        <v>4</v>
      </c>
      <c r="US49" s="14">
        <v>3.5</v>
      </c>
      <c r="UT49" s="14">
        <v>3.5</v>
      </c>
      <c r="UU49" s="14">
        <v>0.5</v>
      </c>
      <c r="UV49" s="14">
        <v>8.3000000000000007</v>
      </c>
      <c r="UW49" s="14">
        <v>7.7</v>
      </c>
      <c r="UX49" s="14">
        <v>7.7</v>
      </c>
      <c r="UY49" s="14">
        <v>0.6</v>
      </c>
      <c r="UZ49" s="14">
        <v>3.3</v>
      </c>
      <c r="VA49" s="14">
        <v>3.5</v>
      </c>
      <c r="VB49" s="14">
        <v>3.5</v>
      </c>
      <c r="VC49" s="14">
        <v>-0.2</v>
      </c>
      <c r="VD49" s="14">
        <v>3.6</v>
      </c>
      <c r="VE49" s="14">
        <v>3.9</v>
      </c>
      <c r="VF49" s="14">
        <v>3.9</v>
      </c>
      <c r="VG49" s="14">
        <v>-0.3</v>
      </c>
      <c r="VH49" s="14">
        <v>3.8</v>
      </c>
      <c r="VI49" s="14">
        <v>3.9</v>
      </c>
      <c r="VJ49" s="14">
        <v>3.9</v>
      </c>
      <c r="VK49" s="14">
        <v>-0.1</v>
      </c>
      <c r="VL49" s="14">
        <v>11.3</v>
      </c>
      <c r="VM49" s="14">
        <v>10.657999999999999</v>
      </c>
      <c r="VN49" s="14">
        <v>10.657999999999999</v>
      </c>
      <c r="VO49" s="14">
        <v>0.64200000000000002</v>
      </c>
      <c r="VP49" s="14">
        <v>0</v>
      </c>
      <c r="VQ49" s="14"/>
      <c r="VR49" s="14"/>
      <c r="VS49" s="14">
        <v>0</v>
      </c>
      <c r="VT49" s="14">
        <v>0</v>
      </c>
      <c r="VU49" s="14"/>
      <c r="VV49" s="14"/>
      <c r="VW49" s="14">
        <v>0</v>
      </c>
      <c r="VX49" s="14">
        <v>0</v>
      </c>
      <c r="VY49" s="14"/>
      <c r="VZ49" s="14"/>
      <c r="WA49" s="14">
        <v>0</v>
      </c>
      <c r="WB49" s="14">
        <v>0.6</v>
      </c>
      <c r="WC49" s="14">
        <v>0.6</v>
      </c>
      <c r="WD49" s="14">
        <v>0.6</v>
      </c>
      <c r="WE49" s="14">
        <v>0</v>
      </c>
      <c r="WF49" s="14">
        <v>106.5</v>
      </c>
      <c r="WG49" s="14">
        <v>72.702299999999994</v>
      </c>
      <c r="WH49" s="14">
        <v>55.183999999999997</v>
      </c>
      <c r="WI49" s="14">
        <v>51.316000000000003</v>
      </c>
      <c r="WJ49" s="14">
        <v>102.6</v>
      </c>
      <c r="WK49" s="14">
        <v>55.086849999999998</v>
      </c>
      <c r="WL49" s="14">
        <v>41.238</v>
      </c>
      <c r="WM49" s="14">
        <v>61.362000000000002</v>
      </c>
      <c r="WN49" s="14">
        <v>0</v>
      </c>
      <c r="WO49" s="14"/>
      <c r="WP49" s="14"/>
      <c r="WQ49" s="14">
        <v>0</v>
      </c>
      <c r="WR49" s="14">
        <v>0</v>
      </c>
      <c r="WS49" s="14"/>
      <c r="WT49" s="14"/>
      <c r="WU49" s="14">
        <v>0</v>
      </c>
      <c r="WV49" s="14">
        <v>6.9</v>
      </c>
      <c r="WW49" s="14">
        <v>8</v>
      </c>
      <c r="WX49" s="14">
        <v>10</v>
      </c>
      <c r="WY49" s="14">
        <v>-3.1</v>
      </c>
      <c r="WZ49" s="14">
        <v>19.399999999999999</v>
      </c>
      <c r="XA49" s="14">
        <v>20</v>
      </c>
      <c r="XB49" s="14">
        <v>18.932040000000001</v>
      </c>
      <c r="XC49" s="14">
        <v>0.46795999999999999</v>
      </c>
      <c r="XD49" s="14">
        <v>6.4</v>
      </c>
      <c r="XE49" s="14">
        <v>9</v>
      </c>
      <c r="XF49" s="14">
        <v>10.6</v>
      </c>
      <c r="XG49" s="14">
        <v>-4.2</v>
      </c>
      <c r="XH49" s="14"/>
      <c r="XI49" s="14"/>
      <c r="XJ49" s="14"/>
      <c r="XK49" s="14">
        <v>0</v>
      </c>
      <c r="XL49" s="14"/>
      <c r="XM49" s="14"/>
      <c r="XN49" s="14"/>
      <c r="XO49" s="14">
        <v>0</v>
      </c>
      <c r="XP49" s="14">
        <v>14.5</v>
      </c>
      <c r="XQ49" s="14">
        <v>14</v>
      </c>
      <c r="XR49" s="14">
        <v>14</v>
      </c>
      <c r="XS49" s="14">
        <v>0.5</v>
      </c>
      <c r="XT49" s="14">
        <v>15.5</v>
      </c>
      <c r="XU49" s="14">
        <v>18</v>
      </c>
      <c r="XV49" s="14">
        <v>20.39</v>
      </c>
      <c r="XW49" s="14">
        <v>-4.8899999999999997</v>
      </c>
      <c r="XX49" s="14">
        <v>8.6999999999999993</v>
      </c>
      <c r="XY49" s="14">
        <v>7.9</v>
      </c>
      <c r="XZ49" s="14">
        <v>7.9</v>
      </c>
      <c r="YA49" s="14">
        <v>0.8</v>
      </c>
      <c r="YB49" s="14"/>
      <c r="YC49" s="14"/>
      <c r="YD49" s="14"/>
      <c r="YE49" s="14">
        <v>0</v>
      </c>
      <c r="YF49" s="14"/>
      <c r="YG49" s="14"/>
      <c r="YH49" s="14"/>
      <c r="YI49" s="14">
        <v>0</v>
      </c>
      <c r="YJ49" s="14"/>
      <c r="YK49" s="14"/>
      <c r="YL49" s="14"/>
      <c r="YM49" s="14">
        <v>0</v>
      </c>
      <c r="YN49" s="14"/>
      <c r="YO49" s="14"/>
      <c r="YP49" s="14"/>
      <c r="YQ49" s="14">
        <v>0</v>
      </c>
    </row>
    <row r="50" spans="1:667" ht="24" customHeight="1" x14ac:dyDescent="0.25">
      <c r="A50" s="1"/>
      <c r="B50" s="16" t="s">
        <v>61</v>
      </c>
      <c r="C50" s="16" t="s">
        <v>814</v>
      </c>
      <c r="D50" s="17">
        <v>100.1</v>
      </c>
      <c r="E50" s="17">
        <v>142.84424999999999</v>
      </c>
      <c r="F50" s="17">
        <v>145.07178999999999</v>
      </c>
      <c r="G50" s="17">
        <v>-44.971789999999999</v>
      </c>
      <c r="H50" s="17">
        <v>635.79999999999995</v>
      </c>
      <c r="I50" s="17">
        <v>644.44883000000004</v>
      </c>
      <c r="J50" s="17">
        <v>644.44881999999996</v>
      </c>
      <c r="K50" s="17">
        <v>-8.6488200000000006</v>
      </c>
      <c r="L50" s="17">
        <v>214.3</v>
      </c>
      <c r="M50" s="17">
        <v>209.65065999999999</v>
      </c>
      <c r="N50" s="17">
        <v>209.65065000000001</v>
      </c>
      <c r="O50" s="17">
        <v>4.6493500000000001</v>
      </c>
      <c r="P50" s="17"/>
      <c r="Q50" s="17"/>
      <c r="R50" s="17"/>
      <c r="S50" s="17">
        <v>0</v>
      </c>
      <c r="T50" s="17"/>
      <c r="U50" s="17"/>
      <c r="V50" s="17"/>
      <c r="W50" s="17">
        <v>0</v>
      </c>
      <c r="X50" s="17"/>
      <c r="Y50" s="17"/>
      <c r="Z50" s="17"/>
      <c r="AA50" s="17">
        <v>0</v>
      </c>
      <c r="AB50" s="17">
        <v>73.099999999999994</v>
      </c>
      <c r="AC50" s="17">
        <v>82.578999999999994</v>
      </c>
      <c r="AD50" s="17">
        <v>87.85</v>
      </c>
      <c r="AE50" s="17">
        <v>-14.75</v>
      </c>
      <c r="AF50" s="17">
        <v>0</v>
      </c>
      <c r="AG50" s="17"/>
      <c r="AH50" s="17"/>
      <c r="AI50" s="17">
        <v>0</v>
      </c>
      <c r="AJ50" s="17"/>
      <c r="AK50" s="17"/>
      <c r="AL50" s="17"/>
      <c r="AM50" s="17">
        <v>0</v>
      </c>
      <c r="AN50" s="17">
        <v>187</v>
      </c>
      <c r="AO50" s="17">
        <v>189.96933999999999</v>
      </c>
      <c r="AP50" s="17">
        <v>196.22801999999999</v>
      </c>
      <c r="AQ50" s="17">
        <v>-9.2280200000000008</v>
      </c>
      <c r="AR50" s="17">
        <v>206.4</v>
      </c>
      <c r="AS50" s="17">
        <v>189.96933999999999</v>
      </c>
      <c r="AT50" s="17">
        <v>196.22801999999999</v>
      </c>
      <c r="AU50" s="17">
        <v>10.17198</v>
      </c>
      <c r="AV50" s="17">
        <v>209.8</v>
      </c>
      <c r="AW50" s="17">
        <v>189.96933999999999</v>
      </c>
      <c r="AX50" s="17">
        <v>196.22801999999999</v>
      </c>
      <c r="AY50" s="17">
        <v>13.57198</v>
      </c>
      <c r="AZ50" s="17">
        <v>291.2</v>
      </c>
      <c r="BA50" s="17">
        <v>285.80972000000003</v>
      </c>
      <c r="BB50" s="17">
        <v>295.22593000000001</v>
      </c>
      <c r="BC50" s="17">
        <v>-4.0259299999999998</v>
      </c>
      <c r="BD50" s="17">
        <v>214.4</v>
      </c>
      <c r="BE50" s="17">
        <v>208.07390000000001</v>
      </c>
      <c r="BF50" s="17">
        <v>208.07389000000001</v>
      </c>
      <c r="BG50" s="17">
        <v>6.3261099999999999</v>
      </c>
      <c r="BH50" s="17">
        <v>110.7</v>
      </c>
      <c r="BI50" s="17">
        <v>104.34936999999999</v>
      </c>
      <c r="BJ50" s="17">
        <v>104.34936999999999</v>
      </c>
      <c r="BK50" s="17">
        <v>6.3506299999999998</v>
      </c>
      <c r="BL50" s="17">
        <v>375.7</v>
      </c>
      <c r="BM50" s="17">
        <v>381.30583000000001</v>
      </c>
      <c r="BN50" s="17">
        <v>381.30581000000001</v>
      </c>
      <c r="BO50" s="17">
        <v>-5.60581</v>
      </c>
      <c r="BP50" s="17">
        <v>3.1</v>
      </c>
      <c r="BQ50" s="17">
        <v>4.4318400000000002</v>
      </c>
      <c r="BR50" s="17">
        <v>4.4318400000000002</v>
      </c>
      <c r="BS50" s="17">
        <v>-1.3318399999999999</v>
      </c>
      <c r="BT50" s="17"/>
      <c r="BU50" s="17"/>
      <c r="BV50" s="17"/>
      <c r="BW50" s="17">
        <v>0</v>
      </c>
      <c r="BX50" s="17"/>
      <c r="BY50" s="17"/>
      <c r="BZ50" s="17"/>
      <c r="CA50" s="17">
        <v>0</v>
      </c>
      <c r="CB50" s="17"/>
      <c r="CC50" s="17"/>
      <c r="CD50" s="17"/>
      <c r="CE50" s="17">
        <v>0</v>
      </c>
      <c r="CF50" s="17"/>
      <c r="CG50" s="17"/>
      <c r="CH50" s="17"/>
      <c r="CI50" s="17">
        <v>0</v>
      </c>
      <c r="CJ50" s="17">
        <v>127.4</v>
      </c>
      <c r="CK50" s="17">
        <v>125.95107</v>
      </c>
      <c r="CL50" s="17">
        <v>125.95107</v>
      </c>
      <c r="CM50" s="17">
        <v>1.4489300000000001</v>
      </c>
      <c r="CN50" s="17">
        <v>7.6</v>
      </c>
      <c r="CO50" s="17">
        <v>6.8003799999999996</v>
      </c>
      <c r="CP50" s="17">
        <v>5.1333399999999996</v>
      </c>
      <c r="CQ50" s="17">
        <v>2.4666600000000001</v>
      </c>
      <c r="CR50" s="17">
        <v>5.3</v>
      </c>
      <c r="CS50" s="17">
        <v>3.7328199999999998</v>
      </c>
      <c r="CT50" s="17">
        <v>2.8177500000000002</v>
      </c>
      <c r="CU50" s="17">
        <v>2.4822500000000001</v>
      </c>
      <c r="CV50" s="17"/>
      <c r="CW50" s="17"/>
      <c r="CX50" s="17"/>
      <c r="CY50" s="17">
        <v>0</v>
      </c>
      <c r="CZ50" s="17">
        <v>6.9</v>
      </c>
      <c r="DA50" s="17">
        <v>6.8787000000000003</v>
      </c>
      <c r="DB50" s="17">
        <v>6.8787000000000003</v>
      </c>
      <c r="DC50" s="17">
        <v>2.1299999999999999E-2</v>
      </c>
      <c r="DD50" s="17">
        <v>14.6</v>
      </c>
      <c r="DE50" s="17">
        <v>14.919420000000001</v>
      </c>
      <c r="DF50" s="17">
        <v>14.919409999999999</v>
      </c>
      <c r="DG50" s="17">
        <v>-0.31941000000000003</v>
      </c>
      <c r="DH50" s="17">
        <v>120.6</v>
      </c>
      <c r="DI50" s="17">
        <v>120.75363</v>
      </c>
      <c r="DJ50" s="17">
        <v>119.71362999999999</v>
      </c>
      <c r="DK50" s="17">
        <v>0.88636999999999999</v>
      </c>
      <c r="DL50" s="17"/>
      <c r="DM50" s="17"/>
      <c r="DN50" s="17"/>
      <c r="DO50" s="17">
        <v>0</v>
      </c>
      <c r="DP50" s="17"/>
      <c r="DQ50" s="17"/>
      <c r="DR50" s="17"/>
      <c r="DS50" s="17">
        <v>0</v>
      </c>
      <c r="DT50" s="17"/>
      <c r="DU50" s="17"/>
      <c r="DV50" s="17"/>
      <c r="DW50" s="17">
        <v>0</v>
      </c>
      <c r="DX50" s="17"/>
      <c r="DY50" s="17"/>
      <c r="DZ50" s="17"/>
      <c r="EA50" s="17">
        <v>0</v>
      </c>
      <c r="EB50" s="17">
        <v>66.2</v>
      </c>
      <c r="EC50" s="17">
        <v>83.812920000000005</v>
      </c>
      <c r="ED50" s="17">
        <v>97.382440000000003</v>
      </c>
      <c r="EE50" s="17">
        <v>-31.18244</v>
      </c>
      <c r="EF50" s="17">
        <v>195.9</v>
      </c>
      <c r="EG50" s="17">
        <v>117.27854000000001</v>
      </c>
      <c r="EH50" s="17">
        <v>20.618600000000001</v>
      </c>
      <c r="EI50" s="17">
        <v>175.28139999999999</v>
      </c>
      <c r="EJ50" s="17"/>
      <c r="EK50" s="17"/>
      <c r="EL50" s="17"/>
      <c r="EM50" s="17">
        <v>0</v>
      </c>
      <c r="EN50" s="17"/>
      <c r="EO50" s="17"/>
      <c r="EP50" s="17"/>
      <c r="EQ50" s="17">
        <v>0</v>
      </c>
      <c r="ER50" s="17">
        <v>0</v>
      </c>
      <c r="ES50" s="17"/>
      <c r="ET50" s="17"/>
      <c r="EU50" s="17">
        <v>0</v>
      </c>
      <c r="EV50" s="17">
        <v>6.4</v>
      </c>
      <c r="EW50" s="17">
        <v>6.39</v>
      </c>
      <c r="EX50" s="17">
        <v>6.39</v>
      </c>
      <c r="EY50" s="17">
        <v>0.01</v>
      </c>
      <c r="EZ50" s="17">
        <v>230.8</v>
      </c>
      <c r="FA50" s="17">
        <v>401.72606000000002</v>
      </c>
      <c r="FB50" s="17">
        <v>228.19381999999999</v>
      </c>
      <c r="FC50" s="17">
        <v>2.6061800000000002</v>
      </c>
      <c r="FD50" s="17">
        <v>27</v>
      </c>
      <c r="FE50" s="17">
        <v>34.003070000000001</v>
      </c>
      <c r="FF50" s="17">
        <v>29.703869999999998</v>
      </c>
      <c r="FG50" s="17">
        <v>-2.7038700000000002</v>
      </c>
      <c r="FH50" s="17">
        <v>143.5</v>
      </c>
      <c r="FI50" s="17">
        <v>76.301159999999996</v>
      </c>
      <c r="FJ50" s="17">
        <v>74.999709999999993</v>
      </c>
      <c r="FK50" s="17">
        <v>68.500290000000007</v>
      </c>
      <c r="FL50" s="17">
        <v>16.7</v>
      </c>
      <c r="FM50" s="17">
        <v>21.749829999999999</v>
      </c>
      <c r="FN50" s="17">
        <v>21.74982</v>
      </c>
      <c r="FO50" s="17">
        <v>-5.0498200000000004</v>
      </c>
      <c r="FP50" s="17">
        <v>18.399999999999999</v>
      </c>
      <c r="FQ50" s="17">
        <v>17.825569999999999</v>
      </c>
      <c r="FR50" s="17">
        <v>18.088999999999999</v>
      </c>
      <c r="FS50" s="17">
        <v>0.311</v>
      </c>
      <c r="FT50" s="17">
        <v>12.4</v>
      </c>
      <c r="FU50" s="17">
        <v>13</v>
      </c>
      <c r="FV50" s="17">
        <v>10.19417</v>
      </c>
      <c r="FW50" s="17">
        <v>2.2058300000000002</v>
      </c>
      <c r="FX50" s="17">
        <v>64.7</v>
      </c>
      <c r="FY50" s="17">
        <v>68.824389999999994</v>
      </c>
      <c r="FZ50" s="17">
        <v>68.824389999999994</v>
      </c>
      <c r="GA50" s="17">
        <v>-4.12439</v>
      </c>
      <c r="GB50" s="17">
        <v>182.1</v>
      </c>
      <c r="GC50" s="17">
        <v>184.91498000000001</v>
      </c>
      <c r="GD50" s="17">
        <v>184.91498000000001</v>
      </c>
      <c r="GE50" s="17">
        <v>-2.8149799999999998</v>
      </c>
      <c r="GF50" s="17">
        <v>182</v>
      </c>
      <c r="GG50" s="17">
        <v>184.91498000000001</v>
      </c>
      <c r="GH50" s="17">
        <v>184.91498000000001</v>
      </c>
      <c r="GI50" s="17">
        <v>-2.9149799999999999</v>
      </c>
      <c r="GJ50" s="17">
        <v>183.7</v>
      </c>
      <c r="GK50" s="17">
        <v>185.47028</v>
      </c>
      <c r="GL50" s="17">
        <v>185.47028</v>
      </c>
      <c r="GM50" s="17">
        <v>-1.7702800000000001</v>
      </c>
      <c r="GN50" s="17">
        <v>82</v>
      </c>
      <c r="GO50" s="17">
        <v>83.160049999999998</v>
      </c>
      <c r="GP50" s="17">
        <v>88.410179999999997</v>
      </c>
      <c r="GQ50" s="17">
        <v>-6.4101800000000004</v>
      </c>
      <c r="GR50" s="17">
        <v>6.1</v>
      </c>
      <c r="GS50" s="17">
        <v>6.1041400000000001</v>
      </c>
      <c r="GT50" s="17">
        <v>6.1041299999999996</v>
      </c>
      <c r="GU50" s="17">
        <v>-4.13E-3</v>
      </c>
      <c r="GV50" s="17">
        <v>3.1</v>
      </c>
      <c r="GW50" s="17">
        <v>6.40381</v>
      </c>
      <c r="GX50" s="17">
        <v>6.40381</v>
      </c>
      <c r="GY50" s="17">
        <v>-3.3038099999999999</v>
      </c>
      <c r="GZ50" s="17">
        <v>29.7</v>
      </c>
      <c r="HA50" s="17">
        <v>34.47804</v>
      </c>
      <c r="HB50" s="17">
        <v>34.020310000000002</v>
      </c>
      <c r="HC50" s="17">
        <v>-4.3203100000000001</v>
      </c>
      <c r="HD50" s="17">
        <v>35.299999999999997</v>
      </c>
      <c r="HE50" s="17">
        <v>32.627180000000003</v>
      </c>
      <c r="HF50" s="17">
        <v>32.627180000000003</v>
      </c>
      <c r="HG50" s="17">
        <v>2.6728200000000002</v>
      </c>
      <c r="HH50" s="17">
        <v>2</v>
      </c>
      <c r="HI50" s="17">
        <v>1.97359</v>
      </c>
      <c r="HJ50" s="17">
        <v>1.97359</v>
      </c>
      <c r="HK50" s="17">
        <v>2.6409999999999999E-2</v>
      </c>
      <c r="HL50" s="17">
        <v>16.8</v>
      </c>
      <c r="HM50" s="17">
        <v>17.172329999999999</v>
      </c>
      <c r="HN50" s="17">
        <v>17.172329999999999</v>
      </c>
      <c r="HO50" s="17">
        <v>-0.37232999999999999</v>
      </c>
      <c r="HP50" s="17">
        <v>41.6</v>
      </c>
      <c r="HQ50" s="17">
        <v>59.796190000000003</v>
      </c>
      <c r="HR50" s="17">
        <v>123.09061</v>
      </c>
      <c r="HS50" s="17">
        <v>-81.490610000000004</v>
      </c>
      <c r="HT50" s="17"/>
      <c r="HU50" s="17"/>
      <c r="HV50" s="17"/>
      <c r="HW50" s="17">
        <v>0</v>
      </c>
      <c r="HX50" s="17"/>
      <c r="HY50" s="17"/>
      <c r="HZ50" s="17"/>
      <c r="IA50" s="17">
        <v>0</v>
      </c>
      <c r="IB50" s="17">
        <v>81.3</v>
      </c>
      <c r="IC50" s="17">
        <v>85.482579999999999</v>
      </c>
      <c r="ID50" s="17">
        <v>85.482560000000007</v>
      </c>
      <c r="IE50" s="17">
        <v>-4.1825599999999996</v>
      </c>
      <c r="IF50" s="17">
        <v>84.5</v>
      </c>
      <c r="IG50" s="17">
        <v>87.040869999999998</v>
      </c>
      <c r="IH50" s="17">
        <v>72.590500000000006</v>
      </c>
      <c r="II50" s="17">
        <v>11.9095</v>
      </c>
      <c r="IJ50" s="17"/>
      <c r="IK50" s="17"/>
      <c r="IL50" s="17"/>
      <c r="IM50" s="17">
        <v>0</v>
      </c>
      <c r="IN50" s="17"/>
      <c r="IO50" s="17"/>
      <c r="IP50" s="17"/>
      <c r="IQ50" s="17">
        <v>0</v>
      </c>
      <c r="IR50" s="17"/>
      <c r="IS50" s="17"/>
      <c r="IT50" s="17"/>
      <c r="IU50" s="17">
        <v>0</v>
      </c>
      <c r="IV50" s="17">
        <v>0</v>
      </c>
      <c r="IW50" s="17"/>
      <c r="IX50" s="17"/>
      <c r="IY50" s="17">
        <v>0</v>
      </c>
      <c r="IZ50" s="17"/>
      <c r="JA50" s="17"/>
      <c r="JB50" s="17"/>
      <c r="JC50" s="17">
        <v>0</v>
      </c>
      <c r="JD50" s="17">
        <v>64.7</v>
      </c>
      <c r="JE50" s="17">
        <v>67.495800000000003</v>
      </c>
      <c r="JF50" s="17">
        <v>81.220609999999994</v>
      </c>
      <c r="JG50" s="17">
        <v>-16.520610000000001</v>
      </c>
      <c r="JH50" s="17">
        <v>177.4</v>
      </c>
      <c r="JI50" s="17">
        <v>185.23680999999999</v>
      </c>
      <c r="JJ50" s="17">
        <v>185.23680999999999</v>
      </c>
      <c r="JK50" s="17">
        <v>-7.8368099999999998</v>
      </c>
      <c r="JL50" s="17">
        <v>175.1</v>
      </c>
      <c r="JM50" s="17">
        <v>185.23680999999999</v>
      </c>
      <c r="JN50" s="17">
        <v>185.23680999999999</v>
      </c>
      <c r="JO50" s="17">
        <v>-10.136810000000001</v>
      </c>
      <c r="JP50" s="17">
        <v>200</v>
      </c>
      <c r="JQ50" s="17">
        <v>185.23680999999999</v>
      </c>
      <c r="JR50" s="17">
        <v>185.23680999999999</v>
      </c>
      <c r="JS50" s="17">
        <v>14.76319</v>
      </c>
      <c r="JT50" s="17">
        <v>274.7</v>
      </c>
      <c r="JU50" s="17">
        <v>278.68961999999999</v>
      </c>
      <c r="JV50" s="17">
        <v>278.68961000000002</v>
      </c>
      <c r="JW50" s="17">
        <v>-3.9896099999999999</v>
      </c>
      <c r="JX50" s="17">
        <v>76.2</v>
      </c>
      <c r="JY50" s="17">
        <v>44.848439999999997</v>
      </c>
      <c r="JZ50" s="17">
        <v>73.590990000000005</v>
      </c>
      <c r="KA50" s="17">
        <v>2.6090100000000001</v>
      </c>
      <c r="KB50" s="17">
        <v>37</v>
      </c>
      <c r="KC50" s="17">
        <v>22.49156</v>
      </c>
      <c r="KD50" s="17">
        <v>36.905990000000003</v>
      </c>
      <c r="KE50" s="17">
        <v>9.4009999999999996E-2</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c r="LA50" s="17"/>
      <c r="LB50" s="17"/>
      <c r="LC50" s="17">
        <v>0</v>
      </c>
      <c r="LD50" s="17">
        <v>0.8</v>
      </c>
      <c r="LE50" s="17">
        <v>0.70623000000000002</v>
      </c>
      <c r="LF50" s="17">
        <v>0.70621999999999996</v>
      </c>
      <c r="LG50" s="17">
        <v>9.3780000000000002E-2</v>
      </c>
      <c r="LH50" s="17">
        <v>127.8</v>
      </c>
      <c r="LI50" s="17">
        <v>137.48022</v>
      </c>
      <c r="LJ50" s="17">
        <v>117.78488</v>
      </c>
      <c r="LK50" s="17">
        <v>10.01512</v>
      </c>
      <c r="LL50" s="17">
        <v>90</v>
      </c>
      <c r="LM50" s="17">
        <v>91.575509999999994</v>
      </c>
      <c r="LN50" s="17">
        <v>92.4452</v>
      </c>
      <c r="LO50" s="17">
        <v>-2.4451999999999998</v>
      </c>
      <c r="LP50" s="17">
        <v>63.2</v>
      </c>
      <c r="LQ50" s="17">
        <v>67.133979999999994</v>
      </c>
      <c r="LR50" s="17">
        <v>67.133979999999994</v>
      </c>
      <c r="LS50" s="17">
        <v>-3.93398</v>
      </c>
      <c r="LT50" s="17">
        <v>65.400000000000006</v>
      </c>
      <c r="LU50" s="17">
        <v>65.861649999999997</v>
      </c>
      <c r="LV50" s="17">
        <v>65.861649999999997</v>
      </c>
      <c r="LW50" s="17">
        <v>-0.46165</v>
      </c>
      <c r="LX50" s="17">
        <v>28.1</v>
      </c>
      <c r="LY50" s="17">
        <v>29.951460000000001</v>
      </c>
      <c r="LZ50" s="17">
        <v>29.951450000000001</v>
      </c>
      <c r="MA50" s="17">
        <v>-1.85145</v>
      </c>
      <c r="MB50" s="17"/>
      <c r="MC50" s="17"/>
      <c r="MD50" s="17"/>
      <c r="ME50" s="17">
        <v>0</v>
      </c>
      <c r="MF50" s="17"/>
      <c r="MG50" s="17"/>
      <c r="MH50" s="17"/>
      <c r="MI50" s="17">
        <v>0</v>
      </c>
      <c r="MJ50" s="17"/>
      <c r="MK50" s="17"/>
      <c r="ML50" s="17"/>
      <c r="MM50" s="17">
        <v>0</v>
      </c>
      <c r="MN50" s="17">
        <v>146.5</v>
      </c>
      <c r="MO50" s="17">
        <v>151.08886999999999</v>
      </c>
      <c r="MP50" s="17">
        <v>159.10803000000001</v>
      </c>
      <c r="MQ50" s="17">
        <v>-12.608029999999999</v>
      </c>
      <c r="MR50" s="17">
        <v>148.6</v>
      </c>
      <c r="MS50" s="17">
        <v>151.08886999999999</v>
      </c>
      <c r="MT50" s="17">
        <v>159.10803000000001</v>
      </c>
      <c r="MU50" s="17">
        <v>-10.50803</v>
      </c>
      <c r="MV50" s="17">
        <v>149.1</v>
      </c>
      <c r="MW50" s="17">
        <v>151.54258999999999</v>
      </c>
      <c r="MX50" s="17">
        <v>159.58583999999999</v>
      </c>
      <c r="MY50" s="17">
        <v>-10.48584</v>
      </c>
      <c r="MZ50" s="17"/>
      <c r="NA50" s="17"/>
      <c r="NB50" s="17">
        <v>185.62734</v>
      </c>
      <c r="NC50" s="17">
        <v>-185.62734</v>
      </c>
      <c r="ND50" s="17"/>
      <c r="NE50" s="17"/>
      <c r="NF50" s="17"/>
      <c r="NG50" s="17">
        <v>0</v>
      </c>
      <c r="NH50" s="17"/>
      <c r="NI50" s="17"/>
      <c r="NJ50" s="17"/>
      <c r="NK50" s="17">
        <v>0</v>
      </c>
      <c r="NL50" s="17"/>
      <c r="NM50" s="17"/>
      <c r="NN50" s="17"/>
      <c r="NO50" s="17">
        <v>0</v>
      </c>
      <c r="NP50" s="17"/>
      <c r="NQ50" s="17"/>
      <c r="NR50" s="17"/>
      <c r="NS50" s="17">
        <v>0</v>
      </c>
      <c r="NT50" s="17"/>
      <c r="NU50" s="17"/>
      <c r="NV50" s="17"/>
      <c r="NW50" s="17">
        <v>0</v>
      </c>
      <c r="NX50" s="17"/>
      <c r="NY50" s="17"/>
      <c r="NZ50" s="17"/>
      <c r="OA50" s="17">
        <v>0</v>
      </c>
      <c r="OB50" s="17">
        <v>0</v>
      </c>
      <c r="OC50" s="17"/>
      <c r="OD50" s="17"/>
      <c r="OE50" s="17">
        <v>0</v>
      </c>
      <c r="OF50" s="17">
        <v>90.7</v>
      </c>
      <c r="OG50" s="17">
        <v>91.460999999999999</v>
      </c>
      <c r="OH50" s="17">
        <v>91.460999999999999</v>
      </c>
      <c r="OI50" s="17">
        <v>-0.76100000000000001</v>
      </c>
      <c r="OJ50" s="17">
        <v>0</v>
      </c>
      <c r="OK50" s="17"/>
      <c r="OL50" s="17"/>
      <c r="OM50" s="17">
        <v>0</v>
      </c>
      <c r="ON50" s="17">
        <v>16</v>
      </c>
      <c r="OO50" s="17">
        <v>13.96</v>
      </c>
      <c r="OP50" s="17">
        <v>13.96</v>
      </c>
      <c r="OQ50" s="17">
        <v>2.04</v>
      </c>
      <c r="OR50" s="17">
        <v>0</v>
      </c>
      <c r="OS50" s="17"/>
      <c r="OT50" s="17"/>
      <c r="OU50" s="17">
        <v>0</v>
      </c>
      <c r="OV50" s="17">
        <v>6.2</v>
      </c>
      <c r="OW50" s="17">
        <v>7</v>
      </c>
      <c r="OX50" s="17">
        <v>6.1</v>
      </c>
      <c r="OY50" s="17">
        <v>0.1</v>
      </c>
      <c r="OZ50" s="17"/>
      <c r="PA50" s="17"/>
      <c r="PB50" s="17">
        <v>6</v>
      </c>
      <c r="PC50" s="17">
        <v>-6</v>
      </c>
      <c r="PD50" s="17"/>
      <c r="PE50" s="17"/>
      <c r="PF50" s="17"/>
      <c r="PG50" s="17">
        <v>0</v>
      </c>
      <c r="PH50" s="17"/>
      <c r="PI50" s="17"/>
      <c r="PJ50" s="17"/>
      <c r="PK50" s="17">
        <v>0</v>
      </c>
      <c r="PL50" s="17">
        <v>0.2</v>
      </c>
      <c r="PM50" s="17">
        <v>1.23</v>
      </c>
      <c r="PN50" s="17">
        <v>1.23</v>
      </c>
      <c r="PO50" s="17">
        <v>-1.03</v>
      </c>
      <c r="PP50" s="17">
        <v>1.6</v>
      </c>
      <c r="PQ50" s="17">
        <v>1.51</v>
      </c>
      <c r="PR50" s="17">
        <v>1.51</v>
      </c>
      <c r="PS50" s="17">
        <v>0.09</v>
      </c>
      <c r="PT50" s="17">
        <v>1.6</v>
      </c>
      <c r="PU50" s="17">
        <v>3.55</v>
      </c>
      <c r="PV50" s="17">
        <v>3.55</v>
      </c>
      <c r="PW50" s="17">
        <v>-1.95</v>
      </c>
      <c r="PX50" s="17">
        <v>20.3</v>
      </c>
      <c r="PY50" s="17">
        <v>20</v>
      </c>
      <c r="PZ50" s="17">
        <v>17.475729999999999</v>
      </c>
      <c r="QA50" s="17">
        <v>2.8242699999999998</v>
      </c>
      <c r="QB50" s="17">
        <v>8.1</v>
      </c>
      <c r="QC50" s="17">
        <v>7.5</v>
      </c>
      <c r="QD50" s="17">
        <v>7.5</v>
      </c>
      <c r="QE50" s="17">
        <v>0.6</v>
      </c>
      <c r="QF50" s="17">
        <v>4.5</v>
      </c>
      <c r="QG50" s="17">
        <v>4</v>
      </c>
      <c r="QH50" s="17">
        <v>4</v>
      </c>
      <c r="QI50" s="17">
        <v>0.5</v>
      </c>
      <c r="QJ50" s="17">
        <v>3.5</v>
      </c>
      <c r="QK50" s="17">
        <v>3.4</v>
      </c>
      <c r="QL50" s="17">
        <v>3.4</v>
      </c>
      <c r="QM50" s="17">
        <v>0.1</v>
      </c>
      <c r="QN50" s="17">
        <v>17.5</v>
      </c>
      <c r="QO50" s="17">
        <v>17.864080000000001</v>
      </c>
      <c r="QP50" s="17">
        <v>17.864070000000002</v>
      </c>
      <c r="QQ50" s="17">
        <v>-0.36407</v>
      </c>
      <c r="QR50" s="17">
        <v>0</v>
      </c>
      <c r="QS50" s="17"/>
      <c r="QT50" s="17"/>
      <c r="QU50" s="17">
        <v>0</v>
      </c>
      <c r="QV50" s="17">
        <v>0</v>
      </c>
      <c r="QW50" s="17"/>
      <c r="QX50" s="17"/>
      <c r="QY50" s="17">
        <v>0</v>
      </c>
      <c r="QZ50" s="17">
        <v>24.5</v>
      </c>
      <c r="RA50" s="17">
        <v>21.286999999999999</v>
      </c>
      <c r="RB50" s="17">
        <v>21.286999999999999</v>
      </c>
      <c r="RC50" s="17">
        <v>3.2130000000000001</v>
      </c>
      <c r="RD50" s="17">
        <v>70.8</v>
      </c>
      <c r="RE50" s="17">
        <v>57.783000000000001</v>
      </c>
      <c r="RF50" s="17">
        <v>57.783000000000001</v>
      </c>
      <c r="RG50" s="17">
        <v>13.016999999999999</v>
      </c>
      <c r="RH50" s="17">
        <v>4.4000000000000004</v>
      </c>
      <c r="RI50" s="17">
        <v>4.2</v>
      </c>
      <c r="RJ50" s="17">
        <v>4.2</v>
      </c>
      <c r="RK50" s="17">
        <v>0.2</v>
      </c>
      <c r="RL50" s="17">
        <v>1.1000000000000001</v>
      </c>
      <c r="RM50" s="17"/>
      <c r="RN50" s="17"/>
      <c r="RO50" s="17">
        <v>1.1000000000000001</v>
      </c>
      <c r="RP50" s="17">
        <v>2.4</v>
      </c>
      <c r="RQ50" s="17">
        <v>2.4</v>
      </c>
      <c r="RR50" s="17">
        <v>2.4</v>
      </c>
      <c r="RS50" s="17">
        <v>0</v>
      </c>
      <c r="RT50" s="17">
        <v>2.5</v>
      </c>
      <c r="RU50" s="17">
        <v>2.8</v>
      </c>
      <c r="RV50" s="17">
        <v>2.8</v>
      </c>
      <c r="RW50" s="17">
        <v>-0.3</v>
      </c>
      <c r="RX50" s="17">
        <v>0</v>
      </c>
      <c r="RY50" s="17"/>
      <c r="RZ50" s="17"/>
      <c r="SA50" s="17">
        <v>0</v>
      </c>
      <c r="SB50" s="17">
        <v>0</v>
      </c>
      <c r="SC50" s="17"/>
      <c r="SD50" s="17"/>
      <c r="SE50" s="17">
        <v>0</v>
      </c>
      <c r="SF50" s="17">
        <v>20.2</v>
      </c>
      <c r="SG50" s="17">
        <v>19.772790000000001</v>
      </c>
      <c r="SH50" s="17">
        <v>19.772780000000001</v>
      </c>
      <c r="SI50" s="17">
        <v>0.42721999999999999</v>
      </c>
      <c r="SJ50" s="17">
        <v>1.2</v>
      </c>
      <c r="SK50" s="17">
        <v>1.1200000000000001</v>
      </c>
      <c r="SL50" s="17">
        <v>1.1200000000000001</v>
      </c>
      <c r="SM50" s="17">
        <v>0.08</v>
      </c>
      <c r="SN50" s="17">
        <v>0</v>
      </c>
      <c r="SO50" s="17"/>
      <c r="SP50" s="17">
        <v>0.4</v>
      </c>
      <c r="SQ50" s="17">
        <v>-0.4</v>
      </c>
      <c r="SR50" s="17">
        <v>4.7</v>
      </c>
      <c r="SS50" s="17">
        <v>4.8</v>
      </c>
      <c r="ST50" s="17">
        <v>4.8</v>
      </c>
      <c r="SU50" s="17">
        <v>-0.1</v>
      </c>
      <c r="SV50" s="17">
        <v>4</v>
      </c>
      <c r="SW50" s="17">
        <v>3.4</v>
      </c>
      <c r="SX50" s="17">
        <v>3.4</v>
      </c>
      <c r="SY50" s="17">
        <v>0.6</v>
      </c>
      <c r="SZ50" s="17">
        <v>3.4</v>
      </c>
      <c r="TA50" s="17">
        <v>3.5</v>
      </c>
      <c r="TB50" s="17">
        <v>3.5</v>
      </c>
      <c r="TC50" s="17">
        <v>-0.1</v>
      </c>
      <c r="TD50" s="17">
        <v>4.7</v>
      </c>
      <c r="TE50" s="17">
        <v>5</v>
      </c>
      <c r="TF50" s="17">
        <v>5</v>
      </c>
      <c r="TG50" s="17">
        <v>-0.3</v>
      </c>
      <c r="TH50" s="17">
        <v>10</v>
      </c>
      <c r="TI50" s="17"/>
      <c r="TJ50" s="17">
        <v>10</v>
      </c>
      <c r="TK50" s="17">
        <v>0</v>
      </c>
      <c r="TL50" s="17">
        <v>25.3</v>
      </c>
      <c r="TM50" s="17">
        <v>17.261209999999998</v>
      </c>
      <c r="TN50" s="17">
        <v>15.989000000000001</v>
      </c>
      <c r="TO50" s="17">
        <v>9.3109999999999999</v>
      </c>
      <c r="TP50" s="17">
        <v>29.6</v>
      </c>
      <c r="TQ50" s="17">
        <v>41.718359999999997</v>
      </c>
      <c r="TR50" s="17">
        <v>35.253</v>
      </c>
      <c r="TS50" s="17">
        <v>-5.6529999999999996</v>
      </c>
      <c r="TT50" s="17">
        <v>0</v>
      </c>
      <c r="TU50" s="17"/>
      <c r="TV50" s="17"/>
      <c r="TW50" s="17">
        <v>0</v>
      </c>
      <c r="TX50" s="17">
        <v>51.5</v>
      </c>
      <c r="TY50" s="17">
        <v>88.1</v>
      </c>
      <c r="TZ50" s="17">
        <v>53.421999999999997</v>
      </c>
      <c r="UA50" s="17">
        <v>-1.9219999999999999</v>
      </c>
      <c r="UB50" s="17">
        <v>86.2</v>
      </c>
      <c r="UC50" s="17">
        <v>109.1</v>
      </c>
      <c r="UD50" s="17">
        <v>75.180999999999997</v>
      </c>
      <c r="UE50" s="17">
        <v>11.019</v>
      </c>
      <c r="UF50" s="17">
        <v>4.2</v>
      </c>
      <c r="UG50" s="17">
        <v>4.0129999999999999</v>
      </c>
      <c r="UH50" s="17">
        <v>4.0129999999999999</v>
      </c>
      <c r="UI50" s="17">
        <v>0.187</v>
      </c>
      <c r="UJ50" s="17">
        <v>4.0999999999999996</v>
      </c>
      <c r="UK50" s="17">
        <v>2.74</v>
      </c>
      <c r="UL50" s="17">
        <v>2.74</v>
      </c>
      <c r="UM50" s="17">
        <v>1.36</v>
      </c>
      <c r="UN50" s="17">
        <v>10.5</v>
      </c>
      <c r="UO50" s="17">
        <v>11</v>
      </c>
      <c r="UP50" s="17">
        <v>8</v>
      </c>
      <c r="UQ50" s="17">
        <v>2.5</v>
      </c>
      <c r="UR50" s="17">
        <v>4</v>
      </c>
      <c r="US50" s="17">
        <v>3.5</v>
      </c>
      <c r="UT50" s="17">
        <v>3.5</v>
      </c>
      <c r="UU50" s="17">
        <v>0.5</v>
      </c>
      <c r="UV50" s="17">
        <v>8.3000000000000007</v>
      </c>
      <c r="UW50" s="17">
        <v>7.7</v>
      </c>
      <c r="UX50" s="17">
        <v>7.7</v>
      </c>
      <c r="UY50" s="17">
        <v>0.6</v>
      </c>
      <c r="UZ50" s="17">
        <v>3.3</v>
      </c>
      <c r="VA50" s="17">
        <v>3.5</v>
      </c>
      <c r="VB50" s="17">
        <v>3.5</v>
      </c>
      <c r="VC50" s="17">
        <v>-0.2</v>
      </c>
      <c r="VD50" s="17">
        <v>3.6</v>
      </c>
      <c r="VE50" s="17">
        <v>3.9</v>
      </c>
      <c r="VF50" s="17">
        <v>3.9</v>
      </c>
      <c r="VG50" s="17">
        <v>-0.3</v>
      </c>
      <c r="VH50" s="17">
        <v>3.8</v>
      </c>
      <c r="VI50" s="17">
        <v>3.9</v>
      </c>
      <c r="VJ50" s="17">
        <v>3.9</v>
      </c>
      <c r="VK50" s="17">
        <v>-0.1</v>
      </c>
      <c r="VL50" s="17">
        <v>12.4</v>
      </c>
      <c r="VM50" s="17">
        <v>9.9469999999999992</v>
      </c>
      <c r="VN50" s="17">
        <v>9.9469999999999992</v>
      </c>
      <c r="VO50" s="17">
        <v>2.4529999999999998</v>
      </c>
      <c r="VP50" s="17">
        <v>0</v>
      </c>
      <c r="VQ50" s="17"/>
      <c r="VR50" s="17"/>
      <c r="VS50" s="17">
        <v>0</v>
      </c>
      <c r="VT50" s="17">
        <v>0</v>
      </c>
      <c r="VU50" s="17"/>
      <c r="VV50" s="17"/>
      <c r="VW50" s="17">
        <v>0</v>
      </c>
      <c r="VX50" s="17">
        <v>0</v>
      </c>
      <c r="VY50" s="17"/>
      <c r="VZ50" s="17"/>
      <c r="WA50" s="17">
        <v>0</v>
      </c>
      <c r="WB50" s="17">
        <v>0.6</v>
      </c>
      <c r="WC50" s="17">
        <v>0.6</v>
      </c>
      <c r="WD50" s="17">
        <v>0.6</v>
      </c>
      <c r="WE50" s="17">
        <v>0</v>
      </c>
      <c r="WF50" s="17">
        <v>105.1</v>
      </c>
      <c r="WG50" s="17">
        <v>62.239089999999997</v>
      </c>
      <c r="WH50" s="17">
        <v>52.734000000000002</v>
      </c>
      <c r="WI50" s="17">
        <v>52.366</v>
      </c>
      <c r="WJ50" s="17">
        <v>103.6</v>
      </c>
      <c r="WK50" s="17">
        <v>46.550359999999998</v>
      </c>
      <c r="WL50" s="17">
        <v>38.29</v>
      </c>
      <c r="WM50" s="17">
        <v>65.31</v>
      </c>
      <c r="WN50" s="17">
        <v>0</v>
      </c>
      <c r="WO50" s="17"/>
      <c r="WP50" s="17"/>
      <c r="WQ50" s="17">
        <v>0</v>
      </c>
      <c r="WR50" s="17">
        <v>0</v>
      </c>
      <c r="WS50" s="17"/>
      <c r="WT50" s="17"/>
      <c r="WU50" s="17">
        <v>0</v>
      </c>
      <c r="WV50" s="17">
        <v>7</v>
      </c>
      <c r="WW50" s="17">
        <v>8</v>
      </c>
      <c r="WX50" s="17">
        <v>10</v>
      </c>
      <c r="WY50" s="17">
        <v>-3</v>
      </c>
      <c r="WZ50" s="17">
        <v>19.7</v>
      </c>
      <c r="XA50" s="17">
        <v>20</v>
      </c>
      <c r="XB50" s="17">
        <v>18.932040000000001</v>
      </c>
      <c r="XC50" s="17">
        <v>0.76795999999999998</v>
      </c>
      <c r="XD50" s="17">
        <v>4.9000000000000004</v>
      </c>
      <c r="XE50" s="17">
        <v>9</v>
      </c>
      <c r="XF50" s="17">
        <v>10.6</v>
      </c>
      <c r="XG50" s="17">
        <v>-5.7</v>
      </c>
      <c r="XH50" s="17"/>
      <c r="XI50" s="17"/>
      <c r="XJ50" s="17"/>
      <c r="XK50" s="17">
        <v>0</v>
      </c>
      <c r="XL50" s="17"/>
      <c r="XM50" s="17"/>
      <c r="XN50" s="17"/>
      <c r="XO50" s="17">
        <v>0</v>
      </c>
      <c r="XP50" s="17">
        <v>14.6</v>
      </c>
      <c r="XQ50" s="17">
        <v>14</v>
      </c>
      <c r="XR50" s="17">
        <v>14</v>
      </c>
      <c r="XS50" s="17">
        <v>0.6</v>
      </c>
      <c r="XT50" s="17">
        <v>15.5</v>
      </c>
      <c r="XU50" s="17">
        <v>18</v>
      </c>
      <c r="XV50" s="17">
        <v>20.39</v>
      </c>
      <c r="XW50" s="17">
        <v>-4.8899999999999997</v>
      </c>
      <c r="XX50" s="17">
        <v>7.7</v>
      </c>
      <c r="XY50" s="17">
        <v>7.9</v>
      </c>
      <c r="XZ50" s="17">
        <v>7.9</v>
      </c>
      <c r="YA50" s="17">
        <v>-0.2</v>
      </c>
      <c r="YB50" s="17"/>
      <c r="YC50" s="17"/>
      <c r="YD50" s="17"/>
      <c r="YE50" s="17">
        <v>0</v>
      </c>
      <c r="YF50" s="17"/>
      <c r="YG50" s="17"/>
      <c r="YH50" s="17"/>
      <c r="YI50" s="17">
        <v>0</v>
      </c>
      <c r="YJ50" s="17"/>
      <c r="YK50" s="17"/>
      <c r="YL50" s="17"/>
      <c r="YM50" s="17">
        <v>0</v>
      </c>
      <c r="YN50" s="17"/>
      <c r="YO50" s="17"/>
      <c r="YP50" s="17"/>
      <c r="YQ50" s="17">
        <v>0</v>
      </c>
    </row>
    <row r="51" spans="1:667" ht="24" customHeight="1" x14ac:dyDescent="0.25">
      <c r="A51" s="1"/>
      <c r="B51" s="16" t="s">
        <v>61</v>
      </c>
      <c r="C51" s="16" t="s">
        <v>815</v>
      </c>
      <c r="D51" s="17">
        <v>98.7</v>
      </c>
      <c r="E51" s="17">
        <v>142.36963</v>
      </c>
      <c r="F51" s="17">
        <v>140.24852000000001</v>
      </c>
      <c r="G51" s="17">
        <v>-41.548520000000003</v>
      </c>
      <c r="H51" s="17">
        <v>637.9</v>
      </c>
      <c r="I51" s="17">
        <v>644.44883000000004</v>
      </c>
      <c r="J51" s="17">
        <v>644.44881999999996</v>
      </c>
      <c r="K51" s="17">
        <v>-6.5488200000000001</v>
      </c>
      <c r="L51" s="17">
        <v>215</v>
      </c>
      <c r="M51" s="17">
        <v>209.65065999999999</v>
      </c>
      <c r="N51" s="17">
        <v>209.65065000000001</v>
      </c>
      <c r="O51" s="17">
        <v>5.3493500000000003</v>
      </c>
      <c r="P51" s="17"/>
      <c r="Q51" s="17"/>
      <c r="R51" s="17"/>
      <c r="S51" s="17">
        <v>0</v>
      </c>
      <c r="T51" s="17"/>
      <c r="U51" s="17"/>
      <c r="V51" s="17"/>
      <c r="W51" s="17">
        <v>0</v>
      </c>
      <c r="X51" s="17"/>
      <c r="Y51" s="17"/>
      <c r="Z51" s="17"/>
      <c r="AA51" s="17">
        <v>0</v>
      </c>
      <c r="AB51" s="17">
        <v>73.400000000000006</v>
      </c>
      <c r="AC51" s="17">
        <v>82.578999999999994</v>
      </c>
      <c r="AD51" s="17">
        <v>87.85</v>
      </c>
      <c r="AE51" s="17">
        <v>-14.45</v>
      </c>
      <c r="AF51" s="17">
        <v>0</v>
      </c>
      <c r="AG51" s="17"/>
      <c r="AH51" s="17"/>
      <c r="AI51" s="17">
        <v>0</v>
      </c>
      <c r="AJ51" s="17"/>
      <c r="AK51" s="17"/>
      <c r="AL51" s="17"/>
      <c r="AM51" s="17">
        <v>0</v>
      </c>
      <c r="AN51" s="17">
        <v>187.4</v>
      </c>
      <c r="AO51" s="17">
        <v>193.12943999999999</v>
      </c>
      <c r="AP51" s="17">
        <v>196.22801999999999</v>
      </c>
      <c r="AQ51" s="17">
        <v>-8.8280200000000004</v>
      </c>
      <c r="AR51" s="17">
        <v>206.4</v>
      </c>
      <c r="AS51" s="17">
        <v>193.12943999999999</v>
      </c>
      <c r="AT51" s="17">
        <v>196.22801999999999</v>
      </c>
      <c r="AU51" s="17">
        <v>10.17198</v>
      </c>
      <c r="AV51" s="17">
        <v>210.6</v>
      </c>
      <c r="AW51" s="17">
        <v>193.12943999999999</v>
      </c>
      <c r="AX51" s="17">
        <v>196.22801999999999</v>
      </c>
      <c r="AY51" s="17">
        <v>14.371980000000001</v>
      </c>
      <c r="AZ51" s="17">
        <v>291.5</v>
      </c>
      <c r="BA51" s="17">
        <v>290.56411000000003</v>
      </c>
      <c r="BB51" s="17">
        <v>295.22593000000001</v>
      </c>
      <c r="BC51" s="17">
        <v>-3.72593</v>
      </c>
      <c r="BD51" s="17">
        <v>215.4</v>
      </c>
      <c r="BE51" s="17">
        <v>208.07390000000001</v>
      </c>
      <c r="BF51" s="17">
        <v>208.07389000000001</v>
      </c>
      <c r="BG51" s="17">
        <v>7.3261099999999999</v>
      </c>
      <c r="BH51" s="17">
        <v>111.1</v>
      </c>
      <c r="BI51" s="17">
        <v>104.34936999999999</v>
      </c>
      <c r="BJ51" s="17">
        <v>104.34936999999999</v>
      </c>
      <c r="BK51" s="17">
        <v>6.7506300000000001</v>
      </c>
      <c r="BL51" s="17">
        <v>376.3</v>
      </c>
      <c r="BM51" s="17">
        <v>381.30583000000001</v>
      </c>
      <c r="BN51" s="17">
        <v>381.30581000000001</v>
      </c>
      <c r="BO51" s="17">
        <v>-5.0058100000000003</v>
      </c>
      <c r="BP51" s="17">
        <v>3.1</v>
      </c>
      <c r="BQ51" s="17">
        <v>4.4318400000000002</v>
      </c>
      <c r="BR51" s="17">
        <v>4.4318400000000002</v>
      </c>
      <c r="BS51" s="17">
        <v>-1.3318399999999999</v>
      </c>
      <c r="BT51" s="17"/>
      <c r="BU51" s="17"/>
      <c r="BV51" s="17"/>
      <c r="BW51" s="17">
        <v>0</v>
      </c>
      <c r="BX51" s="17"/>
      <c r="BY51" s="17"/>
      <c r="BZ51" s="17"/>
      <c r="CA51" s="17">
        <v>0</v>
      </c>
      <c r="CB51" s="17"/>
      <c r="CC51" s="17"/>
      <c r="CD51" s="17"/>
      <c r="CE51" s="17">
        <v>0</v>
      </c>
      <c r="CF51" s="17"/>
      <c r="CG51" s="17"/>
      <c r="CH51" s="17"/>
      <c r="CI51" s="17">
        <v>0</v>
      </c>
      <c r="CJ51" s="17">
        <v>126.6</v>
      </c>
      <c r="CK51" s="17">
        <v>125.95107</v>
      </c>
      <c r="CL51" s="17">
        <v>125.95107</v>
      </c>
      <c r="CM51" s="17">
        <v>0.64893000000000001</v>
      </c>
      <c r="CN51" s="17">
        <v>7.6</v>
      </c>
      <c r="CO51" s="17">
        <v>6.8003799999999996</v>
      </c>
      <c r="CP51" s="17">
        <v>5.1333399999999996</v>
      </c>
      <c r="CQ51" s="17">
        <v>2.4666600000000001</v>
      </c>
      <c r="CR51" s="17">
        <v>5.3</v>
      </c>
      <c r="CS51" s="17">
        <v>3.7328199999999998</v>
      </c>
      <c r="CT51" s="17">
        <v>2.8177500000000002</v>
      </c>
      <c r="CU51" s="17">
        <v>2.4822500000000001</v>
      </c>
      <c r="CV51" s="17"/>
      <c r="CW51" s="17"/>
      <c r="CX51" s="17"/>
      <c r="CY51" s="17">
        <v>0</v>
      </c>
      <c r="CZ51" s="17">
        <v>6.9</v>
      </c>
      <c r="DA51" s="17">
        <v>6.8787000000000003</v>
      </c>
      <c r="DB51" s="17">
        <v>6.8787000000000003</v>
      </c>
      <c r="DC51" s="17">
        <v>2.1299999999999999E-2</v>
      </c>
      <c r="DD51" s="17">
        <v>14.7</v>
      </c>
      <c r="DE51" s="17">
        <v>14.919420000000001</v>
      </c>
      <c r="DF51" s="17">
        <v>14.919409999999999</v>
      </c>
      <c r="DG51" s="17">
        <v>-0.21940999999999999</v>
      </c>
      <c r="DH51" s="17">
        <v>121.1</v>
      </c>
      <c r="DI51" s="17">
        <v>121.66728000000001</v>
      </c>
      <c r="DJ51" s="17">
        <v>109.89924999999999</v>
      </c>
      <c r="DK51" s="17">
        <v>11.200749999999999</v>
      </c>
      <c r="DL51" s="17"/>
      <c r="DM51" s="17"/>
      <c r="DN51" s="17"/>
      <c r="DO51" s="17">
        <v>0</v>
      </c>
      <c r="DP51" s="17"/>
      <c r="DQ51" s="17"/>
      <c r="DR51" s="17"/>
      <c r="DS51" s="17">
        <v>0</v>
      </c>
      <c r="DT51" s="17"/>
      <c r="DU51" s="17"/>
      <c r="DV51" s="17"/>
      <c r="DW51" s="17">
        <v>0</v>
      </c>
      <c r="DX51" s="17"/>
      <c r="DY51" s="17"/>
      <c r="DZ51" s="17"/>
      <c r="EA51" s="17">
        <v>0</v>
      </c>
      <c r="EB51" s="17">
        <v>66.099999999999994</v>
      </c>
      <c r="EC51" s="17">
        <v>82.013149999999996</v>
      </c>
      <c r="ED51" s="17">
        <v>94.517120000000006</v>
      </c>
      <c r="EE51" s="17">
        <v>-28.417120000000001</v>
      </c>
      <c r="EF51" s="17">
        <v>144.30000000000001</v>
      </c>
      <c r="EG51" s="17">
        <v>107.86105999999999</v>
      </c>
      <c r="EH51" s="17">
        <v>20.618600000000001</v>
      </c>
      <c r="EI51" s="17">
        <v>123.6814</v>
      </c>
      <c r="EJ51" s="17"/>
      <c r="EK51" s="17"/>
      <c r="EL51" s="17"/>
      <c r="EM51" s="17">
        <v>0</v>
      </c>
      <c r="EN51" s="17"/>
      <c r="EO51" s="17"/>
      <c r="EP51" s="17"/>
      <c r="EQ51" s="17">
        <v>0</v>
      </c>
      <c r="ER51" s="17">
        <v>0</v>
      </c>
      <c r="ES51" s="17"/>
      <c r="ET51" s="17"/>
      <c r="EU51" s="17">
        <v>0</v>
      </c>
      <c r="EV51" s="17">
        <v>6.4</v>
      </c>
      <c r="EW51" s="17">
        <v>6.39</v>
      </c>
      <c r="EX51" s="17">
        <v>6.39</v>
      </c>
      <c r="EY51" s="17">
        <v>0.01</v>
      </c>
      <c r="EZ51" s="17">
        <v>228.2</v>
      </c>
      <c r="FA51" s="17">
        <v>400.78462999999999</v>
      </c>
      <c r="FB51" s="17">
        <v>228.19364999999999</v>
      </c>
      <c r="FC51" s="17">
        <v>6.3499999999999997E-3</v>
      </c>
      <c r="FD51" s="17">
        <v>27</v>
      </c>
      <c r="FE51" s="17">
        <v>34.003070000000001</v>
      </c>
      <c r="FF51" s="17">
        <v>29.703869999999998</v>
      </c>
      <c r="FG51" s="17">
        <v>-2.7038700000000002</v>
      </c>
      <c r="FH51" s="17">
        <v>76.099999999999994</v>
      </c>
      <c r="FI51" s="17">
        <v>76.301159999999996</v>
      </c>
      <c r="FJ51" s="17">
        <v>74.999629999999996</v>
      </c>
      <c r="FK51" s="17">
        <v>1.1003700000000001</v>
      </c>
      <c r="FL51" s="17">
        <v>16.7</v>
      </c>
      <c r="FM51" s="17">
        <v>21.749829999999999</v>
      </c>
      <c r="FN51" s="17">
        <v>21.74982</v>
      </c>
      <c r="FO51" s="17">
        <v>-5.0498200000000004</v>
      </c>
      <c r="FP51" s="17">
        <v>18.5</v>
      </c>
      <c r="FQ51" s="17">
        <v>17.825569999999999</v>
      </c>
      <c r="FR51" s="17">
        <v>18.088999999999999</v>
      </c>
      <c r="FS51" s="17">
        <v>0.41099999999999998</v>
      </c>
      <c r="FT51" s="17">
        <v>12.3</v>
      </c>
      <c r="FU51" s="17">
        <v>13</v>
      </c>
      <c r="FV51" s="17">
        <v>10.19417</v>
      </c>
      <c r="FW51" s="17">
        <v>2.1058300000000001</v>
      </c>
      <c r="FX51" s="17">
        <v>64.400000000000006</v>
      </c>
      <c r="FY51" s="17">
        <v>68.824389999999994</v>
      </c>
      <c r="FZ51" s="17">
        <v>68.824389999999994</v>
      </c>
      <c r="GA51" s="17">
        <v>-4.4243899999999998</v>
      </c>
      <c r="GB51" s="17">
        <v>181.2</v>
      </c>
      <c r="GC51" s="17">
        <v>184.91498000000001</v>
      </c>
      <c r="GD51" s="17">
        <v>184.91498000000001</v>
      </c>
      <c r="GE51" s="17">
        <v>-3.7149800000000002</v>
      </c>
      <c r="GF51" s="17">
        <v>182.3</v>
      </c>
      <c r="GG51" s="17">
        <v>184.91498000000001</v>
      </c>
      <c r="GH51" s="17">
        <v>184.91498000000001</v>
      </c>
      <c r="GI51" s="17">
        <v>-2.6149800000000001</v>
      </c>
      <c r="GJ51" s="17">
        <v>184.3</v>
      </c>
      <c r="GK51" s="17">
        <v>185.47028</v>
      </c>
      <c r="GL51" s="17">
        <v>185.47028</v>
      </c>
      <c r="GM51" s="17">
        <v>-1.17028</v>
      </c>
      <c r="GN51" s="17">
        <v>80.5</v>
      </c>
      <c r="GO51" s="17">
        <v>83.160039999999995</v>
      </c>
      <c r="GP51" s="17">
        <v>88.410179999999997</v>
      </c>
      <c r="GQ51" s="17">
        <v>-7.9101800000000004</v>
      </c>
      <c r="GR51" s="17">
        <v>6.1</v>
      </c>
      <c r="GS51" s="17">
        <v>6.1041400000000001</v>
      </c>
      <c r="GT51" s="17">
        <v>6.1041299999999996</v>
      </c>
      <c r="GU51" s="17">
        <v>-4.13E-3</v>
      </c>
      <c r="GV51" s="17">
        <v>3.1</v>
      </c>
      <c r="GW51" s="17">
        <v>6.40381</v>
      </c>
      <c r="GX51" s="17">
        <v>6.40381</v>
      </c>
      <c r="GY51" s="17">
        <v>-3.3038099999999999</v>
      </c>
      <c r="GZ51" s="17">
        <v>34.1</v>
      </c>
      <c r="HA51" s="17">
        <v>34.47804</v>
      </c>
      <c r="HB51" s="17">
        <v>34.020229999999998</v>
      </c>
      <c r="HC51" s="17">
        <v>7.9769999999999994E-2</v>
      </c>
      <c r="HD51" s="17">
        <v>34.799999999999997</v>
      </c>
      <c r="HE51" s="17">
        <v>32.627180000000003</v>
      </c>
      <c r="HF51" s="17">
        <v>32.627180000000003</v>
      </c>
      <c r="HG51" s="17">
        <v>2.1728200000000002</v>
      </c>
      <c r="HH51" s="17">
        <v>2</v>
      </c>
      <c r="HI51" s="17">
        <v>1.97359</v>
      </c>
      <c r="HJ51" s="17">
        <v>1.97359</v>
      </c>
      <c r="HK51" s="17">
        <v>2.6409999999999999E-2</v>
      </c>
      <c r="HL51" s="17">
        <v>16.899999999999999</v>
      </c>
      <c r="HM51" s="17">
        <v>17.172329999999999</v>
      </c>
      <c r="HN51" s="17">
        <v>17.172329999999999</v>
      </c>
      <c r="HO51" s="17">
        <v>-0.27233000000000002</v>
      </c>
      <c r="HP51" s="17">
        <v>99.8</v>
      </c>
      <c r="HQ51" s="17">
        <v>56.080469999999998</v>
      </c>
      <c r="HR51" s="17">
        <v>123.24633</v>
      </c>
      <c r="HS51" s="17">
        <v>-23.44633</v>
      </c>
      <c r="HT51" s="17"/>
      <c r="HU51" s="17"/>
      <c r="HV51" s="17"/>
      <c r="HW51" s="17">
        <v>0</v>
      </c>
      <c r="HX51" s="17"/>
      <c r="HY51" s="17"/>
      <c r="HZ51" s="17"/>
      <c r="IA51" s="17">
        <v>0</v>
      </c>
      <c r="IB51" s="17">
        <v>80.5</v>
      </c>
      <c r="IC51" s="17">
        <v>85.482579999999999</v>
      </c>
      <c r="ID51" s="17">
        <v>85.482560000000007</v>
      </c>
      <c r="IE51" s="17">
        <v>-4.9825600000000003</v>
      </c>
      <c r="IF51" s="17">
        <v>84.9</v>
      </c>
      <c r="IG51" s="17">
        <v>88.923320000000004</v>
      </c>
      <c r="IH51" s="17">
        <v>79.372100000000003</v>
      </c>
      <c r="II51" s="17">
        <v>5.5278999999999998</v>
      </c>
      <c r="IJ51" s="17"/>
      <c r="IK51" s="17"/>
      <c r="IL51" s="17"/>
      <c r="IM51" s="17">
        <v>0</v>
      </c>
      <c r="IN51" s="17"/>
      <c r="IO51" s="17"/>
      <c r="IP51" s="17"/>
      <c r="IQ51" s="17">
        <v>0</v>
      </c>
      <c r="IR51" s="17"/>
      <c r="IS51" s="17"/>
      <c r="IT51" s="17"/>
      <c r="IU51" s="17">
        <v>0</v>
      </c>
      <c r="IV51" s="17">
        <v>0</v>
      </c>
      <c r="IW51" s="17"/>
      <c r="IX51" s="17"/>
      <c r="IY51" s="17">
        <v>0</v>
      </c>
      <c r="IZ51" s="17"/>
      <c r="JA51" s="17"/>
      <c r="JB51" s="17"/>
      <c r="JC51" s="17">
        <v>0</v>
      </c>
      <c r="JD51" s="17">
        <v>64.8</v>
      </c>
      <c r="JE51" s="17">
        <v>67.495800000000003</v>
      </c>
      <c r="JF51" s="17">
        <v>81.220609999999994</v>
      </c>
      <c r="JG51" s="17">
        <v>-16.42061</v>
      </c>
      <c r="JH51" s="17">
        <v>177.9</v>
      </c>
      <c r="JI51" s="17">
        <v>185.26784000000001</v>
      </c>
      <c r="JJ51" s="17">
        <v>185.26784000000001</v>
      </c>
      <c r="JK51" s="17">
        <v>-7.3678400000000002</v>
      </c>
      <c r="JL51" s="17">
        <v>175.5</v>
      </c>
      <c r="JM51" s="17">
        <v>185.26784000000001</v>
      </c>
      <c r="JN51" s="17">
        <v>185.26784000000001</v>
      </c>
      <c r="JO51" s="17">
        <v>-9.7678399999999996</v>
      </c>
      <c r="JP51" s="17">
        <v>200</v>
      </c>
      <c r="JQ51" s="17">
        <v>185.26784000000001</v>
      </c>
      <c r="JR51" s="17">
        <v>185.26784000000001</v>
      </c>
      <c r="JS51" s="17">
        <v>14.73216</v>
      </c>
      <c r="JT51" s="17">
        <v>275.60000000000002</v>
      </c>
      <c r="JU51" s="17">
        <v>278.73631</v>
      </c>
      <c r="JV51" s="17">
        <v>278.73630000000003</v>
      </c>
      <c r="JW51" s="17">
        <v>-3.1362999999999999</v>
      </c>
      <c r="JX51" s="17">
        <v>76.099999999999994</v>
      </c>
      <c r="JY51" s="17">
        <v>44.848439999999997</v>
      </c>
      <c r="JZ51" s="17">
        <v>73.590990000000005</v>
      </c>
      <c r="KA51" s="17">
        <v>2.50901</v>
      </c>
      <c r="KB51" s="17">
        <v>37</v>
      </c>
      <c r="KC51" s="17">
        <v>22.49156</v>
      </c>
      <c r="KD51" s="17">
        <v>36.905990000000003</v>
      </c>
      <c r="KE51" s="17">
        <v>9.4009999999999996E-2</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c r="LA51" s="17"/>
      <c r="LB51" s="17"/>
      <c r="LC51" s="17">
        <v>0</v>
      </c>
      <c r="LD51" s="17">
        <v>0.8</v>
      </c>
      <c r="LE51" s="17">
        <v>0.70623000000000002</v>
      </c>
      <c r="LF51" s="17">
        <v>0.70621999999999996</v>
      </c>
      <c r="LG51" s="17">
        <v>9.3780000000000002E-2</v>
      </c>
      <c r="LH51" s="17">
        <v>176.9</v>
      </c>
      <c r="LI51" s="17">
        <v>145.52064999999999</v>
      </c>
      <c r="LJ51" s="17">
        <v>117.78502</v>
      </c>
      <c r="LK51" s="17">
        <v>59.114980000000003</v>
      </c>
      <c r="LL51" s="17">
        <v>89.6</v>
      </c>
      <c r="LM51" s="17">
        <v>94.43656</v>
      </c>
      <c r="LN51" s="17">
        <v>92.446669999999997</v>
      </c>
      <c r="LO51" s="17">
        <v>-2.84667</v>
      </c>
      <c r="LP51" s="17">
        <v>63.1</v>
      </c>
      <c r="LQ51" s="17">
        <v>67.133979999999994</v>
      </c>
      <c r="LR51" s="17">
        <v>67.133979999999994</v>
      </c>
      <c r="LS51" s="17">
        <v>-4.0339799999999997</v>
      </c>
      <c r="LT51" s="17">
        <v>65.5</v>
      </c>
      <c r="LU51" s="17">
        <v>65.861649999999997</v>
      </c>
      <c r="LV51" s="17">
        <v>65.861649999999997</v>
      </c>
      <c r="LW51" s="17">
        <v>-0.36165000000000003</v>
      </c>
      <c r="LX51" s="17">
        <v>29.1</v>
      </c>
      <c r="LY51" s="17">
        <v>29.951460000000001</v>
      </c>
      <c r="LZ51" s="17">
        <v>29.951450000000001</v>
      </c>
      <c r="MA51" s="17">
        <v>-0.85145000000000004</v>
      </c>
      <c r="MB51" s="17"/>
      <c r="MC51" s="17"/>
      <c r="MD51" s="17"/>
      <c r="ME51" s="17">
        <v>0</v>
      </c>
      <c r="MF51" s="17"/>
      <c r="MG51" s="17"/>
      <c r="MH51" s="17"/>
      <c r="MI51" s="17">
        <v>0</v>
      </c>
      <c r="MJ51" s="17"/>
      <c r="MK51" s="17"/>
      <c r="ML51" s="17"/>
      <c r="MM51" s="17">
        <v>0</v>
      </c>
      <c r="MN51" s="17">
        <v>146.9</v>
      </c>
      <c r="MO51" s="17">
        <v>151.08886999999999</v>
      </c>
      <c r="MP51" s="17">
        <v>159.10803000000001</v>
      </c>
      <c r="MQ51" s="17">
        <v>-12.208030000000001</v>
      </c>
      <c r="MR51" s="17">
        <v>148.69999999999999</v>
      </c>
      <c r="MS51" s="17">
        <v>151.08886999999999</v>
      </c>
      <c r="MT51" s="17">
        <v>159.10803000000001</v>
      </c>
      <c r="MU51" s="17">
        <v>-10.40803</v>
      </c>
      <c r="MV51" s="17">
        <v>149.69999999999999</v>
      </c>
      <c r="MW51" s="17">
        <v>151.54258999999999</v>
      </c>
      <c r="MX51" s="17">
        <v>159.58582999999999</v>
      </c>
      <c r="MY51" s="17">
        <v>-9.8858300000000003</v>
      </c>
      <c r="MZ51" s="17"/>
      <c r="NA51" s="17"/>
      <c r="NB51" s="17">
        <v>185.62734</v>
      </c>
      <c r="NC51" s="17">
        <v>-185.62734</v>
      </c>
      <c r="ND51" s="17"/>
      <c r="NE51" s="17"/>
      <c r="NF51" s="17"/>
      <c r="NG51" s="17">
        <v>0</v>
      </c>
      <c r="NH51" s="17"/>
      <c r="NI51" s="17"/>
      <c r="NJ51" s="17"/>
      <c r="NK51" s="17">
        <v>0</v>
      </c>
      <c r="NL51" s="17"/>
      <c r="NM51" s="17"/>
      <c r="NN51" s="17"/>
      <c r="NO51" s="17">
        <v>0</v>
      </c>
      <c r="NP51" s="17"/>
      <c r="NQ51" s="17"/>
      <c r="NR51" s="17"/>
      <c r="NS51" s="17">
        <v>0</v>
      </c>
      <c r="NT51" s="17"/>
      <c r="NU51" s="17"/>
      <c r="NV51" s="17"/>
      <c r="NW51" s="17">
        <v>0</v>
      </c>
      <c r="NX51" s="17"/>
      <c r="NY51" s="17"/>
      <c r="NZ51" s="17"/>
      <c r="OA51" s="17">
        <v>0</v>
      </c>
      <c r="OB51" s="17">
        <v>0</v>
      </c>
      <c r="OC51" s="17"/>
      <c r="OD51" s="17"/>
      <c r="OE51" s="17">
        <v>0</v>
      </c>
      <c r="OF51" s="17">
        <v>85.7</v>
      </c>
      <c r="OG51" s="17">
        <v>90.545000000000002</v>
      </c>
      <c r="OH51" s="17">
        <v>90.545000000000002</v>
      </c>
      <c r="OI51" s="17">
        <v>-4.8449999999999998</v>
      </c>
      <c r="OJ51" s="17">
        <v>0</v>
      </c>
      <c r="OK51" s="17"/>
      <c r="OL51" s="17"/>
      <c r="OM51" s="17">
        <v>0</v>
      </c>
      <c r="ON51" s="17">
        <v>13.8</v>
      </c>
      <c r="OO51" s="17">
        <v>13.654999999999999</v>
      </c>
      <c r="OP51" s="17">
        <v>13.654999999999999</v>
      </c>
      <c r="OQ51" s="17">
        <v>0.14499999999999999</v>
      </c>
      <c r="OR51" s="17">
        <v>0</v>
      </c>
      <c r="OS51" s="17"/>
      <c r="OT51" s="17"/>
      <c r="OU51" s="17">
        <v>0</v>
      </c>
      <c r="OV51" s="17">
        <v>6.4</v>
      </c>
      <c r="OW51" s="17">
        <v>7</v>
      </c>
      <c r="OX51" s="17">
        <v>6.1</v>
      </c>
      <c r="OY51" s="17">
        <v>0.3</v>
      </c>
      <c r="OZ51" s="17"/>
      <c r="PA51" s="17"/>
      <c r="PB51" s="17">
        <v>6</v>
      </c>
      <c r="PC51" s="17">
        <v>-6</v>
      </c>
      <c r="PD51" s="17"/>
      <c r="PE51" s="17"/>
      <c r="PF51" s="17"/>
      <c r="PG51" s="17">
        <v>0</v>
      </c>
      <c r="PH51" s="17"/>
      <c r="PI51" s="17"/>
      <c r="PJ51" s="17"/>
      <c r="PK51" s="17">
        <v>0</v>
      </c>
      <c r="PL51" s="17">
        <v>0.2</v>
      </c>
      <c r="PM51" s="17">
        <v>1.23</v>
      </c>
      <c r="PN51" s="17">
        <v>1.23</v>
      </c>
      <c r="PO51" s="17">
        <v>-1.03</v>
      </c>
      <c r="PP51" s="17">
        <v>1.6</v>
      </c>
      <c r="PQ51" s="17">
        <v>1.51</v>
      </c>
      <c r="PR51" s="17">
        <v>1.51</v>
      </c>
      <c r="PS51" s="17">
        <v>0.09</v>
      </c>
      <c r="PT51" s="17">
        <v>1.6</v>
      </c>
      <c r="PU51" s="17">
        <v>3.55</v>
      </c>
      <c r="PV51" s="17">
        <v>3.55</v>
      </c>
      <c r="PW51" s="17">
        <v>-1.95</v>
      </c>
      <c r="PX51" s="17">
        <v>20.2</v>
      </c>
      <c r="PY51" s="17">
        <v>20</v>
      </c>
      <c r="PZ51" s="17">
        <v>17.475729999999999</v>
      </c>
      <c r="QA51" s="17">
        <v>2.7242700000000002</v>
      </c>
      <c r="QB51" s="17">
        <v>8.1999999999999993</v>
      </c>
      <c r="QC51" s="17">
        <v>7.5</v>
      </c>
      <c r="QD51" s="17">
        <v>7.5</v>
      </c>
      <c r="QE51" s="17">
        <v>0.7</v>
      </c>
      <c r="QF51" s="17">
        <v>4.5</v>
      </c>
      <c r="QG51" s="17">
        <v>4</v>
      </c>
      <c r="QH51" s="17">
        <v>4</v>
      </c>
      <c r="QI51" s="17">
        <v>0.5</v>
      </c>
      <c r="QJ51" s="17">
        <v>3.5</v>
      </c>
      <c r="QK51" s="17">
        <v>3.4</v>
      </c>
      <c r="QL51" s="17">
        <v>3.4</v>
      </c>
      <c r="QM51" s="17">
        <v>0.1</v>
      </c>
      <c r="QN51" s="17">
        <v>17.5</v>
      </c>
      <c r="QO51" s="17">
        <v>17.864080000000001</v>
      </c>
      <c r="QP51" s="17">
        <v>17.864070000000002</v>
      </c>
      <c r="QQ51" s="17">
        <v>-0.36407</v>
      </c>
      <c r="QR51" s="17">
        <v>0</v>
      </c>
      <c r="QS51" s="17"/>
      <c r="QT51" s="17"/>
      <c r="QU51" s="17">
        <v>0</v>
      </c>
      <c r="QV51" s="17">
        <v>0</v>
      </c>
      <c r="QW51" s="17"/>
      <c r="QX51" s="17"/>
      <c r="QY51" s="17">
        <v>0</v>
      </c>
      <c r="QZ51" s="17">
        <v>24.6</v>
      </c>
      <c r="RA51" s="17">
        <v>21.268000000000001</v>
      </c>
      <c r="RB51" s="17">
        <v>21.268000000000001</v>
      </c>
      <c r="RC51" s="17">
        <v>3.3319999999999999</v>
      </c>
      <c r="RD51" s="17">
        <v>63.8</v>
      </c>
      <c r="RE51" s="17">
        <v>56.793999999999997</v>
      </c>
      <c r="RF51" s="17">
        <v>56.793999999999997</v>
      </c>
      <c r="RG51" s="17">
        <v>7.0060000000000002</v>
      </c>
      <c r="RH51" s="17">
        <v>4.4000000000000004</v>
      </c>
      <c r="RI51" s="17">
        <v>4.2</v>
      </c>
      <c r="RJ51" s="17">
        <v>4.2</v>
      </c>
      <c r="RK51" s="17">
        <v>0.2</v>
      </c>
      <c r="RL51" s="17">
        <v>1.1000000000000001</v>
      </c>
      <c r="RM51" s="17"/>
      <c r="RN51" s="17"/>
      <c r="RO51" s="17">
        <v>1.1000000000000001</v>
      </c>
      <c r="RP51" s="17">
        <v>2.4</v>
      </c>
      <c r="RQ51" s="17">
        <v>2.4</v>
      </c>
      <c r="RR51" s="17">
        <v>2.4</v>
      </c>
      <c r="RS51" s="17">
        <v>0</v>
      </c>
      <c r="RT51" s="17">
        <v>2.5</v>
      </c>
      <c r="RU51" s="17">
        <v>2.8</v>
      </c>
      <c r="RV51" s="17">
        <v>2.8</v>
      </c>
      <c r="RW51" s="17">
        <v>-0.3</v>
      </c>
      <c r="RX51" s="17">
        <v>0</v>
      </c>
      <c r="RY51" s="17"/>
      <c r="RZ51" s="17"/>
      <c r="SA51" s="17">
        <v>0</v>
      </c>
      <c r="SB51" s="17">
        <v>0</v>
      </c>
      <c r="SC51" s="17"/>
      <c r="SD51" s="17"/>
      <c r="SE51" s="17">
        <v>0</v>
      </c>
      <c r="SF51" s="17">
        <v>20.2</v>
      </c>
      <c r="SG51" s="17">
        <v>19.772790000000001</v>
      </c>
      <c r="SH51" s="17">
        <v>19.772780000000001</v>
      </c>
      <c r="SI51" s="17">
        <v>0.42721999999999999</v>
      </c>
      <c r="SJ51" s="17">
        <v>1.1000000000000001</v>
      </c>
      <c r="SK51" s="17">
        <v>1.1200000000000001</v>
      </c>
      <c r="SL51" s="17">
        <v>1.1200000000000001</v>
      </c>
      <c r="SM51" s="17">
        <v>-0.02</v>
      </c>
      <c r="SN51" s="17">
        <v>0</v>
      </c>
      <c r="SO51" s="17"/>
      <c r="SP51" s="17">
        <v>0.4</v>
      </c>
      <c r="SQ51" s="17">
        <v>-0.4</v>
      </c>
      <c r="SR51" s="17">
        <v>4.8</v>
      </c>
      <c r="SS51" s="17">
        <v>4.8</v>
      </c>
      <c r="ST51" s="17">
        <v>4.8</v>
      </c>
      <c r="SU51" s="17">
        <v>0</v>
      </c>
      <c r="SV51" s="17">
        <v>4</v>
      </c>
      <c r="SW51" s="17">
        <v>3.4</v>
      </c>
      <c r="SX51" s="17">
        <v>3.4</v>
      </c>
      <c r="SY51" s="17">
        <v>0.6</v>
      </c>
      <c r="SZ51" s="17">
        <v>3.3</v>
      </c>
      <c r="TA51" s="17">
        <v>3.5</v>
      </c>
      <c r="TB51" s="17">
        <v>3.5</v>
      </c>
      <c r="TC51" s="17">
        <v>-0.2</v>
      </c>
      <c r="TD51" s="17">
        <v>4.7</v>
      </c>
      <c r="TE51" s="17">
        <v>5</v>
      </c>
      <c r="TF51" s="17">
        <v>5</v>
      </c>
      <c r="TG51" s="17">
        <v>-0.3</v>
      </c>
      <c r="TH51" s="17">
        <v>10</v>
      </c>
      <c r="TI51" s="17"/>
      <c r="TJ51" s="17">
        <v>10</v>
      </c>
      <c r="TK51" s="17">
        <v>0</v>
      </c>
      <c r="TL51" s="17">
        <v>20.6</v>
      </c>
      <c r="TM51" s="17">
        <v>16.455200000000001</v>
      </c>
      <c r="TN51" s="17">
        <v>15.196</v>
      </c>
      <c r="TO51" s="17">
        <v>5.4039999999999999</v>
      </c>
      <c r="TP51" s="17">
        <v>27</v>
      </c>
      <c r="TQ51" s="17">
        <v>38.880009999999999</v>
      </c>
      <c r="TR51" s="17">
        <v>32.97</v>
      </c>
      <c r="TS51" s="17">
        <v>-5.97</v>
      </c>
      <c r="TT51" s="17">
        <v>0</v>
      </c>
      <c r="TU51" s="17"/>
      <c r="TV51" s="17"/>
      <c r="TW51" s="17">
        <v>0</v>
      </c>
      <c r="TX51" s="17">
        <v>63.4</v>
      </c>
      <c r="TY51" s="17">
        <v>78.599999999999994</v>
      </c>
      <c r="TZ51" s="17">
        <v>52.85</v>
      </c>
      <c r="UA51" s="17">
        <v>10.55</v>
      </c>
      <c r="UB51" s="17">
        <v>95.6</v>
      </c>
      <c r="UC51" s="17">
        <v>108.7</v>
      </c>
      <c r="UD51" s="17">
        <v>76.501000000000005</v>
      </c>
      <c r="UE51" s="17">
        <v>19.099</v>
      </c>
      <c r="UF51" s="17">
        <v>5.5</v>
      </c>
      <c r="UG51" s="17">
        <v>3.831</v>
      </c>
      <c r="UH51" s="17">
        <v>3.831</v>
      </c>
      <c r="UI51" s="17">
        <v>1.669</v>
      </c>
      <c r="UJ51" s="17">
        <v>5.7</v>
      </c>
      <c r="UK51" s="17">
        <v>2.6419999999999999</v>
      </c>
      <c r="UL51" s="17">
        <v>2.6419999999999999</v>
      </c>
      <c r="UM51" s="17">
        <v>3.0579999999999998</v>
      </c>
      <c r="UN51" s="17">
        <v>10.5</v>
      </c>
      <c r="UO51" s="17">
        <v>11</v>
      </c>
      <c r="UP51" s="17">
        <v>8</v>
      </c>
      <c r="UQ51" s="17">
        <v>2.5</v>
      </c>
      <c r="UR51" s="17">
        <v>4</v>
      </c>
      <c r="US51" s="17">
        <v>3.5</v>
      </c>
      <c r="UT51" s="17">
        <v>3.5</v>
      </c>
      <c r="UU51" s="17">
        <v>0.5</v>
      </c>
      <c r="UV51" s="17">
        <v>8.6</v>
      </c>
      <c r="UW51" s="17">
        <v>7.7</v>
      </c>
      <c r="UX51" s="17">
        <v>7.7</v>
      </c>
      <c r="UY51" s="17">
        <v>0.9</v>
      </c>
      <c r="UZ51" s="17">
        <v>3.3</v>
      </c>
      <c r="VA51" s="17">
        <v>3.5</v>
      </c>
      <c r="VB51" s="17">
        <v>3.5</v>
      </c>
      <c r="VC51" s="17">
        <v>-0.2</v>
      </c>
      <c r="VD51" s="17">
        <v>3.6</v>
      </c>
      <c r="VE51" s="17">
        <v>3.9</v>
      </c>
      <c r="VF51" s="17">
        <v>3.9</v>
      </c>
      <c r="VG51" s="17">
        <v>-0.3</v>
      </c>
      <c r="VH51" s="17">
        <v>3.8</v>
      </c>
      <c r="VI51" s="17">
        <v>3.9</v>
      </c>
      <c r="VJ51" s="17">
        <v>3.9</v>
      </c>
      <c r="VK51" s="17">
        <v>-0.1</v>
      </c>
      <c r="VL51" s="17">
        <v>8.8000000000000007</v>
      </c>
      <c r="VM51" s="17">
        <v>9.4809999999999999</v>
      </c>
      <c r="VN51" s="17">
        <v>9.4809999999999999</v>
      </c>
      <c r="VO51" s="17">
        <v>-0.68100000000000005</v>
      </c>
      <c r="VP51" s="17">
        <v>0</v>
      </c>
      <c r="VQ51" s="17"/>
      <c r="VR51" s="17"/>
      <c r="VS51" s="17">
        <v>0</v>
      </c>
      <c r="VT51" s="17">
        <v>0</v>
      </c>
      <c r="VU51" s="17"/>
      <c r="VV51" s="17"/>
      <c r="VW51" s="17">
        <v>0</v>
      </c>
      <c r="VX51" s="17">
        <v>0</v>
      </c>
      <c r="VY51" s="17"/>
      <c r="VZ51" s="17"/>
      <c r="WA51" s="17">
        <v>0</v>
      </c>
      <c r="WB51" s="17">
        <v>0.6</v>
      </c>
      <c r="WC51" s="17">
        <v>0.6</v>
      </c>
      <c r="WD51" s="17">
        <v>0.6</v>
      </c>
      <c r="WE51" s="17">
        <v>0</v>
      </c>
      <c r="WF51" s="17">
        <v>86.3</v>
      </c>
      <c r="WG51" s="17">
        <v>52.665999999999997</v>
      </c>
      <c r="WH51" s="17">
        <v>48.780999999999999</v>
      </c>
      <c r="WI51" s="17">
        <v>37.518999999999998</v>
      </c>
      <c r="WJ51" s="17">
        <v>65.599999999999994</v>
      </c>
      <c r="WK51" s="17">
        <v>38.956409999999998</v>
      </c>
      <c r="WL51" s="17">
        <v>36.323999999999998</v>
      </c>
      <c r="WM51" s="17">
        <v>29.276</v>
      </c>
      <c r="WN51" s="17">
        <v>0</v>
      </c>
      <c r="WO51" s="17"/>
      <c r="WP51" s="17"/>
      <c r="WQ51" s="17">
        <v>0</v>
      </c>
      <c r="WR51" s="17">
        <v>0</v>
      </c>
      <c r="WS51" s="17"/>
      <c r="WT51" s="17"/>
      <c r="WU51" s="17">
        <v>0</v>
      </c>
      <c r="WV51" s="17">
        <v>7.1</v>
      </c>
      <c r="WW51" s="17">
        <v>8</v>
      </c>
      <c r="WX51" s="17">
        <v>10</v>
      </c>
      <c r="WY51" s="17">
        <v>-2.9</v>
      </c>
      <c r="WZ51" s="17">
        <v>19.7</v>
      </c>
      <c r="XA51" s="17">
        <v>20</v>
      </c>
      <c r="XB51" s="17">
        <v>18.932040000000001</v>
      </c>
      <c r="XC51" s="17">
        <v>0.76795999999999998</v>
      </c>
      <c r="XD51" s="17">
        <v>5.3</v>
      </c>
      <c r="XE51" s="17">
        <v>9</v>
      </c>
      <c r="XF51" s="17">
        <v>10.6</v>
      </c>
      <c r="XG51" s="17">
        <v>-5.3</v>
      </c>
      <c r="XH51" s="17"/>
      <c r="XI51" s="17"/>
      <c r="XJ51" s="17"/>
      <c r="XK51" s="17">
        <v>0</v>
      </c>
      <c r="XL51" s="17"/>
      <c r="XM51" s="17"/>
      <c r="XN51" s="17"/>
      <c r="XO51" s="17">
        <v>0</v>
      </c>
      <c r="XP51" s="17">
        <v>14.2</v>
      </c>
      <c r="XQ51" s="17">
        <v>14</v>
      </c>
      <c r="XR51" s="17">
        <v>14</v>
      </c>
      <c r="XS51" s="17">
        <v>0.2</v>
      </c>
      <c r="XT51" s="17">
        <v>15.5</v>
      </c>
      <c r="XU51" s="17">
        <v>18</v>
      </c>
      <c r="XV51" s="17">
        <v>20.39</v>
      </c>
      <c r="XW51" s="17">
        <v>-4.8899999999999997</v>
      </c>
      <c r="XX51" s="17">
        <v>6.3</v>
      </c>
      <c r="XY51" s="17">
        <v>7.9</v>
      </c>
      <c r="XZ51" s="17">
        <v>7.9</v>
      </c>
      <c r="YA51" s="17">
        <v>-1.6</v>
      </c>
      <c r="YB51" s="17"/>
      <c r="YC51" s="17"/>
      <c r="YD51" s="17"/>
      <c r="YE51" s="17">
        <v>0</v>
      </c>
      <c r="YF51" s="17"/>
      <c r="YG51" s="17"/>
      <c r="YH51" s="17"/>
      <c r="YI51" s="17">
        <v>0</v>
      </c>
      <c r="YJ51" s="17"/>
      <c r="YK51" s="17"/>
      <c r="YL51" s="17"/>
      <c r="YM51" s="17">
        <v>0</v>
      </c>
      <c r="YN51" s="17"/>
      <c r="YO51" s="17"/>
      <c r="YP51" s="17"/>
      <c r="YQ51" s="17">
        <v>0</v>
      </c>
    </row>
    <row r="52" spans="1:667" ht="24" customHeight="1" x14ac:dyDescent="0.25">
      <c r="A52" s="1"/>
      <c r="B52" s="16" t="s">
        <v>61</v>
      </c>
      <c r="C52" s="16" t="s">
        <v>816</v>
      </c>
      <c r="D52" s="17">
        <v>98.5</v>
      </c>
      <c r="E52" s="17">
        <v>141.79454999999999</v>
      </c>
      <c r="F52" s="17">
        <v>135.52411000000001</v>
      </c>
      <c r="G52" s="17">
        <v>-37.02411</v>
      </c>
      <c r="H52" s="17">
        <v>637.1</v>
      </c>
      <c r="I52" s="17">
        <v>644.44883000000004</v>
      </c>
      <c r="J52" s="17">
        <v>644.44881999999996</v>
      </c>
      <c r="K52" s="17">
        <v>-7.3488199999999999</v>
      </c>
      <c r="L52" s="17">
        <v>215.4</v>
      </c>
      <c r="M52" s="17">
        <v>209.65065999999999</v>
      </c>
      <c r="N52" s="17">
        <v>209.65065000000001</v>
      </c>
      <c r="O52" s="17">
        <v>5.7493499999999997</v>
      </c>
      <c r="P52" s="17"/>
      <c r="Q52" s="17"/>
      <c r="R52" s="17"/>
      <c r="S52" s="17">
        <v>0</v>
      </c>
      <c r="T52" s="17"/>
      <c r="U52" s="17"/>
      <c r="V52" s="17"/>
      <c r="W52" s="17">
        <v>0</v>
      </c>
      <c r="X52" s="17"/>
      <c r="Y52" s="17"/>
      <c r="Z52" s="17"/>
      <c r="AA52" s="17">
        <v>0</v>
      </c>
      <c r="AB52" s="17">
        <v>72.2</v>
      </c>
      <c r="AC52" s="17">
        <v>82.578999999999994</v>
      </c>
      <c r="AD52" s="17">
        <v>87.85</v>
      </c>
      <c r="AE52" s="17">
        <v>-15.65</v>
      </c>
      <c r="AF52" s="17">
        <v>0</v>
      </c>
      <c r="AG52" s="17"/>
      <c r="AH52" s="17"/>
      <c r="AI52" s="17">
        <v>0</v>
      </c>
      <c r="AJ52" s="17"/>
      <c r="AK52" s="17"/>
      <c r="AL52" s="17"/>
      <c r="AM52" s="17">
        <v>0</v>
      </c>
      <c r="AN52" s="17">
        <v>187</v>
      </c>
      <c r="AO52" s="17">
        <v>195.24127999999999</v>
      </c>
      <c r="AP52" s="17">
        <v>196.22801999999999</v>
      </c>
      <c r="AQ52" s="17">
        <v>-9.2280200000000008</v>
      </c>
      <c r="AR52" s="17">
        <v>205.7</v>
      </c>
      <c r="AS52" s="17">
        <v>195.24127999999999</v>
      </c>
      <c r="AT52" s="17">
        <v>196.22801999999999</v>
      </c>
      <c r="AU52" s="17">
        <v>9.4719800000000003</v>
      </c>
      <c r="AV52" s="17">
        <v>211.2</v>
      </c>
      <c r="AW52" s="17">
        <v>195.24127999999999</v>
      </c>
      <c r="AX52" s="17">
        <v>196.22801999999999</v>
      </c>
      <c r="AY52" s="17">
        <v>14.97198</v>
      </c>
      <c r="AZ52" s="17">
        <v>289.7</v>
      </c>
      <c r="BA52" s="17">
        <v>293.74137999999999</v>
      </c>
      <c r="BB52" s="17">
        <v>295.22593000000001</v>
      </c>
      <c r="BC52" s="17">
        <v>-5.5259299999999998</v>
      </c>
      <c r="BD52" s="17">
        <v>214.2</v>
      </c>
      <c r="BE52" s="17">
        <v>208.07390000000001</v>
      </c>
      <c r="BF52" s="17">
        <v>208.07389000000001</v>
      </c>
      <c r="BG52" s="17">
        <v>6.1261099999999997</v>
      </c>
      <c r="BH52" s="17">
        <v>110.7</v>
      </c>
      <c r="BI52" s="17">
        <v>104.34936999999999</v>
      </c>
      <c r="BJ52" s="17">
        <v>104.34936999999999</v>
      </c>
      <c r="BK52" s="17">
        <v>6.3506299999999998</v>
      </c>
      <c r="BL52" s="17">
        <v>375.7</v>
      </c>
      <c r="BM52" s="17">
        <v>381.30583000000001</v>
      </c>
      <c r="BN52" s="17">
        <v>381.30581000000001</v>
      </c>
      <c r="BO52" s="17">
        <v>-5.60581</v>
      </c>
      <c r="BP52" s="17">
        <v>3.1</v>
      </c>
      <c r="BQ52" s="17">
        <v>4.4318400000000002</v>
      </c>
      <c r="BR52" s="17">
        <v>4.4318400000000002</v>
      </c>
      <c r="BS52" s="17">
        <v>-1.3318399999999999</v>
      </c>
      <c r="BT52" s="17"/>
      <c r="BU52" s="17"/>
      <c r="BV52" s="17"/>
      <c r="BW52" s="17">
        <v>0</v>
      </c>
      <c r="BX52" s="17"/>
      <c r="BY52" s="17"/>
      <c r="BZ52" s="17"/>
      <c r="CA52" s="17">
        <v>0</v>
      </c>
      <c r="CB52" s="17"/>
      <c r="CC52" s="17"/>
      <c r="CD52" s="17"/>
      <c r="CE52" s="17">
        <v>0</v>
      </c>
      <c r="CF52" s="17"/>
      <c r="CG52" s="17"/>
      <c r="CH52" s="17"/>
      <c r="CI52" s="17">
        <v>0</v>
      </c>
      <c r="CJ52" s="17">
        <v>126.6</v>
      </c>
      <c r="CK52" s="17">
        <v>125.95107</v>
      </c>
      <c r="CL52" s="17">
        <v>125.95107</v>
      </c>
      <c r="CM52" s="17">
        <v>0.64893000000000001</v>
      </c>
      <c r="CN52" s="17">
        <v>7.6</v>
      </c>
      <c r="CO52" s="17">
        <v>6.8003799999999996</v>
      </c>
      <c r="CP52" s="17">
        <v>5.1333399999999996</v>
      </c>
      <c r="CQ52" s="17">
        <v>2.4666600000000001</v>
      </c>
      <c r="CR52" s="17">
        <v>5.3</v>
      </c>
      <c r="CS52" s="17">
        <v>3.7328199999999998</v>
      </c>
      <c r="CT52" s="17">
        <v>2.8177500000000002</v>
      </c>
      <c r="CU52" s="17">
        <v>2.4822500000000001</v>
      </c>
      <c r="CV52" s="17"/>
      <c r="CW52" s="17"/>
      <c r="CX52" s="17"/>
      <c r="CY52" s="17">
        <v>0</v>
      </c>
      <c r="CZ52" s="17">
        <v>6.9</v>
      </c>
      <c r="DA52" s="17">
        <v>6.8787000000000003</v>
      </c>
      <c r="DB52" s="17">
        <v>6.8787000000000003</v>
      </c>
      <c r="DC52" s="17">
        <v>2.1299999999999999E-2</v>
      </c>
      <c r="DD52" s="17">
        <v>14.9</v>
      </c>
      <c r="DE52" s="17">
        <v>14.919420000000001</v>
      </c>
      <c r="DF52" s="17">
        <v>14.919409999999999</v>
      </c>
      <c r="DG52" s="17">
        <v>-1.941E-2</v>
      </c>
      <c r="DH52" s="17">
        <v>120.4</v>
      </c>
      <c r="DI52" s="17">
        <v>122.32855000000001</v>
      </c>
      <c r="DJ52" s="17">
        <v>100.36826000000001</v>
      </c>
      <c r="DK52" s="17">
        <v>20.031739999999999</v>
      </c>
      <c r="DL52" s="17"/>
      <c r="DM52" s="17"/>
      <c r="DN52" s="17"/>
      <c r="DO52" s="17">
        <v>0</v>
      </c>
      <c r="DP52" s="17"/>
      <c r="DQ52" s="17"/>
      <c r="DR52" s="17"/>
      <c r="DS52" s="17">
        <v>0</v>
      </c>
      <c r="DT52" s="17"/>
      <c r="DU52" s="17"/>
      <c r="DV52" s="17"/>
      <c r="DW52" s="17">
        <v>0</v>
      </c>
      <c r="DX52" s="17"/>
      <c r="DY52" s="17"/>
      <c r="DZ52" s="17"/>
      <c r="EA52" s="17">
        <v>0</v>
      </c>
      <c r="EB52" s="17">
        <v>65.900000000000006</v>
      </c>
      <c r="EC52" s="17">
        <v>79.850099999999998</v>
      </c>
      <c r="ED52" s="17">
        <v>91.362799999999993</v>
      </c>
      <c r="EE52" s="17">
        <v>-25.462800000000001</v>
      </c>
      <c r="EF52" s="17">
        <v>85.9</v>
      </c>
      <c r="EG52" s="17">
        <v>137.23244</v>
      </c>
      <c r="EH52" s="17">
        <v>20.618600000000001</v>
      </c>
      <c r="EI52" s="17">
        <v>65.281400000000005</v>
      </c>
      <c r="EJ52" s="17"/>
      <c r="EK52" s="17"/>
      <c r="EL52" s="17"/>
      <c r="EM52" s="17">
        <v>0</v>
      </c>
      <c r="EN52" s="17"/>
      <c r="EO52" s="17"/>
      <c r="EP52" s="17"/>
      <c r="EQ52" s="17">
        <v>0</v>
      </c>
      <c r="ER52" s="17">
        <v>0</v>
      </c>
      <c r="ES52" s="17"/>
      <c r="ET52" s="17"/>
      <c r="EU52" s="17">
        <v>0</v>
      </c>
      <c r="EV52" s="17">
        <v>6.4</v>
      </c>
      <c r="EW52" s="17">
        <v>6.39</v>
      </c>
      <c r="EX52" s="17">
        <v>6.39</v>
      </c>
      <c r="EY52" s="17">
        <v>0.01</v>
      </c>
      <c r="EZ52" s="17">
        <v>229.8</v>
      </c>
      <c r="FA52" s="17">
        <v>395.82934</v>
      </c>
      <c r="FB52" s="17">
        <v>294.84571</v>
      </c>
      <c r="FC52" s="17">
        <v>-65.04571</v>
      </c>
      <c r="FD52" s="17">
        <v>27</v>
      </c>
      <c r="FE52" s="17">
        <v>34.003070000000001</v>
      </c>
      <c r="FF52" s="17">
        <v>29.703869999999998</v>
      </c>
      <c r="FG52" s="17">
        <v>-2.7038700000000002</v>
      </c>
      <c r="FH52" s="17">
        <v>74.900000000000006</v>
      </c>
      <c r="FI52" s="17">
        <v>75</v>
      </c>
      <c r="FJ52" s="17">
        <v>70.746709999999993</v>
      </c>
      <c r="FK52" s="17">
        <v>4.1532900000000001</v>
      </c>
      <c r="FL52" s="17">
        <v>18</v>
      </c>
      <c r="FM52" s="17">
        <v>21.749829999999999</v>
      </c>
      <c r="FN52" s="17">
        <v>21.74982</v>
      </c>
      <c r="FO52" s="17">
        <v>-3.7498200000000002</v>
      </c>
      <c r="FP52" s="17">
        <v>18.399999999999999</v>
      </c>
      <c r="FQ52" s="17">
        <v>17.825569999999999</v>
      </c>
      <c r="FR52" s="17">
        <v>18.088999999999999</v>
      </c>
      <c r="FS52" s="17">
        <v>0.311</v>
      </c>
      <c r="FT52" s="17">
        <v>12</v>
      </c>
      <c r="FU52" s="17">
        <v>13</v>
      </c>
      <c r="FV52" s="17">
        <v>10.19417</v>
      </c>
      <c r="FW52" s="17">
        <v>1.80583</v>
      </c>
      <c r="FX52" s="17">
        <v>64.2</v>
      </c>
      <c r="FY52" s="17">
        <v>68.824389999999994</v>
      </c>
      <c r="FZ52" s="17">
        <v>68.824389999999994</v>
      </c>
      <c r="GA52" s="17">
        <v>-4.62439</v>
      </c>
      <c r="GB52" s="17">
        <v>180.4</v>
      </c>
      <c r="GC52" s="17">
        <v>184.91498000000001</v>
      </c>
      <c r="GD52" s="17">
        <v>184.91498000000001</v>
      </c>
      <c r="GE52" s="17">
        <v>-4.5149800000000004</v>
      </c>
      <c r="GF52" s="17">
        <v>180.9</v>
      </c>
      <c r="GG52" s="17">
        <v>184.91498000000001</v>
      </c>
      <c r="GH52" s="17">
        <v>184.91498000000001</v>
      </c>
      <c r="GI52" s="17">
        <v>-4.0149800000000004</v>
      </c>
      <c r="GJ52" s="17">
        <v>184</v>
      </c>
      <c r="GK52" s="17">
        <v>185.47028</v>
      </c>
      <c r="GL52" s="17">
        <v>185.47028</v>
      </c>
      <c r="GM52" s="17">
        <v>-1.47028</v>
      </c>
      <c r="GN52" s="17">
        <v>81.400000000000006</v>
      </c>
      <c r="GO52" s="17">
        <v>81.715860000000006</v>
      </c>
      <c r="GP52" s="17">
        <v>88.410179999999997</v>
      </c>
      <c r="GQ52" s="17">
        <v>-7.0101800000000001</v>
      </c>
      <c r="GR52" s="17">
        <v>6.2</v>
      </c>
      <c r="GS52" s="17">
        <v>6.1041400000000001</v>
      </c>
      <c r="GT52" s="17">
        <v>6.1041299999999996</v>
      </c>
      <c r="GU52" s="17">
        <v>9.5869999999999997E-2</v>
      </c>
      <c r="GV52" s="17">
        <v>3.2</v>
      </c>
      <c r="GW52" s="17">
        <v>6.40381</v>
      </c>
      <c r="GX52" s="17">
        <v>6.40381</v>
      </c>
      <c r="GY52" s="17">
        <v>-3.2038099999999998</v>
      </c>
      <c r="GZ52" s="17">
        <v>34.1</v>
      </c>
      <c r="HA52" s="17">
        <v>34.47804</v>
      </c>
      <c r="HB52" s="17">
        <v>34.002380000000002</v>
      </c>
      <c r="HC52" s="17">
        <v>9.7619999999999998E-2</v>
      </c>
      <c r="HD52" s="17">
        <v>32.799999999999997</v>
      </c>
      <c r="HE52" s="17">
        <v>32.627180000000003</v>
      </c>
      <c r="HF52" s="17">
        <v>32.627180000000003</v>
      </c>
      <c r="HG52" s="17">
        <v>0.17282</v>
      </c>
      <c r="HH52" s="17">
        <v>2</v>
      </c>
      <c r="HI52" s="17">
        <v>1.97359</v>
      </c>
      <c r="HJ52" s="17">
        <v>1.97359</v>
      </c>
      <c r="HK52" s="17">
        <v>2.6409999999999999E-2</v>
      </c>
      <c r="HL52" s="17">
        <v>16.5</v>
      </c>
      <c r="HM52" s="17">
        <v>17.172329999999999</v>
      </c>
      <c r="HN52" s="17">
        <v>17.172329999999999</v>
      </c>
      <c r="HO52" s="17">
        <v>-0.67232999999999998</v>
      </c>
      <c r="HP52" s="17">
        <v>96.9</v>
      </c>
      <c r="HQ52" s="17">
        <v>50.000030000000002</v>
      </c>
      <c r="HR52" s="17">
        <v>118.64875000000001</v>
      </c>
      <c r="HS52" s="17">
        <v>-21.748750000000001</v>
      </c>
      <c r="HT52" s="17"/>
      <c r="HU52" s="17"/>
      <c r="HV52" s="17"/>
      <c r="HW52" s="17">
        <v>0</v>
      </c>
      <c r="HX52" s="17"/>
      <c r="HY52" s="17"/>
      <c r="HZ52" s="17"/>
      <c r="IA52" s="17">
        <v>0</v>
      </c>
      <c r="IB52" s="17">
        <v>80.7</v>
      </c>
      <c r="IC52" s="17">
        <v>85.482579999999999</v>
      </c>
      <c r="ID52" s="17">
        <v>85.482550000000003</v>
      </c>
      <c r="IE52" s="17">
        <v>-4.7825499999999996</v>
      </c>
      <c r="IF52" s="17">
        <v>86.6</v>
      </c>
      <c r="IG52" s="17">
        <v>62.997280000000003</v>
      </c>
      <c r="IH52" s="17">
        <v>32.329819999999998</v>
      </c>
      <c r="II52" s="17">
        <v>54.270180000000003</v>
      </c>
      <c r="IJ52" s="17"/>
      <c r="IK52" s="17"/>
      <c r="IL52" s="17"/>
      <c r="IM52" s="17">
        <v>0</v>
      </c>
      <c r="IN52" s="17"/>
      <c r="IO52" s="17"/>
      <c r="IP52" s="17"/>
      <c r="IQ52" s="17">
        <v>0</v>
      </c>
      <c r="IR52" s="17"/>
      <c r="IS52" s="17"/>
      <c r="IT52" s="17"/>
      <c r="IU52" s="17">
        <v>0</v>
      </c>
      <c r="IV52" s="17">
        <v>0</v>
      </c>
      <c r="IW52" s="17"/>
      <c r="IX52" s="17"/>
      <c r="IY52" s="17">
        <v>0</v>
      </c>
      <c r="IZ52" s="17"/>
      <c r="JA52" s="17"/>
      <c r="JB52" s="17"/>
      <c r="JC52" s="17">
        <v>0</v>
      </c>
      <c r="JD52" s="17">
        <v>64.5</v>
      </c>
      <c r="JE52" s="17">
        <v>65.738609999999994</v>
      </c>
      <c r="JF52" s="17">
        <v>81.220609999999994</v>
      </c>
      <c r="JG52" s="17">
        <v>-16.720610000000001</v>
      </c>
      <c r="JH52" s="17">
        <v>178.3</v>
      </c>
      <c r="JI52" s="17">
        <v>185.23680999999999</v>
      </c>
      <c r="JJ52" s="17">
        <v>185.23680999999999</v>
      </c>
      <c r="JK52" s="17">
        <v>-6.9368100000000004</v>
      </c>
      <c r="JL52" s="17">
        <v>175.9</v>
      </c>
      <c r="JM52" s="17">
        <v>185.23680999999999</v>
      </c>
      <c r="JN52" s="17">
        <v>185.23680999999999</v>
      </c>
      <c r="JO52" s="17">
        <v>-9.3368099999999998</v>
      </c>
      <c r="JP52" s="17">
        <v>200</v>
      </c>
      <c r="JQ52" s="17">
        <v>185.23680999999999</v>
      </c>
      <c r="JR52" s="17">
        <v>185.23680999999999</v>
      </c>
      <c r="JS52" s="17">
        <v>14.76319</v>
      </c>
      <c r="JT52" s="17">
        <v>275.5</v>
      </c>
      <c r="JU52" s="17">
        <v>278.68961999999999</v>
      </c>
      <c r="JV52" s="17">
        <v>278.68961000000002</v>
      </c>
      <c r="JW52" s="17">
        <v>-3.1896100000000001</v>
      </c>
      <c r="JX52" s="17">
        <v>76</v>
      </c>
      <c r="JY52" s="17">
        <v>44.848439999999997</v>
      </c>
      <c r="JZ52" s="17">
        <v>73.590990000000005</v>
      </c>
      <c r="KA52" s="17">
        <v>2.4090099999999999</v>
      </c>
      <c r="KB52" s="17">
        <v>37.1</v>
      </c>
      <c r="KC52" s="17">
        <v>22.49156</v>
      </c>
      <c r="KD52" s="17">
        <v>36.905990000000003</v>
      </c>
      <c r="KE52" s="17">
        <v>0.19400999999999999</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c r="LA52" s="17"/>
      <c r="LB52" s="17"/>
      <c r="LC52" s="17">
        <v>0</v>
      </c>
      <c r="LD52" s="17">
        <v>0.8</v>
      </c>
      <c r="LE52" s="17">
        <v>0.70623000000000002</v>
      </c>
      <c r="LF52" s="17">
        <v>0.70621999999999996</v>
      </c>
      <c r="LG52" s="17">
        <v>9.3780000000000002E-2</v>
      </c>
      <c r="LH52" s="17">
        <v>198.6</v>
      </c>
      <c r="LI52" s="17">
        <v>145.35093000000001</v>
      </c>
      <c r="LJ52" s="17">
        <v>122.05583</v>
      </c>
      <c r="LK52" s="17">
        <v>76.544169999999994</v>
      </c>
      <c r="LL52" s="17">
        <v>89.5</v>
      </c>
      <c r="LM52" s="17">
        <v>95.258219999999994</v>
      </c>
      <c r="LN52" s="17">
        <v>92.445300000000003</v>
      </c>
      <c r="LO52" s="17">
        <v>-2.9453</v>
      </c>
      <c r="LP52" s="17">
        <v>62.9</v>
      </c>
      <c r="LQ52" s="17">
        <v>67.133979999999994</v>
      </c>
      <c r="LR52" s="17">
        <v>67.133979999999994</v>
      </c>
      <c r="LS52" s="17">
        <v>-4.2339799999999999</v>
      </c>
      <c r="LT52" s="17">
        <v>65.599999999999994</v>
      </c>
      <c r="LU52" s="17">
        <v>65.861649999999997</v>
      </c>
      <c r="LV52" s="17">
        <v>65.861649999999997</v>
      </c>
      <c r="LW52" s="17">
        <v>-0.26164999999999999</v>
      </c>
      <c r="LX52" s="17">
        <v>30</v>
      </c>
      <c r="LY52" s="17">
        <v>29.951460000000001</v>
      </c>
      <c r="LZ52" s="17">
        <v>29.951450000000001</v>
      </c>
      <c r="MA52" s="17">
        <v>4.8550000000000003E-2</v>
      </c>
      <c r="MB52" s="17"/>
      <c r="MC52" s="17"/>
      <c r="MD52" s="17"/>
      <c r="ME52" s="17">
        <v>0</v>
      </c>
      <c r="MF52" s="17"/>
      <c r="MG52" s="17"/>
      <c r="MH52" s="17"/>
      <c r="MI52" s="17">
        <v>0</v>
      </c>
      <c r="MJ52" s="17"/>
      <c r="MK52" s="17"/>
      <c r="ML52" s="17"/>
      <c r="MM52" s="17">
        <v>0</v>
      </c>
      <c r="MN52" s="17">
        <v>147.69999999999999</v>
      </c>
      <c r="MO52" s="17">
        <v>151.08886999999999</v>
      </c>
      <c r="MP52" s="17">
        <v>159.10802000000001</v>
      </c>
      <c r="MQ52" s="17">
        <v>-11.40802</v>
      </c>
      <c r="MR52" s="17">
        <v>148.9</v>
      </c>
      <c r="MS52" s="17">
        <v>151.08886999999999</v>
      </c>
      <c r="MT52" s="17">
        <v>159.10802000000001</v>
      </c>
      <c r="MU52" s="17">
        <v>-10.208019999999999</v>
      </c>
      <c r="MV52" s="17">
        <v>150.1</v>
      </c>
      <c r="MW52" s="17">
        <v>151.54258999999999</v>
      </c>
      <c r="MX52" s="17">
        <v>159.58582000000001</v>
      </c>
      <c r="MY52" s="17">
        <v>-9.4858200000000004</v>
      </c>
      <c r="MZ52" s="17"/>
      <c r="NA52" s="17"/>
      <c r="NB52" s="17">
        <v>185.62733</v>
      </c>
      <c r="NC52" s="17">
        <v>-185.62733</v>
      </c>
      <c r="ND52" s="17"/>
      <c r="NE52" s="17"/>
      <c r="NF52" s="17"/>
      <c r="NG52" s="17">
        <v>0</v>
      </c>
      <c r="NH52" s="17"/>
      <c r="NI52" s="17"/>
      <c r="NJ52" s="17"/>
      <c r="NK52" s="17">
        <v>0</v>
      </c>
      <c r="NL52" s="17"/>
      <c r="NM52" s="17"/>
      <c r="NN52" s="17"/>
      <c r="NO52" s="17">
        <v>0</v>
      </c>
      <c r="NP52" s="17"/>
      <c r="NQ52" s="17"/>
      <c r="NR52" s="17"/>
      <c r="NS52" s="17">
        <v>0</v>
      </c>
      <c r="NT52" s="17"/>
      <c r="NU52" s="17"/>
      <c r="NV52" s="17"/>
      <c r="NW52" s="17">
        <v>0</v>
      </c>
      <c r="NX52" s="17"/>
      <c r="NY52" s="17"/>
      <c r="NZ52" s="17"/>
      <c r="OA52" s="17">
        <v>0</v>
      </c>
      <c r="OB52" s="17">
        <v>0</v>
      </c>
      <c r="OC52" s="17"/>
      <c r="OD52" s="17"/>
      <c r="OE52" s="17">
        <v>0</v>
      </c>
      <c r="OF52" s="17">
        <v>86</v>
      </c>
      <c r="OG52" s="17">
        <v>89.369</v>
      </c>
      <c r="OH52" s="17">
        <v>89.369</v>
      </c>
      <c r="OI52" s="17">
        <v>-3.3690000000000002</v>
      </c>
      <c r="OJ52" s="17">
        <v>0</v>
      </c>
      <c r="OK52" s="17"/>
      <c r="OL52" s="17"/>
      <c r="OM52" s="17">
        <v>0</v>
      </c>
      <c r="ON52" s="17">
        <v>12.4</v>
      </c>
      <c r="OO52" s="17">
        <v>13.340999999999999</v>
      </c>
      <c r="OP52" s="17">
        <v>13.340999999999999</v>
      </c>
      <c r="OQ52" s="17">
        <v>-0.94099999999999995</v>
      </c>
      <c r="OR52" s="17">
        <v>0</v>
      </c>
      <c r="OS52" s="17"/>
      <c r="OT52" s="17"/>
      <c r="OU52" s="17">
        <v>0</v>
      </c>
      <c r="OV52" s="17">
        <v>6.3</v>
      </c>
      <c r="OW52" s="17">
        <v>7</v>
      </c>
      <c r="OX52" s="17">
        <v>6.1</v>
      </c>
      <c r="OY52" s="17">
        <v>0.2</v>
      </c>
      <c r="OZ52" s="17"/>
      <c r="PA52" s="17"/>
      <c r="PB52" s="17">
        <v>6</v>
      </c>
      <c r="PC52" s="17">
        <v>-6</v>
      </c>
      <c r="PD52" s="17"/>
      <c r="PE52" s="17"/>
      <c r="PF52" s="17"/>
      <c r="PG52" s="17">
        <v>0</v>
      </c>
      <c r="PH52" s="17"/>
      <c r="PI52" s="17"/>
      <c r="PJ52" s="17"/>
      <c r="PK52" s="17">
        <v>0</v>
      </c>
      <c r="PL52" s="17">
        <v>0.2</v>
      </c>
      <c r="PM52" s="17">
        <v>1.23</v>
      </c>
      <c r="PN52" s="17">
        <v>1.23</v>
      </c>
      <c r="PO52" s="17">
        <v>-1.03</v>
      </c>
      <c r="PP52" s="17">
        <v>1.6</v>
      </c>
      <c r="PQ52" s="17">
        <v>1.51</v>
      </c>
      <c r="PR52" s="17">
        <v>1.51</v>
      </c>
      <c r="PS52" s="17">
        <v>0.09</v>
      </c>
      <c r="PT52" s="17">
        <v>1.5</v>
      </c>
      <c r="PU52" s="17">
        <v>3.55</v>
      </c>
      <c r="PV52" s="17">
        <v>3.55</v>
      </c>
      <c r="PW52" s="17">
        <v>-2.0499999999999998</v>
      </c>
      <c r="PX52" s="17">
        <v>20.3</v>
      </c>
      <c r="PY52" s="17">
        <v>20</v>
      </c>
      <c r="PZ52" s="17">
        <v>17.475729999999999</v>
      </c>
      <c r="QA52" s="17">
        <v>2.8242699999999998</v>
      </c>
      <c r="QB52" s="17">
        <v>8.1999999999999993</v>
      </c>
      <c r="QC52" s="17">
        <v>7.5</v>
      </c>
      <c r="QD52" s="17">
        <v>7.5</v>
      </c>
      <c r="QE52" s="17">
        <v>0.7</v>
      </c>
      <c r="QF52" s="17">
        <v>4.5</v>
      </c>
      <c r="QG52" s="17">
        <v>4</v>
      </c>
      <c r="QH52" s="17">
        <v>4</v>
      </c>
      <c r="QI52" s="17">
        <v>0.5</v>
      </c>
      <c r="QJ52" s="17">
        <v>3.5</v>
      </c>
      <c r="QK52" s="17">
        <v>3.4</v>
      </c>
      <c r="QL52" s="17">
        <v>3.4</v>
      </c>
      <c r="QM52" s="17">
        <v>0.1</v>
      </c>
      <c r="QN52" s="17">
        <v>17.5</v>
      </c>
      <c r="QO52" s="17">
        <v>17.864080000000001</v>
      </c>
      <c r="QP52" s="17">
        <v>17.864070000000002</v>
      </c>
      <c r="QQ52" s="17">
        <v>-0.36407</v>
      </c>
      <c r="QR52" s="17">
        <v>0</v>
      </c>
      <c r="QS52" s="17"/>
      <c r="QT52" s="17"/>
      <c r="QU52" s="17">
        <v>0</v>
      </c>
      <c r="QV52" s="17">
        <v>0</v>
      </c>
      <c r="QW52" s="17"/>
      <c r="QX52" s="17"/>
      <c r="QY52" s="17">
        <v>0</v>
      </c>
      <c r="QZ52" s="17">
        <v>25</v>
      </c>
      <c r="RA52" s="17">
        <v>21.234999999999999</v>
      </c>
      <c r="RB52" s="17">
        <v>21.234999999999999</v>
      </c>
      <c r="RC52" s="17">
        <v>3.7650000000000001</v>
      </c>
      <c r="RD52" s="17">
        <v>60.4</v>
      </c>
      <c r="RE52" s="17">
        <v>55.904000000000003</v>
      </c>
      <c r="RF52" s="17">
        <v>55.904000000000003</v>
      </c>
      <c r="RG52" s="17">
        <v>4.4960000000000004</v>
      </c>
      <c r="RH52" s="17">
        <v>4.4000000000000004</v>
      </c>
      <c r="RI52" s="17">
        <v>4.2</v>
      </c>
      <c r="RJ52" s="17">
        <v>4.2</v>
      </c>
      <c r="RK52" s="17">
        <v>0.2</v>
      </c>
      <c r="RL52" s="17">
        <v>1.2</v>
      </c>
      <c r="RM52" s="17"/>
      <c r="RN52" s="17"/>
      <c r="RO52" s="17">
        <v>1.2</v>
      </c>
      <c r="RP52" s="17">
        <v>2.4</v>
      </c>
      <c r="RQ52" s="17">
        <v>2.4</v>
      </c>
      <c r="RR52" s="17">
        <v>2.4</v>
      </c>
      <c r="RS52" s="17">
        <v>0</v>
      </c>
      <c r="RT52" s="17">
        <v>2.5</v>
      </c>
      <c r="RU52" s="17">
        <v>2.8</v>
      </c>
      <c r="RV52" s="17">
        <v>2.8</v>
      </c>
      <c r="RW52" s="17">
        <v>-0.3</v>
      </c>
      <c r="RX52" s="17">
        <v>0</v>
      </c>
      <c r="RY52" s="17"/>
      <c r="RZ52" s="17"/>
      <c r="SA52" s="17">
        <v>0</v>
      </c>
      <c r="SB52" s="17">
        <v>0</v>
      </c>
      <c r="SC52" s="17"/>
      <c r="SD52" s="17"/>
      <c r="SE52" s="17">
        <v>0</v>
      </c>
      <c r="SF52" s="17">
        <v>20.2</v>
      </c>
      <c r="SG52" s="17">
        <v>19.772790000000001</v>
      </c>
      <c r="SH52" s="17">
        <v>19.772780000000001</v>
      </c>
      <c r="SI52" s="17">
        <v>0.42721999999999999</v>
      </c>
      <c r="SJ52" s="17">
        <v>1.1000000000000001</v>
      </c>
      <c r="SK52" s="17">
        <v>1.1200000000000001</v>
      </c>
      <c r="SL52" s="17">
        <v>1.1200000000000001</v>
      </c>
      <c r="SM52" s="17">
        <v>-0.02</v>
      </c>
      <c r="SN52" s="17">
        <v>0</v>
      </c>
      <c r="SO52" s="17"/>
      <c r="SP52" s="17">
        <v>0.4</v>
      </c>
      <c r="SQ52" s="17">
        <v>-0.4</v>
      </c>
      <c r="SR52" s="17">
        <v>4.8</v>
      </c>
      <c r="SS52" s="17">
        <v>4.8</v>
      </c>
      <c r="ST52" s="17">
        <v>4.8</v>
      </c>
      <c r="SU52" s="17">
        <v>0</v>
      </c>
      <c r="SV52" s="17">
        <v>3.9</v>
      </c>
      <c r="SW52" s="17">
        <v>3.4</v>
      </c>
      <c r="SX52" s="17">
        <v>3.4</v>
      </c>
      <c r="SY52" s="17">
        <v>0.5</v>
      </c>
      <c r="SZ52" s="17">
        <v>3.3</v>
      </c>
      <c r="TA52" s="17">
        <v>3.5</v>
      </c>
      <c r="TB52" s="17">
        <v>3.5</v>
      </c>
      <c r="TC52" s="17">
        <v>-0.2</v>
      </c>
      <c r="TD52" s="17">
        <v>4.3</v>
      </c>
      <c r="TE52" s="17">
        <v>5</v>
      </c>
      <c r="TF52" s="17">
        <v>5</v>
      </c>
      <c r="TG52" s="17">
        <v>-0.7</v>
      </c>
      <c r="TH52" s="17">
        <v>10</v>
      </c>
      <c r="TI52" s="17"/>
      <c r="TJ52" s="17">
        <v>10</v>
      </c>
      <c r="TK52" s="17">
        <v>0</v>
      </c>
      <c r="TL52" s="17">
        <v>20.6</v>
      </c>
      <c r="TM52" s="17">
        <v>16.070979999999999</v>
      </c>
      <c r="TN52" s="17">
        <v>14.54</v>
      </c>
      <c r="TO52" s="17">
        <v>6.06</v>
      </c>
      <c r="TP52" s="17">
        <v>27.7</v>
      </c>
      <c r="TQ52" s="17">
        <v>35.043849999999999</v>
      </c>
      <c r="TR52" s="17">
        <v>30.812999999999999</v>
      </c>
      <c r="TS52" s="17">
        <v>-3.113</v>
      </c>
      <c r="TT52" s="17">
        <v>0</v>
      </c>
      <c r="TU52" s="17"/>
      <c r="TV52" s="17"/>
      <c r="TW52" s="17">
        <v>0</v>
      </c>
      <c r="TX52" s="17">
        <v>59</v>
      </c>
      <c r="TY52" s="17">
        <v>81.599999999999994</v>
      </c>
      <c r="TZ52" s="17">
        <v>51.701999999999998</v>
      </c>
      <c r="UA52" s="17">
        <v>7.298</v>
      </c>
      <c r="UB52" s="17">
        <v>98.4</v>
      </c>
      <c r="UC52" s="17">
        <v>111.6</v>
      </c>
      <c r="UD52" s="17">
        <v>77.540000000000006</v>
      </c>
      <c r="UE52" s="17">
        <v>20.86</v>
      </c>
      <c r="UF52" s="17">
        <v>4.4000000000000004</v>
      </c>
      <c r="UG52" s="17">
        <v>3.5830000000000002</v>
      </c>
      <c r="UH52" s="17">
        <v>3.5830000000000002</v>
      </c>
      <c r="UI52" s="17">
        <v>0.81699999999999995</v>
      </c>
      <c r="UJ52" s="17">
        <v>5.6</v>
      </c>
      <c r="UK52" s="17">
        <v>2.5270000000000001</v>
      </c>
      <c r="UL52" s="17">
        <v>2.5270000000000001</v>
      </c>
      <c r="UM52" s="17">
        <v>3.073</v>
      </c>
      <c r="UN52" s="17">
        <v>10.5</v>
      </c>
      <c r="UO52" s="17">
        <v>11</v>
      </c>
      <c r="UP52" s="17">
        <v>8</v>
      </c>
      <c r="UQ52" s="17">
        <v>2.5</v>
      </c>
      <c r="UR52" s="17">
        <v>4.0999999999999996</v>
      </c>
      <c r="US52" s="17">
        <v>3.5</v>
      </c>
      <c r="UT52" s="17">
        <v>3.5</v>
      </c>
      <c r="UU52" s="17">
        <v>0.6</v>
      </c>
      <c r="UV52" s="17">
        <v>8.9</v>
      </c>
      <c r="UW52" s="17">
        <v>7.7</v>
      </c>
      <c r="UX52" s="17">
        <v>7.7</v>
      </c>
      <c r="UY52" s="17">
        <v>1.2</v>
      </c>
      <c r="UZ52" s="17">
        <v>3.3</v>
      </c>
      <c r="VA52" s="17">
        <v>3.5</v>
      </c>
      <c r="VB52" s="17">
        <v>3.5</v>
      </c>
      <c r="VC52" s="17">
        <v>-0.2</v>
      </c>
      <c r="VD52" s="17">
        <v>3.6</v>
      </c>
      <c r="VE52" s="17">
        <v>3.9</v>
      </c>
      <c r="VF52" s="17">
        <v>3.9</v>
      </c>
      <c r="VG52" s="17">
        <v>-0.3</v>
      </c>
      <c r="VH52" s="17">
        <v>3.8</v>
      </c>
      <c r="VI52" s="17">
        <v>3.9</v>
      </c>
      <c r="VJ52" s="17">
        <v>3.9</v>
      </c>
      <c r="VK52" s="17">
        <v>-0.1</v>
      </c>
      <c r="VL52" s="17">
        <v>8.5</v>
      </c>
      <c r="VM52" s="17">
        <v>9.0980000000000008</v>
      </c>
      <c r="VN52" s="17">
        <v>9.0980000000000008</v>
      </c>
      <c r="VO52" s="17">
        <v>-0.59799999999999998</v>
      </c>
      <c r="VP52" s="17">
        <v>0</v>
      </c>
      <c r="VQ52" s="17"/>
      <c r="VR52" s="17"/>
      <c r="VS52" s="17">
        <v>0</v>
      </c>
      <c r="VT52" s="17">
        <v>0</v>
      </c>
      <c r="VU52" s="17"/>
      <c r="VV52" s="17"/>
      <c r="VW52" s="17">
        <v>0</v>
      </c>
      <c r="VX52" s="17">
        <v>0</v>
      </c>
      <c r="VY52" s="17"/>
      <c r="VZ52" s="17"/>
      <c r="WA52" s="17">
        <v>0</v>
      </c>
      <c r="WB52" s="17">
        <v>0.6</v>
      </c>
      <c r="WC52" s="17">
        <v>0.6</v>
      </c>
      <c r="WD52" s="17">
        <v>0.6</v>
      </c>
      <c r="WE52" s="17">
        <v>0</v>
      </c>
      <c r="WF52" s="17">
        <v>68.400000000000006</v>
      </c>
      <c r="WG52" s="17">
        <v>45.060130000000001</v>
      </c>
      <c r="WH52" s="17">
        <v>44.326000000000001</v>
      </c>
      <c r="WI52" s="17">
        <v>24.074000000000002</v>
      </c>
      <c r="WJ52" s="17">
        <v>53.1</v>
      </c>
      <c r="WK52" s="17">
        <v>32.303620000000002</v>
      </c>
      <c r="WL52" s="17">
        <v>34.683999999999997</v>
      </c>
      <c r="WM52" s="17">
        <v>18.416</v>
      </c>
      <c r="WN52" s="17">
        <v>0</v>
      </c>
      <c r="WO52" s="17"/>
      <c r="WP52" s="17"/>
      <c r="WQ52" s="17">
        <v>0</v>
      </c>
      <c r="WR52" s="17">
        <v>0</v>
      </c>
      <c r="WS52" s="17"/>
      <c r="WT52" s="17"/>
      <c r="WU52" s="17">
        <v>0</v>
      </c>
      <c r="WV52" s="17">
        <v>7</v>
      </c>
      <c r="WW52" s="17">
        <v>8</v>
      </c>
      <c r="WX52" s="17">
        <v>10</v>
      </c>
      <c r="WY52" s="17">
        <v>-3</v>
      </c>
      <c r="WZ52" s="17">
        <v>19.5</v>
      </c>
      <c r="XA52" s="17">
        <v>20</v>
      </c>
      <c r="XB52" s="17">
        <v>18.932040000000001</v>
      </c>
      <c r="XC52" s="17">
        <v>0.56796000000000002</v>
      </c>
      <c r="XD52" s="17">
        <v>4.9000000000000004</v>
      </c>
      <c r="XE52" s="17">
        <v>9</v>
      </c>
      <c r="XF52" s="17">
        <v>10.6</v>
      </c>
      <c r="XG52" s="17">
        <v>-5.7</v>
      </c>
      <c r="XH52" s="17"/>
      <c r="XI52" s="17"/>
      <c r="XJ52" s="17"/>
      <c r="XK52" s="17">
        <v>0</v>
      </c>
      <c r="XL52" s="17"/>
      <c r="XM52" s="17"/>
      <c r="XN52" s="17"/>
      <c r="XO52" s="17">
        <v>0</v>
      </c>
      <c r="XP52" s="17">
        <v>14.4</v>
      </c>
      <c r="XQ52" s="17">
        <v>14</v>
      </c>
      <c r="XR52" s="17">
        <v>14</v>
      </c>
      <c r="XS52" s="17">
        <v>0.4</v>
      </c>
      <c r="XT52" s="17">
        <v>15.7</v>
      </c>
      <c r="XU52" s="17">
        <v>18</v>
      </c>
      <c r="XV52" s="17">
        <v>20.39</v>
      </c>
      <c r="XW52" s="17">
        <v>-4.6900000000000004</v>
      </c>
      <c r="XX52" s="17">
        <v>7.2</v>
      </c>
      <c r="XY52" s="17">
        <v>7.9</v>
      </c>
      <c r="XZ52" s="17">
        <v>7.9</v>
      </c>
      <c r="YA52" s="17">
        <v>-0.7</v>
      </c>
      <c r="YB52" s="17"/>
      <c r="YC52" s="17"/>
      <c r="YD52" s="17"/>
      <c r="YE52" s="17">
        <v>0</v>
      </c>
      <c r="YF52" s="17"/>
      <c r="YG52" s="17"/>
      <c r="YH52" s="17"/>
      <c r="YI52" s="17">
        <v>0</v>
      </c>
      <c r="YJ52" s="17"/>
      <c r="YK52" s="17"/>
      <c r="YL52" s="17"/>
      <c r="YM52" s="17">
        <v>0</v>
      </c>
      <c r="YN52" s="17"/>
      <c r="YO52" s="17"/>
      <c r="YP52" s="17"/>
      <c r="YQ52" s="17">
        <v>0</v>
      </c>
    </row>
    <row r="53" spans="1:667" ht="24" customHeight="1" x14ac:dyDescent="0.25">
      <c r="A53" s="1"/>
      <c r="B53" s="16" t="s">
        <v>61</v>
      </c>
      <c r="C53" s="16" t="s">
        <v>817</v>
      </c>
      <c r="D53" s="17">
        <v>99.7</v>
      </c>
      <c r="E53" s="17">
        <v>139.51164</v>
      </c>
      <c r="F53" s="17">
        <v>122.06663</v>
      </c>
      <c r="G53" s="17">
        <v>-22.366630000000001</v>
      </c>
      <c r="H53" s="17">
        <v>641.29999999999995</v>
      </c>
      <c r="I53" s="17">
        <v>644.44883000000004</v>
      </c>
      <c r="J53" s="17">
        <v>644.44881999999996</v>
      </c>
      <c r="K53" s="17">
        <v>-3.1488200000000002</v>
      </c>
      <c r="L53" s="17">
        <v>215.9</v>
      </c>
      <c r="M53" s="17">
        <v>209.65065999999999</v>
      </c>
      <c r="N53" s="17">
        <v>209.65065000000001</v>
      </c>
      <c r="O53" s="17">
        <v>6.2493499999999997</v>
      </c>
      <c r="P53" s="17"/>
      <c r="Q53" s="17"/>
      <c r="R53" s="17"/>
      <c r="S53" s="17">
        <v>0</v>
      </c>
      <c r="T53" s="17"/>
      <c r="U53" s="17"/>
      <c r="V53" s="17"/>
      <c r="W53" s="17">
        <v>0</v>
      </c>
      <c r="X53" s="17"/>
      <c r="Y53" s="17"/>
      <c r="Z53" s="17"/>
      <c r="AA53" s="17">
        <v>0</v>
      </c>
      <c r="AB53" s="17">
        <v>73.7</v>
      </c>
      <c r="AC53" s="17">
        <v>82.578999999999994</v>
      </c>
      <c r="AD53" s="17">
        <v>87.85</v>
      </c>
      <c r="AE53" s="17">
        <v>-14.15</v>
      </c>
      <c r="AF53" s="17">
        <v>0</v>
      </c>
      <c r="AG53" s="17"/>
      <c r="AH53" s="17"/>
      <c r="AI53" s="17">
        <v>0</v>
      </c>
      <c r="AJ53" s="17"/>
      <c r="AK53" s="17"/>
      <c r="AL53" s="17"/>
      <c r="AM53" s="17">
        <v>0</v>
      </c>
      <c r="AN53" s="17">
        <v>188.3</v>
      </c>
      <c r="AO53" s="17">
        <v>195.12264999999999</v>
      </c>
      <c r="AP53" s="17">
        <v>196.22801999999999</v>
      </c>
      <c r="AQ53" s="17">
        <v>-7.9280200000000001</v>
      </c>
      <c r="AR53" s="17">
        <v>207.6</v>
      </c>
      <c r="AS53" s="17">
        <v>195.12264999999999</v>
      </c>
      <c r="AT53" s="17">
        <v>196.22801999999999</v>
      </c>
      <c r="AU53" s="17">
        <v>11.371980000000001</v>
      </c>
      <c r="AV53" s="17">
        <v>211.2</v>
      </c>
      <c r="AW53" s="17">
        <v>195.12264999999999</v>
      </c>
      <c r="AX53" s="17">
        <v>196.22801999999999</v>
      </c>
      <c r="AY53" s="17">
        <v>14.97198</v>
      </c>
      <c r="AZ53" s="17">
        <v>289.8</v>
      </c>
      <c r="BA53" s="17">
        <v>293.56290999999999</v>
      </c>
      <c r="BB53" s="17">
        <v>295.22593000000001</v>
      </c>
      <c r="BC53" s="17">
        <v>-5.4259300000000001</v>
      </c>
      <c r="BD53" s="17">
        <v>215.1</v>
      </c>
      <c r="BE53" s="17">
        <v>208.07390000000001</v>
      </c>
      <c r="BF53" s="17">
        <v>208.07389000000001</v>
      </c>
      <c r="BG53" s="17">
        <v>7.0261100000000001</v>
      </c>
      <c r="BH53" s="17">
        <v>111.2</v>
      </c>
      <c r="BI53" s="17">
        <v>104.34936999999999</v>
      </c>
      <c r="BJ53" s="17">
        <v>104.34936999999999</v>
      </c>
      <c r="BK53" s="17">
        <v>6.8506299999999998</v>
      </c>
      <c r="BL53" s="17">
        <v>378</v>
      </c>
      <c r="BM53" s="17">
        <v>381.30583000000001</v>
      </c>
      <c r="BN53" s="17">
        <v>381.30581000000001</v>
      </c>
      <c r="BO53" s="17">
        <v>-3.3058100000000001</v>
      </c>
      <c r="BP53" s="17">
        <v>3.1</v>
      </c>
      <c r="BQ53" s="17">
        <v>4.4318400000000002</v>
      </c>
      <c r="BR53" s="17">
        <v>4.4318400000000002</v>
      </c>
      <c r="BS53" s="17">
        <v>-1.3318399999999999</v>
      </c>
      <c r="BT53" s="17"/>
      <c r="BU53" s="17"/>
      <c r="BV53" s="17"/>
      <c r="BW53" s="17">
        <v>0</v>
      </c>
      <c r="BX53" s="17"/>
      <c r="BY53" s="17"/>
      <c r="BZ53" s="17"/>
      <c r="CA53" s="17">
        <v>0</v>
      </c>
      <c r="CB53" s="17"/>
      <c r="CC53" s="17"/>
      <c r="CD53" s="17"/>
      <c r="CE53" s="17">
        <v>0</v>
      </c>
      <c r="CF53" s="17"/>
      <c r="CG53" s="17"/>
      <c r="CH53" s="17"/>
      <c r="CI53" s="17">
        <v>0</v>
      </c>
      <c r="CJ53" s="17">
        <v>128.5</v>
      </c>
      <c r="CK53" s="17">
        <v>125.95107</v>
      </c>
      <c r="CL53" s="17">
        <v>125.95107</v>
      </c>
      <c r="CM53" s="17">
        <v>2.5489299999999999</v>
      </c>
      <c r="CN53" s="17">
        <v>7.9</v>
      </c>
      <c r="CO53" s="17">
        <v>6.8003799999999996</v>
      </c>
      <c r="CP53" s="17">
        <v>5.1333399999999996</v>
      </c>
      <c r="CQ53" s="17">
        <v>2.7666599999999999</v>
      </c>
      <c r="CR53" s="17">
        <v>5.4</v>
      </c>
      <c r="CS53" s="17">
        <v>3.7328199999999998</v>
      </c>
      <c r="CT53" s="17">
        <v>2.8177500000000002</v>
      </c>
      <c r="CU53" s="17">
        <v>2.5822500000000002</v>
      </c>
      <c r="CV53" s="17"/>
      <c r="CW53" s="17"/>
      <c r="CX53" s="17"/>
      <c r="CY53" s="17">
        <v>0</v>
      </c>
      <c r="CZ53" s="17">
        <v>7</v>
      </c>
      <c r="DA53" s="17">
        <v>6.8787000000000003</v>
      </c>
      <c r="DB53" s="17">
        <v>6.8787000000000003</v>
      </c>
      <c r="DC53" s="17">
        <v>0.12130000000000001</v>
      </c>
      <c r="DD53" s="17">
        <v>14.8</v>
      </c>
      <c r="DE53" s="17">
        <v>14.919420000000001</v>
      </c>
      <c r="DF53" s="17">
        <v>14.919409999999999</v>
      </c>
      <c r="DG53" s="17">
        <v>-0.11941</v>
      </c>
      <c r="DH53" s="17">
        <v>110.7</v>
      </c>
      <c r="DI53" s="17">
        <v>117.37966</v>
      </c>
      <c r="DJ53" s="17">
        <v>68.272639999999996</v>
      </c>
      <c r="DK53" s="17">
        <v>42.42736</v>
      </c>
      <c r="DL53" s="17"/>
      <c r="DM53" s="17"/>
      <c r="DN53" s="17"/>
      <c r="DO53" s="17">
        <v>0</v>
      </c>
      <c r="DP53" s="17"/>
      <c r="DQ53" s="17"/>
      <c r="DR53" s="17"/>
      <c r="DS53" s="17">
        <v>0</v>
      </c>
      <c r="DT53" s="17"/>
      <c r="DU53" s="17"/>
      <c r="DV53" s="17"/>
      <c r="DW53" s="17">
        <v>0</v>
      </c>
      <c r="DX53" s="17"/>
      <c r="DY53" s="17"/>
      <c r="DZ53" s="17"/>
      <c r="EA53" s="17">
        <v>0</v>
      </c>
      <c r="EB53" s="17">
        <v>67.599999999999994</v>
      </c>
      <c r="EC53" s="17">
        <v>77.300240000000002</v>
      </c>
      <c r="ED53" s="17">
        <v>86.134770000000003</v>
      </c>
      <c r="EE53" s="17">
        <v>-18.534770000000002</v>
      </c>
      <c r="EF53" s="17">
        <v>100.4</v>
      </c>
      <c r="EG53" s="17">
        <v>154.86671000000001</v>
      </c>
      <c r="EH53" s="17">
        <v>45.103679999999997</v>
      </c>
      <c r="EI53" s="17">
        <v>55.296320000000001</v>
      </c>
      <c r="EJ53" s="17"/>
      <c r="EK53" s="17"/>
      <c r="EL53" s="17"/>
      <c r="EM53" s="17">
        <v>0</v>
      </c>
      <c r="EN53" s="17"/>
      <c r="EO53" s="17"/>
      <c r="EP53" s="17"/>
      <c r="EQ53" s="17">
        <v>0</v>
      </c>
      <c r="ER53" s="17">
        <v>0</v>
      </c>
      <c r="ES53" s="17"/>
      <c r="ET53" s="17"/>
      <c r="EU53" s="17">
        <v>0</v>
      </c>
      <c r="EV53" s="17">
        <v>6.4</v>
      </c>
      <c r="EW53" s="17">
        <v>6.39</v>
      </c>
      <c r="EX53" s="17">
        <v>6.39</v>
      </c>
      <c r="EY53" s="17">
        <v>0.01</v>
      </c>
      <c r="EZ53" s="17">
        <v>231.9</v>
      </c>
      <c r="FA53" s="17">
        <v>228.19417000000001</v>
      </c>
      <c r="FB53" s="17">
        <v>175.23338000000001</v>
      </c>
      <c r="FC53" s="17">
        <v>56.666620000000002</v>
      </c>
      <c r="FD53" s="17">
        <v>29.7</v>
      </c>
      <c r="FE53" s="17">
        <v>34.003070000000001</v>
      </c>
      <c r="FF53" s="17">
        <v>29.703869999999998</v>
      </c>
      <c r="FG53" s="17">
        <v>-3.8700000000000002E-3</v>
      </c>
      <c r="FH53" s="17">
        <v>71</v>
      </c>
      <c r="FI53" s="17">
        <v>75</v>
      </c>
      <c r="FJ53" s="17">
        <v>74.999920000000003</v>
      </c>
      <c r="FK53" s="17">
        <v>-3.9999199999999999</v>
      </c>
      <c r="FL53" s="17">
        <v>18</v>
      </c>
      <c r="FM53" s="17">
        <v>21.749829999999999</v>
      </c>
      <c r="FN53" s="17">
        <v>21.74982</v>
      </c>
      <c r="FO53" s="17">
        <v>-3.7498200000000002</v>
      </c>
      <c r="FP53" s="17">
        <v>18.399999999999999</v>
      </c>
      <c r="FQ53" s="17">
        <v>17.825569999999999</v>
      </c>
      <c r="FR53" s="17">
        <v>18.088999999999999</v>
      </c>
      <c r="FS53" s="17">
        <v>0.311</v>
      </c>
      <c r="FT53" s="17">
        <v>12</v>
      </c>
      <c r="FU53" s="17">
        <v>13</v>
      </c>
      <c r="FV53" s="17">
        <v>10.19417</v>
      </c>
      <c r="FW53" s="17">
        <v>1.80583</v>
      </c>
      <c r="FX53" s="17">
        <v>66.099999999999994</v>
      </c>
      <c r="FY53" s="17">
        <v>68.824389999999994</v>
      </c>
      <c r="FZ53" s="17">
        <v>68.824389999999994</v>
      </c>
      <c r="GA53" s="17">
        <v>-2.7243900000000001</v>
      </c>
      <c r="GB53" s="17">
        <v>183.7</v>
      </c>
      <c r="GC53" s="17">
        <v>184.91498000000001</v>
      </c>
      <c r="GD53" s="17">
        <v>184.91498000000001</v>
      </c>
      <c r="GE53" s="17">
        <v>-1.2149799999999999</v>
      </c>
      <c r="GF53" s="17">
        <v>184.2</v>
      </c>
      <c r="GG53" s="17">
        <v>184.91498000000001</v>
      </c>
      <c r="GH53" s="17">
        <v>184.91498000000001</v>
      </c>
      <c r="GI53" s="17">
        <v>-0.71497999999999995</v>
      </c>
      <c r="GJ53" s="17">
        <v>184</v>
      </c>
      <c r="GK53" s="17">
        <v>185.47028</v>
      </c>
      <c r="GL53" s="17">
        <v>185.47028</v>
      </c>
      <c r="GM53" s="17">
        <v>-1.47028</v>
      </c>
      <c r="GN53" s="17">
        <v>83.5</v>
      </c>
      <c r="GO53" s="17">
        <v>83.160049999999998</v>
      </c>
      <c r="GP53" s="17">
        <v>88.410179999999997</v>
      </c>
      <c r="GQ53" s="17">
        <v>-4.9101800000000004</v>
      </c>
      <c r="GR53" s="17">
        <v>6.2</v>
      </c>
      <c r="GS53" s="17">
        <v>6.1041400000000001</v>
      </c>
      <c r="GT53" s="17">
        <v>6.1041299999999996</v>
      </c>
      <c r="GU53" s="17">
        <v>9.5869999999999997E-2</v>
      </c>
      <c r="GV53" s="17">
        <v>3.4</v>
      </c>
      <c r="GW53" s="17">
        <v>6.40381</v>
      </c>
      <c r="GX53" s="17">
        <v>6.40381</v>
      </c>
      <c r="GY53" s="17">
        <v>-3.0038100000000001</v>
      </c>
      <c r="GZ53" s="17">
        <v>31.9</v>
      </c>
      <c r="HA53" s="17">
        <v>34.47804</v>
      </c>
      <c r="HB53" s="17">
        <v>34.020569999999999</v>
      </c>
      <c r="HC53" s="17">
        <v>-2.1205699999999998</v>
      </c>
      <c r="HD53" s="17">
        <v>31.4</v>
      </c>
      <c r="HE53" s="17">
        <v>32.627180000000003</v>
      </c>
      <c r="HF53" s="17">
        <v>32.627180000000003</v>
      </c>
      <c r="HG53" s="17">
        <v>-1.2271799999999999</v>
      </c>
      <c r="HH53" s="17">
        <v>2</v>
      </c>
      <c r="HI53" s="17">
        <v>1.97359</v>
      </c>
      <c r="HJ53" s="17">
        <v>1.97359</v>
      </c>
      <c r="HK53" s="17">
        <v>2.6409999999999999E-2</v>
      </c>
      <c r="HL53" s="17">
        <v>17.600000000000001</v>
      </c>
      <c r="HM53" s="17">
        <v>17.172329999999999</v>
      </c>
      <c r="HN53" s="17">
        <v>17.172329999999999</v>
      </c>
      <c r="HO53" s="17">
        <v>0.42766999999999999</v>
      </c>
      <c r="HP53" s="17">
        <v>52.4</v>
      </c>
      <c r="HQ53" s="17">
        <v>50.000019999999999</v>
      </c>
      <c r="HR53" s="17">
        <v>50.00329</v>
      </c>
      <c r="HS53" s="17">
        <v>2.3967100000000001</v>
      </c>
      <c r="HT53" s="17"/>
      <c r="HU53" s="17"/>
      <c r="HV53" s="17"/>
      <c r="HW53" s="17">
        <v>0</v>
      </c>
      <c r="HX53" s="17"/>
      <c r="HY53" s="17"/>
      <c r="HZ53" s="17"/>
      <c r="IA53" s="17">
        <v>0</v>
      </c>
      <c r="IB53" s="17">
        <v>82.5</v>
      </c>
      <c r="IC53" s="17">
        <v>85.482579999999999</v>
      </c>
      <c r="ID53" s="17">
        <v>85.48254</v>
      </c>
      <c r="IE53" s="17">
        <v>-2.9825400000000002</v>
      </c>
      <c r="IF53" s="17">
        <v>40.1</v>
      </c>
      <c r="IG53" s="17">
        <v>32.327289999999998</v>
      </c>
      <c r="IH53" s="17">
        <v>32.327509999999997</v>
      </c>
      <c r="II53" s="17">
        <v>7.7724900000000003</v>
      </c>
      <c r="IJ53" s="17"/>
      <c r="IK53" s="17"/>
      <c r="IL53" s="17"/>
      <c r="IM53" s="17">
        <v>0</v>
      </c>
      <c r="IN53" s="17"/>
      <c r="IO53" s="17"/>
      <c r="IP53" s="17"/>
      <c r="IQ53" s="17">
        <v>0</v>
      </c>
      <c r="IR53" s="17"/>
      <c r="IS53" s="17"/>
      <c r="IT53" s="17"/>
      <c r="IU53" s="17">
        <v>0</v>
      </c>
      <c r="IV53" s="17">
        <v>0</v>
      </c>
      <c r="IW53" s="17"/>
      <c r="IX53" s="17"/>
      <c r="IY53" s="17">
        <v>0</v>
      </c>
      <c r="IZ53" s="17"/>
      <c r="JA53" s="17"/>
      <c r="JB53" s="17"/>
      <c r="JC53" s="17">
        <v>0</v>
      </c>
      <c r="JD53" s="17">
        <v>64.8</v>
      </c>
      <c r="JE53" s="17">
        <v>67.495800000000003</v>
      </c>
      <c r="JF53" s="17">
        <v>81.220609999999994</v>
      </c>
      <c r="JG53" s="17">
        <v>-16.42061</v>
      </c>
      <c r="JH53" s="17">
        <v>178.1</v>
      </c>
      <c r="JI53" s="17">
        <v>185.2946</v>
      </c>
      <c r="JJ53" s="17">
        <v>185.2946</v>
      </c>
      <c r="JK53" s="17">
        <v>-7.1946000000000003</v>
      </c>
      <c r="JL53" s="17">
        <v>175.6</v>
      </c>
      <c r="JM53" s="17">
        <v>185.2946</v>
      </c>
      <c r="JN53" s="17">
        <v>185.2946</v>
      </c>
      <c r="JO53" s="17">
        <v>-9.6945999999999994</v>
      </c>
      <c r="JP53" s="17">
        <v>200</v>
      </c>
      <c r="JQ53" s="17">
        <v>185.2946</v>
      </c>
      <c r="JR53" s="17">
        <v>185.2946</v>
      </c>
      <c r="JS53" s="17">
        <v>14.705399999999999</v>
      </c>
      <c r="JT53" s="17">
        <v>275.39999999999998</v>
      </c>
      <c r="JU53" s="17">
        <v>278.77656000000002</v>
      </c>
      <c r="JV53" s="17">
        <v>278.77654999999999</v>
      </c>
      <c r="JW53" s="17">
        <v>-3.3765499999999999</v>
      </c>
      <c r="JX53" s="17">
        <v>76.099999999999994</v>
      </c>
      <c r="JY53" s="17">
        <v>44.848439999999997</v>
      </c>
      <c r="JZ53" s="17">
        <v>73.590990000000005</v>
      </c>
      <c r="KA53" s="17">
        <v>2.50901</v>
      </c>
      <c r="KB53" s="17">
        <v>37.200000000000003</v>
      </c>
      <c r="KC53" s="17">
        <v>22.49156</v>
      </c>
      <c r="KD53" s="17">
        <v>36.905990000000003</v>
      </c>
      <c r="KE53" s="17">
        <v>0.29400999999999999</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c r="LA53" s="17"/>
      <c r="LB53" s="17"/>
      <c r="LC53" s="17">
        <v>0</v>
      </c>
      <c r="LD53" s="17">
        <v>0.8</v>
      </c>
      <c r="LE53" s="17">
        <v>0.70623000000000002</v>
      </c>
      <c r="LF53" s="17">
        <v>0.70621999999999996</v>
      </c>
      <c r="LG53" s="17">
        <v>9.3780000000000002E-2</v>
      </c>
      <c r="LH53" s="17">
        <v>130.6</v>
      </c>
      <c r="LI53" s="17">
        <v>143.31066000000001</v>
      </c>
      <c r="LJ53" s="17">
        <v>134.02061</v>
      </c>
      <c r="LK53" s="17">
        <v>-3.4206099999999999</v>
      </c>
      <c r="LL53" s="17">
        <v>91.8</v>
      </c>
      <c r="LM53" s="17">
        <v>92.444500000000005</v>
      </c>
      <c r="LN53" s="17">
        <v>90.985230000000001</v>
      </c>
      <c r="LO53" s="17">
        <v>0.81476999999999999</v>
      </c>
      <c r="LP53" s="17">
        <v>63.6</v>
      </c>
      <c r="LQ53" s="17">
        <v>67.133979999999994</v>
      </c>
      <c r="LR53" s="17">
        <v>67.133979999999994</v>
      </c>
      <c r="LS53" s="17">
        <v>-3.5339800000000001</v>
      </c>
      <c r="LT53" s="17">
        <v>65.7</v>
      </c>
      <c r="LU53" s="17">
        <v>65.861649999999997</v>
      </c>
      <c r="LV53" s="17">
        <v>65.861649999999997</v>
      </c>
      <c r="LW53" s="17">
        <v>-0.16164999999999999</v>
      </c>
      <c r="LX53" s="17">
        <v>30.4</v>
      </c>
      <c r="LY53" s="17">
        <v>29.951460000000001</v>
      </c>
      <c r="LZ53" s="17">
        <v>29.951450000000001</v>
      </c>
      <c r="MA53" s="17">
        <v>0.44855</v>
      </c>
      <c r="MB53" s="17"/>
      <c r="MC53" s="17"/>
      <c r="MD53" s="17"/>
      <c r="ME53" s="17">
        <v>0</v>
      </c>
      <c r="MF53" s="17"/>
      <c r="MG53" s="17"/>
      <c r="MH53" s="17"/>
      <c r="MI53" s="17">
        <v>0</v>
      </c>
      <c r="MJ53" s="17"/>
      <c r="MK53" s="17"/>
      <c r="ML53" s="17"/>
      <c r="MM53" s="17">
        <v>0</v>
      </c>
      <c r="MN53" s="17">
        <v>146.80000000000001</v>
      </c>
      <c r="MO53" s="17">
        <v>151.08886999999999</v>
      </c>
      <c r="MP53" s="17">
        <v>159.10799</v>
      </c>
      <c r="MQ53" s="17">
        <v>-12.30799</v>
      </c>
      <c r="MR53" s="17">
        <v>149.1</v>
      </c>
      <c r="MS53" s="17">
        <v>151.08886999999999</v>
      </c>
      <c r="MT53" s="17">
        <v>159.10799</v>
      </c>
      <c r="MU53" s="17">
        <v>-10.007989999999999</v>
      </c>
      <c r="MV53" s="17">
        <v>149.69999999999999</v>
      </c>
      <c r="MW53" s="17">
        <v>151.54258999999999</v>
      </c>
      <c r="MX53" s="17">
        <v>159.58579</v>
      </c>
      <c r="MY53" s="17">
        <v>-9.8857900000000001</v>
      </c>
      <c r="MZ53" s="17"/>
      <c r="NA53" s="17"/>
      <c r="NB53" s="17">
        <v>185.62732</v>
      </c>
      <c r="NC53" s="17">
        <v>-185.62732</v>
      </c>
      <c r="ND53" s="17"/>
      <c r="NE53" s="17"/>
      <c r="NF53" s="17"/>
      <c r="NG53" s="17">
        <v>0</v>
      </c>
      <c r="NH53" s="17"/>
      <c r="NI53" s="17"/>
      <c r="NJ53" s="17"/>
      <c r="NK53" s="17">
        <v>0</v>
      </c>
      <c r="NL53" s="17"/>
      <c r="NM53" s="17"/>
      <c r="NN53" s="17"/>
      <c r="NO53" s="17">
        <v>0</v>
      </c>
      <c r="NP53" s="17"/>
      <c r="NQ53" s="17"/>
      <c r="NR53" s="17"/>
      <c r="NS53" s="17">
        <v>0</v>
      </c>
      <c r="NT53" s="17"/>
      <c r="NU53" s="17"/>
      <c r="NV53" s="17"/>
      <c r="NW53" s="17">
        <v>0</v>
      </c>
      <c r="NX53" s="17"/>
      <c r="NY53" s="17"/>
      <c r="NZ53" s="17"/>
      <c r="OA53" s="17">
        <v>0</v>
      </c>
      <c r="OB53" s="17">
        <v>0</v>
      </c>
      <c r="OC53" s="17"/>
      <c r="OD53" s="17"/>
      <c r="OE53" s="17">
        <v>0</v>
      </c>
      <c r="OF53" s="17">
        <v>89.8</v>
      </c>
      <c r="OG53" s="17">
        <v>87.960999999999999</v>
      </c>
      <c r="OH53" s="17">
        <v>87.960999999999999</v>
      </c>
      <c r="OI53" s="17">
        <v>1.839</v>
      </c>
      <c r="OJ53" s="17">
        <v>0</v>
      </c>
      <c r="OK53" s="17"/>
      <c r="OL53" s="17"/>
      <c r="OM53" s="17">
        <v>0</v>
      </c>
      <c r="ON53" s="17">
        <v>15</v>
      </c>
      <c r="OO53" s="17">
        <v>13.22</v>
      </c>
      <c r="OP53" s="17">
        <v>13.22</v>
      </c>
      <c r="OQ53" s="17">
        <v>1.78</v>
      </c>
      <c r="OR53" s="17">
        <v>0</v>
      </c>
      <c r="OS53" s="17"/>
      <c r="OT53" s="17"/>
      <c r="OU53" s="17">
        <v>0</v>
      </c>
      <c r="OV53" s="17">
        <v>6.3</v>
      </c>
      <c r="OW53" s="17">
        <v>7</v>
      </c>
      <c r="OX53" s="17">
        <v>6.1</v>
      </c>
      <c r="OY53" s="17">
        <v>0.2</v>
      </c>
      <c r="OZ53" s="17"/>
      <c r="PA53" s="17"/>
      <c r="PB53" s="17">
        <v>6</v>
      </c>
      <c r="PC53" s="17">
        <v>-6</v>
      </c>
      <c r="PD53" s="17"/>
      <c r="PE53" s="17"/>
      <c r="PF53" s="17"/>
      <c r="PG53" s="17">
        <v>0</v>
      </c>
      <c r="PH53" s="17"/>
      <c r="PI53" s="17"/>
      <c r="PJ53" s="17"/>
      <c r="PK53" s="17">
        <v>0</v>
      </c>
      <c r="PL53" s="17">
        <v>0.2</v>
      </c>
      <c r="PM53" s="17">
        <v>1.23</v>
      </c>
      <c r="PN53" s="17">
        <v>1.23</v>
      </c>
      <c r="PO53" s="17">
        <v>-1.03</v>
      </c>
      <c r="PP53" s="17">
        <v>1.6</v>
      </c>
      <c r="PQ53" s="17">
        <v>1.51</v>
      </c>
      <c r="PR53" s="17">
        <v>1.51</v>
      </c>
      <c r="PS53" s="17">
        <v>0.09</v>
      </c>
      <c r="PT53" s="17">
        <v>1.5</v>
      </c>
      <c r="PU53" s="17">
        <v>3.55</v>
      </c>
      <c r="PV53" s="17">
        <v>3.55</v>
      </c>
      <c r="PW53" s="17">
        <v>-2.0499999999999998</v>
      </c>
      <c r="PX53" s="17">
        <v>20.6</v>
      </c>
      <c r="PY53" s="17">
        <v>20</v>
      </c>
      <c r="PZ53" s="17">
        <v>17.475729999999999</v>
      </c>
      <c r="QA53" s="17">
        <v>3.1242700000000001</v>
      </c>
      <c r="QB53" s="17">
        <v>8.3000000000000007</v>
      </c>
      <c r="QC53" s="17">
        <v>7.5</v>
      </c>
      <c r="QD53" s="17">
        <v>7.5</v>
      </c>
      <c r="QE53" s="17">
        <v>0.8</v>
      </c>
      <c r="QF53" s="17">
        <v>4.5</v>
      </c>
      <c r="QG53" s="17">
        <v>4</v>
      </c>
      <c r="QH53" s="17">
        <v>4</v>
      </c>
      <c r="QI53" s="17">
        <v>0.5</v>
      </c>
      <c r="QJ53" s="17">
        <v>3.5</v>
      </c>
      <c r="QK53" s="17">
        <v>3.4</v>
      </c>
      <c r="QL53" s="17">
        <v>3.4</v>
      </c>
      <c r="QM53" s="17">
        <v>0.1</v>
      </c>
      <c r="QN53" s="17">
        <v>17.5</v>
      </c>
      <c r="QO53" s="17">
        <v>17.864080000000001</v>
      </c>
      <c r="QP53" s="17">
        <v>17.864070000000002</v>
      </c>
      <c r="QQ53" s="17">
        <v>-0.36407</v>
      </c>
      <c r="QR53" s="17">
        <v>0</v>
      </c>
      <c r="QS53" s="17"/>
      <c r="QT53" s="17"/>
      <c r="QU53" s="17">
        <v>0</v>
      </c>
      <c r="QV53" s="17">
        <v>0</v>
      </c>
      <c r="QW53" s="17"/>
      <c r="QX53" s="17"/>
      <c r="QY53" s="17">
        <v>0</v>
      </c>
      <c r="QZ53" s="17">
        <v>25.6</v>
      </c>
      <c r="RA53" s="17">
        <v>21.146999999999998</v>
      </c>
      <c r="RB53" s="17">
        <v>21.146999999999998</v>
      </c>
      <c r="RC53" s="17">
        <v>4.4530000000000003</v>
      </c>
      <c r="RD53" s="17">
        <v>58.8</v>
      </c>
      <c r="RE53" s="17">
        <v>54.317</v>
      </c>
      <c r="RF53" s="17">
        <v>54.317</v>
      </c>
      <c r="RG53" s="17">
        <v>4.4829999999999997</v>
      </c>
      <c r="RH53" s="17">
        <v>4.4000000000000004</v>
      </c>
      <c r="RI53" s="17">
        <v>4.2</v>
      </c>
      <c r="RJ53" s="17">
        <v>4.2</v>
      </c>
      <c r="RK53" s="17">
        <v>0.2</v>
      </c>
      <c r="RL53" s="17">
        <v>1.2</v>
      </c>
      <c r="RM53" s="17"/>
      <c r="RN53" s="17"/>
      <c r="RO53" s="17">
        <v>1.2</v>
      </c>
      <c r="RP53" s="17">
        <v>2.4</v>
      </c>
      <c r="RQ53" s="17">
        <v>2.4</v>
      </c>
      <c r="RR53" s="17">
        <v>2.4</v>
      </c>
      <c r="RS53" s="17">
        <v>0</v>
      </c>
      <c r="RT53" s="17">
        <v>2.5</v>
      </c>
      <c r="RU53" s="17">
        <v>2.8</v>
      </c>
      <c r="RV53" s="17">
        <v>2.8</v>
      </c>
      <c r="RW53" s="17">
        <v>-0.3</v>
      </c>
      <c r="RX53" s="17">
        <v>0</v>
      </c>
      <c r="RY53" s="17"/>
      <c r="RZ53" s="17"/>
      <c r="SA53" s="17">
        <v>0</v>
      </c>
      <c r="SB53" s="17">
        <v>0</v>
      </c>
      <c r="SC53" s="17"/>
      <c r="SD53" s="17"/>
      <c r="SE53" s="17">
        <v>0</v>
      </c>
      <c r="SF53" s="17">
        <v>20.2</v>
      </c>
      <c r="SG53" s="17">
        <v>19.772790000000001</v>
      </c>
      <c r="SH53" s="17">
        <v>19.772770000000001</v>
      </c>
      <c r="SI53" s="17">
        <v>0.42723</v>
      </c>
      <c r="SJ53" s="17">
        <v>1.1000000000000001</v>
      </c>
      <c r="SK53" s="17">
        <v>1.1599999999999999</v>
      </c>
      <c r="SL53" s="17">
        <v>1.1599999999999999</v>
      </c>
      <c r="SM53" s="17">
        <v>-0.06</v>
      </c>
      <c r="SN53" s="17">
        <v>0</v>
      </c>
      <c r="SO53" s="17"/>
      <c r="SP53" s="17">
        <v>0.4</v>
      </c>
      <c r="SQ53" s="17">
        <v>-0.4</v>
      </c>
      <c r="SR53" s="17">
        <v>4.8</v>
      </c>
      <c r="SS53" s="17">
        <v>4.8</v>
      </c>
      <c r="ST53" s="17">
        <v>4.8</v>
      </c>
      <c r="SU53" s="17">
        <v>0</v>
      </c>
      <c r="SV53" s="17">
        <v>4</v>
      </c>
      <c r="SW53" s="17">
        <v>3.4</v>
      </c>
      <c r="SX53" s="17">
        <v>3.4</v>
      </c>
      <c r="SY53" s="17">
        <v>0.6</v>
      </c>
      <c r="SZ53" s="17">
        <v>3.3</v>
      </c>
      <c r="TA53" s="17">
        <v>3.5</v>
      </c>
      <c r="TB53" s="17">
        <v>3.5</v>
      </c>
      <c r="TC53" s="17">
        <v>-0.2</v>
      </c>
      <c r="TD53" s="17">
        <v>4.5</v>
      </c>
      <c r="TE53" s="17">
        <v>5</v>
      </c>
      <c r="TF53" s="17">
        <v>5</v>
      </c>
      <c r="TG53" s="17">
        <v>-0.5</v>
      </c>
      <c r="TH53" s="17">
        <v>10</v>
      </c>
      <c r="TI53" s="17"/>
      <c r="TJ53" s="17">
        <v>10</v>
      </c>
      <c r="TK53" s="17">
        <v>0</v>
      </c>
      <c r="TL53" s="17">
        <v>19.5</v>
      </c>
      <c r="TM53" s="17">
        <v>15.882569999999999</v>
      </c>
      <c r="TN53" s="17">
        <v>14.359</v>
      </c>
      <c r="TO53" s="17">
        <v>5.141</v>
      </c>
      <c r="TP53" s="17">
        <v>32.200000000000003</v>
      </c>
      <c r="TQ53" s="17">
        <v>30.820150000000002</v>
      </c>
      <c r="TR53" s="17">
        <v>27.888999999999999</v>
      </c>
      <c r="TS53" s="17">
        <v>4.3109999999999999</v>
      </c>
      <c r="TT53" s="17">
        <v>0</v>
      </c>
      <c r="TU53" s="17"/>
      <c r="TV53" s="17"/>
      <c r="TW53" s="17">
        <v>0</v>
      </c>
      <c r="TX53" s="17">
        <v>58.6</v>
      </c>
      <c r="TY53" s="17">
        <v>80.5</v>
      </c>
      <c r="TZ53" s="17">
        <v>50.6</v>
      </c>
      <c r="UA53" s="17">
        <v>8</v>
      </c>
      <c r="UB53" s="17">
        <v>94.9</v>
      </c>
      <c r="UC53" s="17">
        <v>109</v>
      </c>
      <c r="UD53" s="17">
        <v>77.284000000000006</v>
      </c>
      <c r="UE53" s="17">
        <v>17.616</v>
      </c>
      <c r="UF53" s="17">
        <v>5.5</v>
      </c>
      <c r="UG53" s="17">
        <v>3.4180000000000001</v>
      </c>
      <c r="UH53" s="17">
        <v>3.4180000000000001</v>
      </c>
      <c r="UI53" s="17">
        <v>2.0819999999999999</v>
      </c>
      <c r="UJ53" s="17">
        <v>4.9000000000000004</v>
      </c>
      <c r="UK53" s="17">
        <v>2.38</v>
      </c>
      <c r="UL53" s="17">
        <v>2.38</v>
      </c>
      <c r="UM53" s="17">
        <v>2.52</v>
      </c>
      <c r="UN53" s="17">
        <v>10.5</v>
      </c>
      <c r="UO53" s="17">
        <v>11</v>
      </c>
      <c r="UP53" s="17">
        <v>8</v>
      </c>
      <c r="UQ53" s="17">
        <v>2.5</v>
      </c>
      <c r="UR53" s="17">
        <v>4.2</v>
      </c>
      <c r="US53" s="17">
        <v>3.5</v>
      </c>
      <c r="UT53" s="17">
        <v>3.5</v>
      </c>
      <c r="UU53" s="17">
        <v>0.7</v>
      </c>
      <c r="UV53" s="17">
        <v>8.9</v>
      </c>
      <c r="UW53" s="17">
        <v>7.7</v>
      </c>
      <c r="UX53" s="17">
        <v>7.7</v>
      </c>
      <c r="UY53" s="17">
        <v>1.2</v>
      </c>
      <c r="UZ53" s="17">
        <v>3.3</v>
      </c>
      <c r="VA53" s="17">
        <v>3.5</v>
      </c>
      <c r="VB53" s="17">
        <v>3.5</v>
      </c>
      <c r="VC53" s="17">
        <v>-0.2</v>
      </c>
      <c r="VD53" s="17">
        <v>3.8</v>
      </c>
      <c r="VE53" s="17">
        <v>3.9</v>
      </c>
      <c r="VF53" s="17">
        <v>3.9</v>
      </c>
      <c r="VG53" s="17">
        <v>-0.1</v>
      </c>
      <c r="VH53" s="17">
        <v>4</v>
      </c>
      <c r="VI53" s="17">
        <v>3.9</v>
      </c>
      <c r="VJ53" s="17">
        <v>3.9</v>
      </c>
      <c r="VK53" s="17">
        <v>0.1</v>
      </c>
      <c r="VL53" s="17">
        <v>10.1</v>
      </c>
      <c r="VM53" s="17">
        <v>9.032</v>
      </c>
      <c r="VN53" s="17">
        <v>9.032</v>
      </c>
      <c r="VO53" s="17">
        <v>1.0680000000000001</v>
      </c>
      <c r="VP53" s="17">
        <v>0</v>
      </c>
      <c r="VQ53" s="17"/>
      <c r="VR53" s="17"/>
      <c r="VS53" s="17">
        <v>0</v>
      </c>
      <c r="VT53" s="17">
        <v>0</v>
      </c>
      <c r="VU53" s="17"/>
      <c r="VV53" s="17"/>
      <c r="VW53" s="17">
        <v>0</v>
      </c>
      <c r="VX53" s="17">
        <v>0</v>
      </c>
      <c r="VY53" s="17"/>
      <c r="VZ53" s="17"/>
      <c r="WA53" s="17">
        <v>0</v>
      </c>
      <c r="WB53" s="17">
        <v>0.6</v>
      </c>
      <c r="WC53" s="17">
        <v>0.6</v>
      </c>
      <c r="WD53" s="17">
        <v>0.6</v>
      </c>
      <c r="WE53" s="17">
        <v>0</v>
      </c>
      <c r="WF53" s="17">
        <v>44.7</v>
      </c>
      <c r="WG53" s="17">
        <v>36.594810000000003</v>
      </c>
      <c r="WH53" s="17">
        <v>40.753999999999998</v>
      </c>
      <c r="WI53" s="17">
        <v>3.9460000000000002</v>
      </c>
      <c r="WJ53" s="17">
        <v>39.700000000000003</v>
      </c>
      <c r="WK53" s="17">
        <v>25.661169999999998</v>
      </c>
      <c r="WL53" s="17">
        <v>31.831</v>
      </c>
      <c r="WM53" s="17">
        <v>7.8689999999999998</v>
      </c>
      <c r="WN53" s="17">
        <v>0</v>
      </c>
      <c r="WO53" s="17"/>
      <c r="WP53" s="17"/>
      <c r="WQ53" s="17">
        <v>0</v>
      </c>
      <c r="WR53" s="17">
        <v>0</v>
      </c>
      <c r="WS53" s="17"/>
      <c r="WT53" s="17"/>
      <c r="WU53" s="17">
        <v>0</v>
      </c>
      <c r="WV53" s="17">
        <v>7</v>
      </c>
      <c r="WW53" s="17">
        <v>8</v>
      </c>
      <c r="WX53" s="17">
        <v>10</v>
      </c>
      <c r="WY53" s="17">
        <v>-3</v>
      </c>
      <c r="WZ53" s="17">
        <v>19.5</v>
      </c>
      <c r="XA53" s="17">
        <v>20</v>
      </c>
      <c r="XB53" s="17">
        <v>18.932040000000001</v>
      </c>
      <c r="XC53" s="17">
        <v>0.56796000000000002</v>
      </c>
      <c r="XD53" s="17">
        <v>4.8</v>
      </c>
      <c r="XE53" s="17">
        <v>9</v>
      </c>
      <c r="XF53" s="17">
        <v>10.6</v>
      </c>
      <c r="XG53" s="17">
        <v>-5.8</v>
      </c>
      <c r="XH53" s="17"/>
      <c r="XI53" s="17"/>
      <c r="XJ53" s="17"/>
      <c r="XK53" s="17">
        <v>0</v>
      </c>
      <c r="XL53" s="17"/>
      <c r="XM53" s="17"/>
      <c r="XN53" s="17"/>
      <c r="XO53" s="17">
        <v>0</v>
      </c>
      <c r="XP53" s="17">
        <v>14.5</v>
      </c>
      <c r="XQ53" s="17">
        <v>14</v>
      </c>
      <c r="XR53" s="17">
        <v>14</v>
      </c>
      <c r="XS53" s="17">
        <v>0.5</v>
      </c>
      <c r="XT53" s="17">
        <v>17.5</v>
      </c>
      <c r="XU53" s="17">
        <v>18</v>
      </c>
      <c r="XV53" s="17">
        <v>20.39</v>
      </c>
      <c r="XW53" s="17">
        <v>-2.89</v>
      </c>
      <c r="XX53" s="17">
        <v>6.1</v>
      </c>
      <c r="XY53" s="17">
        <v>7.9</v>
      </c>
      <c r="XZ53" s="17">
        <v>7.9</v>
      </c>
      <c r="YA53" s="17">
        <v>-1.8</v>
      </c>
      <c r="YB53" s="17"/>
      <c r="YC53" s="17"/>
      <c r="YD53" s="17"/>
      <c r="YE53" s="17">
        <v>0</v>
      </c>
      <c r="YF53" s="17"/>
      <c r="YG53" s="17"/>
      <c r="YH53" s="17"/>
      <c r="YI53" s="17">
        <v>0</v>
      </c>
      <c r="YJ53" s="17"/>
      <c r="YK53" s="17"/>
      <c r="YL53" s="17"/>
      <c r="YM53" s="17">
        <v>0</v>
      </c>
      <c r="YN53" s="17"/>
      <c r="YO53" s="17"/>
      <c r="YP53" s="17"/>
      <c r="YQ53" s="17">
        <v>0</v>
      </c>
    </row>
    <row r="54" spans="1:667" ht="24" customHeight="1" x14ac:dyDescent="0.25">
      <c r="A54" s="1"/>
      <c r="B54" s="16" t="s">
        <v>61</v>
      </c>
      <c r="C54" s="16" t="s">
        <v>818</v>
      </c>
      <c r="D54" s="17">
        <v>98.8</v>
      </c>
      <c r="E54" s="17">
        <v>133.14229</v>
      </c>
      <c r="F54" s="17">
        <v>71.429460000000006</v>
      </c>
      <c r="G54" s="17">
        <v>27.370539999999998</v>
      </c>
      <c r="H54" s="17">
        <v>636.70000000000005</v>
      </c>
      <c r="I54" s="17">
        <v>644.44883000000004</v>
      </c>
      <c r="J54" s="17">
        <v>644.44881999999996</v>
      </c>
      <c r="K54" s="17">
        <v>-7.7488200000000003</v>
      </c>
      <c r="L54" s="17">
        <v>214.5</v>
      </c>
      <c r="M54" s="17">
        <v>209.65065999999999</v>
      </c>
      <c r="N54" s="17">
        <v>209.65065000000001</v>
      </c>
      <c r="O54" s="17">
        <v>4.8493500000000003</v>
      </c>
      <c r="P54" s="17"/>
      <c r="Q54" s="17"/>
      <c r="R54" s="17"/>
      <c r="S54" s="17">
        <v>0</v>
      </c>
      <c r="T54" s="17"/>
      <c r="U54" s="17"/>
      <c r="V54" s="17"/>
      <c r="W54" s="17">
        <v>0</v>
      </c>
      <c r="X54" s="17"/>
      <c r="Y54" s="17"/>
      <c r="Z54" s="17"/>
      <c r="AA54" s="17">
        <v>0</v>
      </c>
      <c r="AB54" s="17">
        <v>74.2</v>
      </c>
      <c r="AC54" s="17">
        <v>82.578999999999994</v>
      </c>
      <c r="AD54" s="17">
        <v>87.85</v>
      </c>
      <c r="AE54" s="17">
        <v>-13.65</v>
      </c>
      <c r="AF54" s="17">
        <v>0</v>
      </c>
      <c r="AG54" s="17"/>
      <c r="AH54" s="17"/>
      <c r="AI54" s="17">
        <v>0</v>
      </c>
      <c r="AJ54" s="17"/>
      <c r="AK54" s="17"/>
      <c r="AL54" s="17"/>
      <c r="AM54" s="17">
        <v>0</v>
      </c>
      <c r="AN54" s="17">
        <v>182.1</v>
      </c>
      <c r="AO54" s="17">
        <v>150.81001000000001</v>
      </c>
      <c r="AP54" s="17">
        <v>196.22801999999999</v>
      </c>
      <c r="AQ54" s="17">
        <v>-14.128019999999999</v>
      </c>
      <c r="AR54" s="17">
        <v>207.7</v>
      </c>
      <c r="AS54" s="17">
        <v>150.81001000000001</v>
      </c>
      <c r="AT54" s="17">
        <v>196.22801999999999</v>
      </c>
      <c r="AU54" s="17">
        <v>11.47198</v>
      </c>
      <c r="AV54" s="17">
        <v>211.3</v>
      </c>
      <c r="AW54" s="17">
        <v>150.81001000000001</v>
      </c>
      <c r="AX54" s="17">
        <v>196.22801999999999</v>
      </c>
      <c r="AY54" s="17">
        <v>15.07198</v>
      </c>
      <c r="AZ54" s="17">
        <v>289.7</v>
      </c>
      <c r="BA54" s="17">
        <v>226.89433</v>
      </c>
      <c r="BB54" s="17">
        <v>295.22593000000001</v>
      </c>
      <c r="BC54" s="17">
        <v>-5.5259299999999998</v>
      </c>
      <c r="BD54" s="17">
        <v>215.2</v>
      </c>
      <c r="BE54" s="17">
        <v>208.07390000000001</v>
      </c>
      <c r="BF54" s="17">
        <v>208.07389000000001</v>
      </c>
      <c r="BG54" s="17">
        <v>7.1261099999999997</v>
      </c>
      <c r="BH54" s="17">
        <v>110.9</v>
      </c>
      <c r="BI54" s="17">
        <v>104.34936999999999</v>
      </c>
      <c r="BJ54" s="17">
        <v>104.34936999999999</v>
      </c>
      <c r="BK54" s="17">
        <v>6.55063</v>
      </c>
      <c r="BL54" s="17">
        <v>375.7</v>
      </c>
      <c r="BM54" s="17">
        <v>381.30583000000001</v>
      </c>
      <c r="BN54" s="17">
        <v>381.30579999999998</v>
      </c>
      <c r="BO54" s="17">
        <v>-5.6058000000000003</v>
      </c>
      <c r="BP54" s="17">
        <v>3.1</v>
      </c>
      <c r="BQ54" s="17">
        <v>4.4318400000000002</v>
      </c>
      <c r="BR54" s="17">
        <v>4.4318400000000002</v>
      </c>
      <c r="BS54" s="17">
        <v>-1.3318399999999999</v>
      </c>
      <c r="BT54" s="17"/>
      <c r="BU54" s="17"/>
      <c r="BV54" s="17"/>
      <c r="BW54" s="17">
        <v>0</v>
      </c>
      <c r="BX54" s="17"/>
      <c r="BY54" s="17"/>
      <c r="BZ54" s="17"/>
      <c r="CA54" s="17">
        <v>0</v>
      </c>
      <c r="CB54" s="17"/>
      <c r="CC54" s="17"/>
      <c r="CD54" s="17"/>
      <c r="CE54" s="17">
        <v>0</v>
      </c>
      <c r="CF54" s="17"/>
      <c r="CG54" s="17"/>
      <c r="CH54" s="17"/>
      <c r="CI54" s="17">
        <v>0</v>
      </c>
      <c r="CJ54" s="17">
        <v>127.8</v>
      </c>
      <c r="CK54" s="17">
        <v>125.95107</v>
      </c>
      <c r="CL54" s="17">
        <v>125.95107</v>
      </c>
      <c r="CM54" s="17">
        <v>1.84893</v>
      </c>
      <c r="CN54" s="17">
        <v>7.4</v>
      </c>
      <c r="CO54" s="17">
        <v>6.8003799999999996</v>
      </c>
      <c r="CP54" s="17">
        <v>5.1333399999999996</v>
      </c>
      <c r="CQ54" s="17">
        <v>2.2666599999999999</v>
      </c>
      <c r="CR54" s="17">
        <v>5.3</v>
      </c>
      <c r="CS54" s="17">
        <v>3.7328199999999998</v>
      </c>
      <c r="CT54" s="17">
        <v>2.8177500000000002</v>
      </c>
      <c r="CU54" s="17">
        <v>2.4822500000000001</v>
      </c>
      <c r="CV54" s="17"/>
      <c r="CW54" s="17"/>
      <c r="CX54" s="17"/>
      <c r="CY54" s="17">
        <v>0</v>
      </c>
      <c r="CZ54" s="17">
        <v>6.9</v>
      </c>
      <c r="DA54" s="17">
        <v>6.8787000000000003</v>
      </c>
      <c r="DB54" s="17">
        <v>6.8787000000000003</v>
      </c>
      <c r="DC54" s="17">
        <v>2.1299999999999999E-2</v>
      </c>
      <c r="DD54" s="17">
        <v>12.4</v>
      </c>
      <c r="DE54" s="17">
        <v>14.919420000000001</v>
      </c>
      <c r="DF54" s="17">
        <v>14.919409999999999</v>
      </c>
      <c r="DG54" s="17">
        <v>-2.5194100000000001</v>
      </c>
      <c r="DH54" s="17">
        <v>79.5</v>
      </c>
      <c r="DI54" s="17">
        <v>101.82380000000001</v>
      </c>
      <c r="DJ54" s="17">
        <v>15.464090000000001</v>
      </c>
      <c r="DK54" s="17">
        <v>64.035910000000001</v>
      </c>
      <c r="DL54" s="17"/>
      <c r="DM54" s="17"/>
      <c r="DN54" s="17"/>
      <c r="DO54" s="17">
        <v>0</v>
      </c>
      <c r="DP54" s="17"/>
      <c r="DQ54" s="17"/>
      <c r="DR54" s="17"/>
      <c r="DS54" s="17">
        <v>0</v>
      </c>
      <c r="DT54" s="17"/>
      <c r="DU54" s="17"/>
      <c r="DV54" s="17"/>
      <c r="DW54" s="17">
        <v>0</v>
      </c>
      <c r="DX54" s="17"/>
      <c r="DY54" s="17"/>
      <c r="DZ54" s="17"/>
      <c r="EA54" s="17">
        <v>0</v>
      </c>
      <c r="EB54" s="17">
        <v>66.2</v>
      </c>
      <c r="EC54" s="17">
        <v>74.249639999999999</v>
      </c>
      <c r="ED54" s="17">
        <v>72.813029999999998</v>
      </c>
      <c r="EE54" s="17">
        <v>-6.6130300000000002</v>
      </c>
      <c r="EF54" s="17">
        <v>77.5</v>
      </c>
      <c r="EG54" s="17">
        <v>133.46668</v>
      </c>
      <c r="EH54" s="17">
        <v>109.11218</v>
      </c>
      <c r="EI54" s="17">
        <v>-31.612179999999999</v>
      </c>
      <c r="EJ54" s="17"/>
      <c r="EK54" s="17"/>
      <c r="EL54" s="17"/>
      <c r="EM54" s="17">
        <v>0</v>
      </c>
      <c r="EN54" s="17"/>
      <c r="EO54" s="17"/>
      <c r="EP54" s="17"/>
      <c r="EQ54" s="17">
        <v>0</v>
      </c>
      <c r="ER54" s="17">
        <v>0</v>
      </c>
      <c r="ES54" s="17"/>
      <c r="ET54" s="17"/>
      <c r="EU54" s="17">
        <v>0</v>
      </c>
      <c r="EV54" s="17">
        <v>6.5</v>
      </c>
      <c r="EW54" s="17">
        <v>6.39</v>
      </c>
      <c r="EX54" s="17">
        <v>6.39</v>
      </c>
      <c r="EY54" s="17">
        <v>0.11</v>
      </c>
      <c r="EZ54" s="17">
        <v>229.1</v>
      </c>
      <c r="FA54" s="17">
        <v>373.41683</v>
      </c>
      <c r="FB54" s="17">
        <v>150.51554999999999</v>
      </c>
      <c r="FC54" s="17">
        <v>78.584450000000004</v>
      </c>
      <c r="FD54" s="17">
        <v>28.7</v>
      </c>
      <c r="FE54" s="17">
        <v>34.003070000000001</v>
      </c>
      <c r="FF54" s="17">
        <v>29.703869999999998</v>
      </c>
      <c r="FG54" s="17">
        <v>-1.00387</v>
      </c>
      <c r="FH54" s="17">
        <v>55.1</v>
      </c>
      <c r="FI54" s="17">
        <v>75</v>
      </c>
      <c r="FJ54" s="17">
        <v>30.927869999999999</v>
      </c>
      <c r="FK54" s="17">
        <v>24.172129999999999</v>
      </c>
      <c r="FL54" s="17">
        <v>17</v>
      </c>
      <c r="FM54" s="17">
        <v>21.749829999999999</v>
      </c>
      <c r="FN54" s="17">
        <v>21.74982</v>
      </c>
      <c r="FO54" s="17">
        <v>-4.7498199999999997</v>
      </c>
      <c r="FP54" s="17">
        <v>18.399999999999999</v>
      </c>
      <c r="FQ54" s="17">
        <v>17.825569999999999</v>
      </c>
      <c r="FR54" s="17">
        <v>18.088999999999999</v>
      </c>
      <c r="FS54" s="17">
        <v>0.311</v>
      </c>
      <c r="FT54" s="17">
        <v>12</v>
      </c>
      <c r="FU54" s="17">
        <v>13</v>
      </c>
      <c r="FV54" s="17">
        <v>10.19417</v>
      </c>
      <c r="FW54" s="17">
        <v>1.80583</v>
      </c>
      <c r="FX54" s="17">
        <v>66</v>
      </c>
      <c r="FY54" s="17">
        <v>68.824389999999994</v>
      </c>
      <c r="FZ54" s="17">
        <v>68.824389999999994</v>
      </c>
      <c r="GA54" s="17">
        <v>-2.8243900000000002</v>
      </c>
      <c r="GB54" s="17">
        <v>180.7</v>
      </c>
      <c r="GC54" s="17">
        <v>184.91498000000001</v>
      </c>
      <c r="GD54" s="17">
        <v>184.91498000000001</v>
      </c>
      <c r="GE54" s="17">
        <v>-4.2149799999999997</v>
      </c>
      <c r="GF54" s="17">
        <v>181.6</v>
      </c>
      <c r="GG54" s="17">
        <v>184.91498000000001</v>
      </c>
      <c r="GH54" s="17">
        <v>184.91498000000001</v>
      </c>
      <c r="GI54" s="17">
        <v>-3.3149799999999998</v>
      </c>
      <c r="GJ54" s="17">
        <v>183.9</v>
      </c>
      <c r="GK54" s="17">
        <v>185.47028</v>
      </c>
      <c r="GL54" s="17">
        <v>185.47028</v>
      </c>
      <c r="GM54" s="17">
        <v>-1.5702799999999999</v>
      </c>
      <c r="GN54" s="17">
        <v>81</v>
      </c>
      <c r="GO54" s="17">
        <v>66.894450000000006</v>
      </c>
      <c r="GP54" s="17">
        <v>88.410179999999997</v>
      </c>
      <c r="GQ54" s="17">
        <v>-7.4101800000000004</v>
      </c>
      <c r="GR54" s="17">
        <v>6.2</v>
      </c>
      <c r="GS54" s="17">
        <v>6.1041400000000001</v>
      </c>
      <c r="GT54" s="17">
        <v>6.1041299999999996</v>
      </c>
      <c r="GU54" s="17">
        <v>9.5869999999999997E-2</v>
      </c>
      <c r="GV54" s="17">
        <v>3.4</v>
      </c>
      <c r="GW54" s="17">
        <v>6.40381</v>
      </c>
      <c r="GX54" s="17">
        <v>6.40381</v>
      </c>
      <c r="GY54" s="17">
        <v>-3.0038100000000001</v>
      </c>
      <c r="GZ54" s="17">
        <v>19.8</v>
      </c>
      <c r="HA54" s="17">
        <v>34.47804</v>
      </c>
      <c r="HB54" s="17">
        <v>4.1237500000000002</v>
      </c>
      <c r="HC54" s="17">
        <v>15.67625</v>
      </c>
      <c r="HD54" s="17">
        <v>24.2</v>
      </c>
      <c r="HE54" s="17">
        <v>32.627180000000003</v>
      </c>
      <c r="HF54" s="17">
        <v>32.627180000000003</v>
      </c>
      <c r="HG54" s="17">
        <v>-8.4271799999999999</v>
      </c>
      <c r="HH54" s="17">
        <v>2</v>
      </c>
      <c r="HI54" s="17">
        <v>1.97359</v>
      </c>
      <c r="HJ54" s="17">
        <v>1.97359</v>
      </c>
      <c r="HK54" s="17">
        <v>2.6409999999999999E-2</v>
      </c>
      <c r="HL54" s="17">
        <v>17.3</v>
      </c>
      <c r="HM54" s="17">
        <v>17.172329999999999</v>
      </c>
      <c r="HN54" s="17">
        <v>17.172329999999999</v>
      </c>
      <c r="HO54" s="17">
        <v>0.12767000000000001</v>
      </c>
      <c r="HP54" s="17">
        <v>50</v>
      </c>
      <c r="HQ54" s="17">
        <v>50</v>
      </c>
      <c r="HR54" s="17">
        <v>50.000140000000002</v>
      </c>
      <c r="HS54" s="17">
        <v>-1.3999999999999999E-4</v>
      </c>
      <c r="HT54" s="17"/>
      <c r="HU54" s="17"/>
      <c r="HV54" s="17"/>
      <c r="HW54" s="17">
        <v>0</v>
      </c>
      <c r="HX54" s="17"/>
      <c r="HY54" s="17"/>
      <c r="HZ54" s="17"/>
      <c r="IA54" s="17">
        <v>0</v>
      </c>
      <c r="IB54" s="17">
        <v>81</v>
      </c>
      <c r="IC54" s="17">
        <v>61.662059999999997</v>
      </c>
      <c r="ID54" s="17">
        <v>85.480009999999993</v>
      </c>
      <c r="IE54" s="17">
        <v>-4.48001</v>
      </c>
      <c r="IF54" s="17">
        <v>24.8</v>
      </c>
      <c r="IG54" s="17">
        <v>32.327289999999998</v>
      </c>
      <c r="IH54" s="17">
        <v>29.478020000000001</v>
      </c>
      <c r="II54" s="17">
        <v>-4.6780200000000001</v>
      </c>
      <c r="IJ54" s="17"/>
      <c r="IK54" s="17"/>
      <c r="IL54" s="17"/>
      <c r="IM54" s="17">
        <v>0</v>
      </c>
      <c r="IN54" s="17"/>
      <c r="IO54" s="17"/>
      <c r="IP54" s="17"/>
      <c r="IQ54" s="17">
        <v>0</v>
      </c>
      <c r="IR54" s="17"/>
      <c r="IS54" s="17"/>
      <c r="IT54" s="17"/>
      <c r="IU54" s="17">
        <v>0</v>
      </c>
      <c r="IV54" s="17">
        <v>0</v>
      </c>
      <c r="IW54" s="17"/>
      <c r="IX54" s="17"/>
      <c r="IY54" s="17">
        <v>0</v>
      </c>
      <c r="IZ54" s="17"/>
      <c r="JA54" s="17"/>
      <c r="JB54" s="17"/>
      <c r="JC54" s="17">
        <v>0</v>
      </c>
      <c r="JD54" s="17">
        <v>64.5</v>
      </c>
      <c r="JE54" s="17">
        <v>47.704889999999999</v>
      </c>
      <c r="JF54" s="17">
        <v>81.220609999999994</v>
      </c>
      <c r="JG54" s="17">
        <v>-16.720610000000001</v>
      </c>
      <c r="JH54" s="17">
        <v>178.1</v>
      </c>
      <c r="JI54" s="17">
        <v>185.2946</v>
      </c>
      <c r="JJ54" s="17">
        <v>185.2946</v>
      </c>
      <c r="JK54" s="17">
        <v>-7.1946000000000003</v>
      </c>
      <c r="JL54" s="17">
        <v>175.8</v>
      </c>
      <c r="JM54" s="17">
        <v>185.2946</v>
      </c>
      <c r="JN54" s="17">
        <v>185.2946</v>
      </c>
      <c r="JO54" s="17">
        <v>-9.4946000000000002</v>
      </c>
      <c r="JP54" s="17">
        <v>200</v>
      </c>
      <c r="JQ54" s="17">
        <v>185.2946</v>
      </c>
      <c r="JR54" s="17">
        <v>185.2946</v>
      </c>
      <c r="JS54" s="17">
        <v>14.705399999999999</v>
      </c>
      <c r="JT54" s="17">
        <v>275.2</v>
      </c>
      <c r="JU54" s="17">
        <v>278.77656000000002</v>
      </c>
      <c r="JV54" s="17">
        <v>278.77654999999999</v>
      </c>
      <c r="JW54" s="17">
        <v>-3.5765500000000001</v>
      </c>
      <c r="JX54" s="17">
        <v>76.3</v>
      </c>
      <c r="JY54" s="17">
        <v>44.848439999999997</v>
      </c>
      <c r="JZ54" s="17">
        <v>73.590990000000005</v>
      </c>
      <c r="KA54" s="17">
        <v>2.7090100000000001</v>
      </c>
      <c r="KB54" s="17">
        <v>37.200000000000003</v>
      </c>
      <c r="KC54" s="17">
        <v>22.49156</v>
      </c>
      <c r="KD54" s="17">
        <v>36.905990000000003</v>
      </c>
      <c r="KE54" s="17">
        <v>0.29400999999999999</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c r="LA54" s="17"/>
      <c r="LB54" s="17"/>
      <c r="LC54" s="17">
        <v>0</v>
      </c>
      <c r="LD54" s="17">
        <v>0.8</v>
      </c>
      <c r="LE54" s="17">
        <v>0.70623000000000002</v>
      </c>
      <c r="LF54" s="17">
        <v>0.70621999999999996</v>
      </c>
      <c r="LG54" s="17">
        <v>9.3780000000000002E-2</v>
      </c>
      <c r="LH54" s="17">
        <v>84.6</v>
      </c>
      <c r="LI54" s="17">
        <v>122.46875</v>
      </c>
      <c r="LJ54" s="17">
        <v>149.13539</v>
      </c>
      <c r="LK54" s="17">
        <v>-64.535390000000007</v>
      </c>
      <c r="LL54" s="17">
        <v>88.5</v>
      </c>
      <c r="LM54" s="17">
        <v>87.801559999999995</v>
      </c>
      <c r="LN54" s="17">
        <v>89.099059999999994</v>
      </c>
      <c r="LO54" s="17">
        <v>-0.59906000000000004</v>
      </c>
      <c r="LP54" s="17">
        <v>62.7</v>
      </c>
      <c r="LQ54" s="17">
        <v>67.133979999999994</v>
      </c>
      <c r="LR54" s="17">
        <v>67.133979999999994</v>
      </c>
      <c r="LS54" s="17">
        <v>-4.43398</v>
      </c>
      <c r="LT54" s="17">
        <v>65.599999999999994</v>
      </c>
      <c r="LU54" s="17">
        <v>65.861649999999997</v>
      </c>
      <c r="LV54" s="17">
        <v>65.861649999999997</v>
      </c>
      <c r="LW54" s="17">
        <v>-0.26164999999999999</v>
      </c>
      <c r="LX54" s="17">
        <v>29.8</v>
      </c>
      <c r="LY54" s="17">
        <v>29.192679999999999</v>
      </c>
      <c r="LZ54" s="17">
        <v>29.951450000000001</v>
      </c>
      <c r="MA54" s="17">
        <v>-0.15145</v>
      </c>
      <c r="MB54" s="17"/>
      <c r="MC54" s="17"/>
      <c r="MD54" s="17"/>
      <c r="ME54" s="17">
        <v>0</v>
      </c>
      <c r="MF54" s="17"/>
      <c r="MG54" s="17"/>
      <c r="MH54" s="17"/>
      <c r="MI54" s="17">
        <v>0</v>
      </c>
      <c r="MJ54" s="17"/>
      <c r="MK54" s="17"/>
      <c r="ML54" s="17"/>
      <c r="MM54" s="17">
        <v>0</v>
      </c>
      <c r="MN54" s="17">
        <v>147</v>
      </c>
      <c r="MO54" s="17">
        <v>151.08886999999999</v>
      </c>
      <c r="MP54" s="17">
        <v>151.08894000000001</v>
      </c>
      <c r="MQ54" s="17">
        <v>-4.08894</v>
      </c>
      <c r="MR54" s="17">
        <v>148.9</v>
      </c>
      <c r="MS54" s="17">
        <v>151.08886999999999</v>
      </c>
      <c r="MT54" s="17">
        <v>151.08894000000001</v>
      </c>
      <c r="MU54" s="17">
        <v>-2.1889400000000001</v>
      </c>
      <c r="MV54" s="17">
        <v>149.6</v>
      </c>
      <c r="MW54" s="17">
        <v>151.54258999999999</v>
      </c>
      <c r="MX54" s="17">
        <v>151.54266000000001</v>
      </c>
      <c r="MY54" s="17">
        <v>-1.9426600000000001</v>
      </c>
      <c r="MZ54" s="17"/>
      <c r="NA54" s="17"/>
      <c r="NB54" s="17">
        <v>166.02628999999999</v>
      </c>
      <c r="NC54" s="17">
        <v>-166.02628999999999</v>
      </c>
      <c r="ND54" s="17"/>
      <c r="NE54" s="17"/>
      <c r="NF54" s="17"/>
      <c r="NG54" s="17">
        <v>0</v>
      </c>
      <c r="NH54" s="17"/>
      <c r="NI54" s="17"/>
      <c r="NJ54" s="17"/>
      <c r="NK54" s="17">
        <v>0</v>
      </c>
      <c r="NL54" s="17"/>
      <c r="NM54" s="17"/>
      <c r="NN54" s="17"/>
      <c r="NO54" s="17">
        <v>0</v>
      </c>
      <c r="NP54" s="17"/>
      <c r="NQ54" s="17"/>
      <c r="NR54" s="17"/>
      <c r="NS54" s="17">
        <v>0</v>
      </c>
      <c r="NT54" s="17"/>
      <c r="NU54" s="17"/>
      <c r="NV54" s="17"/>
      <c r="NW54" s="17">
        <v>0</v>
      </c>
      <c r="NX54" s="17"/>
      <c r="NY54" s="17"/>
      <c r="NZ54" s="17"/>
      <c r="OA54" s="17">
        <v>0</v>
      </c>
      <c r="OB54" s="17">
        <v>0</v>
      </c>
      <c r="OC54" s="17"/>
      <c r="OD54" s="17"/>
      <c r="OE54" s="17">
        <v>0</v>
      </c>
      <c r="OF54" s="17">
        <v>87.7</v>
      </c>
      <c r="OG54" s="17">
        <v>86.477000000000004</v>
      </c>
      <c r="OH54" s="17">
        <v>86.477000000000004</v>
      </c>
      <c r="OI54" s="17">
        <v>1.2230000000000001</v>
      </c>
      <c r="OJ54" s="17">
        <v>0</v>
      </c>
      <c r="OK54" s="17"/>
      <c r="OL54" s="17"/>
      <c r="OM54" s="17">
        <v>0</v>
      </c>
      <c r="ON54" s="17">
        <v>15.2</v>
      </c>
      <c r="OO54" s="17">
        <v>13.163</v>
      </c>
      <c r="OP54" s="17">
        <v>13.163</v>
      </c>
      <c r="OQ54" s="17">
        <v>2.0369999999999999</v>
      </c>
      <c r="OR54" s="17">
        <v>0</v>
      </c>
      <c r="OS54" s="17"/>
      <c r="OT54" s="17"/>
      <c r="OU54" s="17">
        <v>0</v>
      </c>
      <c r="OV54" s="17">
        <v>6.3</v>
      </c>
      <c r="OW54" s="17">
        <v>7</v>
      </c>
      <c r="OX54" s="17">
        <v>6.1</v>
      </c>
      <c r="OY54" s="17">
        <v>0.2</v>
      </c>
      <c r="OZ54" s="17"/>
      <c r="PA54" s="17"/>
      <c r="PB54" s="17">
        <v>6</v>
      </c>
      <c r="PC54" s="17">
        <v>-6</v>
      </c>
      <c r="PD54" s="17"/>
      <c r="PE54" s="17"/>
      <c r="PF54" s="17"/>
      <c r="PG54" s="17">
        <v>0</v>
      </c>
      <c r="PH54" s="17"/>
      <c r="PI54" s="17"/>
      <c r="PJ54" s="17"/>
      <c r="PK54" s="17">
        <v>0</v>
      </c>
      <c r="PL54" s="17">
        <v>0.2</v>
      </c>
      <c r="PM54" s="17">
        <v>1.23</v>
      </c>
      <c r="PN54" s="17">
        <v>1.23</v>
      </c>
      <c r="PO54" s="17">
        <v>-1.03</v>
      </c>
      <c r="PP54" s="17">
        <v>1.6</v>
      </c>
      <c r="PQ54" s="17">
        <v>1.51</v>
      </c>
      <c r="PR54" s="17">
        <v>1.51</v>
      </c>
      <c r="PS54" s="17">
        <v>0.09</v>
      </c>
      <c r="PT54" s="17">
        <v>1.8</v>
      </c>
      <c r="PU54" s="17">
        <v>3.55</v>
      </c>
      <c r="PV54" s="17">
        <v>3.55</v>
      </c>
      <c r="PW54" s="17">
        <v>-1.75</v>
      </c>
      <c r="PX54" s="17">
        <v>20.399999999999999</v>
      </c>
      <c r="PY54" s="17">
        <v>20</v>
      </c>
      <c r="PZ54" s="17">
        <v>17.475719999999999</v>
      </c>
      <c r="QA54" s="17">
        <v>2.92428</v>
      </c>
      <c r="QB54" s="17">
        <v>8.4</v>
      </c>
      <c r="QC54" s="17">
        <v>7.5</v>
      </c>
      <c r="QD54" s="17">
        <v>7.5</v>
      </c>
      <c r="QE54" s="17">
        <v>0.9</v>
      </c>
      <c r="QF54" s="17">
        <v>4.5</v>
      </c>
      <c r="QG54" s="17">
        <v>4</v>
      </c>
      <c r="QH54" s="17">
        <v>4</v>
      </c>
      <c r="QI54" s="17">
        <v>0.5</v>
      </c>
      <c r="QJ54" s="17">
        <v>3.5</v>
      </c>
      <c r="QK54" s="17">
        <v>3.4</v>
      </c>
      <c r="QL54" s="17">
        <v>3.4</v>
      </c>
      <c r="QM54" s="17">
        <v>0.1</v>
      </c>
      <c r="QN54" s="17">
        <v>17.5</v>
      </c>
      <c r="QO54" s="17">
        <v>17.864080000000001</v>
      </c>
      <c r="QP54" s="17">
        <v>17.864070000000002</v>
      </c>
      <c r="QQ54" s="17">
        <v>-0.36407</v>
      </c>
      <c r="QR54" s="17">
        <v>0</v>
      </c>
      <c r="QS54" s="17"/>
      <c r="QT54" s="17"/>
      <c r="QU54" s="17">
        <v>0</v>
      </c>
      <c r="QV54" s="17">
        <v>0</v>
      </c>
      <c r="QW54" s="17"/>
      <c r="QX54" s="17"/>
      <c r="QY54" s="17">
        <v>0</v>
      </c>
      <c r="QZ54" s="17">
        <v>22.9</v>
      </c>
      <c r="RA54" s="17">
        <v>21.042000000000002</v>
      </c>
      <c r="RB54" s="17">
        <v>21.042000000000002</v>
      </c>
      <c r="RC54" s="17">
        <v>1.8580000000000001</v>
      </c>
      <c r="RD54" s="17">
        <v>59.6</v>
      </c>
      <c r="RE54" s="17">
        <v>52.499000000000002</v>
      </c>
      <c r="RF54" s="17">
        <v>52.499000000000002</v>
      </c>
      <c r="RG54" s="17">
        <v>7.101</v>
      </c>
      <c r="RH54" s="17">
        <v>4.4000000000000004</v>
      </c>
      <c r="RI54" s="17">
        <v>4.2</v>
      </c>
      <c r="RJ54" s="17">
        <v>4.2</v>
      </c>
      <c r="RK54" s="17">
        <v>0.2</v>
      </c>
      <c r="RL54" s="17">
        <v>1.2</v>
      </c>
      <c r="RM54" s="17"/>
      <c r="RN54" s="17"/>
      <c r="RO54" s="17">
        <v>1.2</v>
      </c>
      <c r="RP54" s="17">
        <v>2.4</v>
      </c>
      <c r="RQ54" s="17">
        <v>2.4</v>
      </c>
      <c r="RR54" s="17">
        <v>2.4</v>
      </c>
      <c r="RS54" s="17">
        <v>0</v>
      </c>
      <c r="RT54" s="17">
        <v>2.5</v>
      </c>
      <c r="RU54" s="17">
        <v>2.8</v>
      </c>
      <c r="RV54" s="17">
        <v>2.8</v>
      </c>
      <c r="RW54" s="17">
        <v>-0.3</v>
      </c>
      <c r="RX54" s="17">
        <v>0</v>
      </c>
      <c r="RY54" s="17"/>
      <c r="RZ54" s="17"/>
      <c r="SA54" s="17">
        <v>0</v>
      </c>
      <c r="SB54" s="17">
        <v>0</v>
      </c>
      <c r="SC54" s="17"/>
      <c r="SD54" s="17"/>
      <c r="SE54" s="17">
        <v>0</v>
      </c>
      <c r="SF54" s="17">
        <v>20.2</v>
      </c>
      <c r="SG54" s="17">
        <v>14.26291</v>
      </c>
      <c r="SH54" s="17">
        <v>19.772189999999998</v>
      </c>
      <c r="SI54" s="17">
        <v>0.42781000000000002</v>
      </c>
      <c r="SJ54" s="17">
        <v>1.1000000000000001</v>
      </c>
      <c r="SK54" s="17">
        <v>1.1200000000000001</v>
      </c>
      <c r="SL54" s="17">
        <v>1.1200000000000001</v>
      </c>
      <c r="SM54" s="17">
        <v>-0.02</v>
      </c>
      <c r="SN54" s="17">
        <v>0</v>
      </c>
      <c r="SO54" s="17"/>
      <c r="SP54" s="17">
        <v>0.4</v>
      </c>
      <c r="SQ54" s="17">
        <v>-0.4</v>
      </c>
      <c r="SR54" s="17">
        <v>4.8</v>
      </c>
      <c r="SS54" s="17">
        <v>4.8</v>
      </c>
      <c r="ST54" s="17">
        <v>4.8</v>
      </c>
      <c r="SU54" s="17">
        <v>0</v>
      </c>
      <c r="SV54" s="17">
        <v>3.9</v>
      </c>
      <c r="SW54" s="17">
        <v>3.4</v>
      </c>
      <c r="SX54" s="17">
        <v>3.4</v>
      </c>
      <c r="SY54" s="17">
        <v>0.5</v>
      </c>
      <c r="SZ54" s="17">
        <v>3.2</v>
      </c>
      <c r="TA54" s="17">
        <v>3.5</v>
      </c>
      <c r="TB54" s="17">
        <v>3.5</v>
      </c>
      <c r="TC54" s="17">
        <v>-0.3</v>
      </c>
      <c r="TD54" s="17">
        <v>4.3</v>
      </c>
      <c r="TE54" s="17">
        <v>5</v>
      </c>
      <c r="TF54" s="17">
        <v>5</v>
      </c>
      <c r="TG54" s="17">
        <v>-0.7</v>
      </c>
      <c r="TH54" s="17">
        <v>10</v>
      </c>
      <c r="TI54" s="17"/>
      <c r="TJ54" s="17">
        <v>10</v>
      </c>
      <c r="TK54" s="17">
        <v>0</v>
      </c>
      <c r="TL54" s="17">
        <v>21.2</v>
      </c>
      <c r="TM54" s="17">
        <v>15.93085</v>
      </c>
      <c r="TN54" s="17">
        <v>14.337</v>
      </c>
      <c r="TO54" s="17">
        <v>6.8630000000000004</v>
      </c>
      <c r="TP54" s="17">
        <v>33.6</v>
      </c>
      <c r="TQ54" s="17">
        <v>26.393229999999999</v>
      </c>
      <c r="TR54" s="17">
        <v>24.709</v>
      </c>
      <c r="TS54" s="17">
        <v>8.891</v>
      </c>
      <c r="TT54" s="17">
        <v>0</v>
      </c>
      <c r="TU54" s="17"/>
      <c r="TV54" s="17"/>
      <c r="TW54" s="17">
        <v>0</v>
      </c>
      <c r="TX54" s="17">
        <v>57.7</v>
      </c>
      <c r="TY54" s="17">
        <v>81.099999999999994</v>
      </c>
      <c r="TZ54" s="17">
        <v>49.512</v>
      </c>
      <c r="UA54" s="17">
        <v>8.1880000000000006</v>
      </c>
      <c r="UB54" s="17">
        <v>94.9</v>
      </c>
      <c r="UC54" s="17">
        <v>110.5</v>
      </c>
      <c r="UD54" s="17">
        <v>76.594999999999999</v>
      </c>
      <c r="UE54" s="17">
        <v>18.305</v>
      </c>
      <c r="UF54" s="17">
        <v>4.8</v>
      </c>
      <c r="UG54" s="17">
        <v>3.282</v>
      </c>
      <c r="UH54" s="17">
        <v>3.282</v>
      </c>
      <c r="UI54" s="17">
        <v>1.518</v>
      </c>
      <c r="UJ54" s="17">
        <v>5</v>
      </c>
      <c r="UK54" s="17">
        <v>2.2229999999999999</v>
      </c>
      <c r="UL54" s="17">
        <v>2.2229999999999999</v>
      </c>
      <c r="UM54" s="17">
        <v>2.7770000000000001</v>
      </c>
      <c r="UN54" s="17">
        <v>10.5</v>
      </c>
      <c r="UO54" s="17">
        <v>11</v>
      </c>
      <c r="UP54" s="17">
        <v>8</v>
      </c>
      <c r="UQ54" s="17">
        <v>2.5</v>
      </c>
      <c r="UR54" s="17">
        <v>4.2</v>
      </c>
      <c r="US54" s="17">
        <v>3.5</v>
      </c>
      <c r="UT54" s="17">
        <v>3.5</v>
      </c>
      <c r="UU54" s="17">
        <v>0.7</v>
      </c>
      <c r="UV54" s="17">
        <v>8.6</v>
      </c>
      <c r="UW54" s="17">
        <v>7.7</v>
      </c>
      <c r="UX54" s="17">
        <v>7.7</v>
      </c>
      <c r="UY54" s="17">
        <v>0.9</v>
      </c>
      <c r="UZ54" s="17">
        <v>3.3</v>
      </c>
      <c r="VA54" s="17">
        <v>3.5</v>
      </c>
      <c r="VB54" s="17">
        <v>3.5</v>
      </c>
      <c r="VC54" s="17">
        <v>-0.2</v>
      </c>
      <c r="VD54" s="17">
        <v>3.8</v>
      </c>
      <c r="VE54" s="17">
        <v>3.9</v>
      </c>
      <c r="VF54" s="17">
        <v>3.9</v>
      </c>
      <c r="VG54" s="17">
        <v>-0.1</v>
      </c>
      <c r="VH54" s="17">
        <v>4</v>
      </c>
      <c r="VI54" s="17">
        <v>3.9</v>
      </c>
      <c r="VJ54" s="17">
        <v>3.9</v>
      </c>
      <c r="VK54" s="17">
        <v>0.1</v>
      </c>
      <c r="VL54" s="17">
        <v>11.9</v>
      </c>
      <c r="VM54" s="17">
        <v>9.0709999999999997</v>
      </c>
      <c r="VN54" s="17">
        <v>9.0709999999999997</v>
      </c>
      <c r="VO54" s="17">
        <v>2.8290000000000002</v>
      </c>
      <c r="VP54" s="17">
        <v>0</v>
      </c>
      <c r="VQ54" s="17"/>
      <c r="VR54" s="17"/>
      <c r="VS54" s="17">
        <v>0</v>
      </c>
      <c r="VT54" s="17">
        <v>0</v>
      </c>
      <c r="VU54" s="17"/>
      <c r="VV54" s="17"/>
      <c r="VW54" s="17">
        <v>0</v>
      </c>
      <c r="VX54" s="17">
        <v>0</v>
      </c>
      <c r="VY54" s="17"/>
      <c r="VZ54" s="17"/>
      <c r="WA54" s="17">
        <v>0</v>
      </c>
      <c r="WB54" s="17">
        <v>0.6</v>
      </c>
      <c r="WC54" s="17">
        <v>0.6</v>
      </c>
      <c r="WD54" s="17">
        <v>0.6</v>
      </c>
      <c r="WE54" s="17">
        <v>0</v>
      </c>
      <c r="WF54" s="17">
        <v>41.8</v>
      </c>
      <c r="WG54" s="17">
        <v>28.02739</v>
      </c>
      <c r="WH54" s="17">
        <v>37.476999999999997</v>
      </c>
      <c r="WI54" s="17">
        <v>4.3230000000000004</v>
      </c>
      <c r="WJ54" s="17">
        <v>37.299999999999997</v>
      </c>
      <c r="WK54" s="17">
        <v>20.122319999999998</v>
      </c>
      <c r="WL54" s="17">
        <v>28.574000000000002</v>
      </c>
      <c r="WM54" s="17">
        <v>8.7260000000000009</v>
      </c>
      <c r="WN54" s="17">
        <v>0</v>
      </c>
      <c r="WO54" s="17"/>
      <c r="WP54" s="17"/>
      <c r="WQ54" s="17">
        <v>0</v>
      </c>
      <c r="WR54" s="17">
        <v>0</v>
      </c>
      <c r="WS54" s="17"/>
      <c r="WT54" s="17"/>
      <c r="WU54" s="17">
        <v>0</v>
      </c>
      <c r="WV54" s="17">
        <v>7</v>
      </c>
      <c r="WW54" s="17">
        <v>8</v>
      </c>
      <c r="WX54" s="17">
        <v>10</v>
      </c>
      <c r="WY54" s="17">
        <v>-3</v>
      </c>
      <c r="WZ54" s="17">
        <v>19.5</v>
      </c>
      <c r="XA54" s="17">
        <v>20</v>
      </c>
      <c r="XB54" s="17">
        <v>18.932040000000001</v>
      </c>
      <c r="XC54" s="17">
        <v>0.56796000000000002</v>
      </c>
      <c r="XD54" s="17">
        <v>4.9000000000000004</v>
      </c>
      <c r="XE54" s="17">
        <v>9</v>
      </c>
      <c r="XF54" s="17">
        <v>10.6</v>
      </c>
      <c r="XG54" s="17">
        <v>-5.7</v>
      </c>
      <c r="XH54" s="17"/>
      <c r="XI54" s="17"/>
      <c r="XJ54" s="17"/>
      <c r="XK54" s="17">
        <v>0</v>
      </c>
      <c r="XL54" s="17"/>
      <c r="XM54" s="17"/>
      <c r="XN54" s="17"/>
      <c r="XO54" s="17">
        <v>0</v>
      </c>
      <c r="XP54" s="17">
        <v>14.5</v>
      </c>
      <c r="XQ54" s="17">
        <v>14</v>
      </c>
      <c r="XR54" s="17">
        <v>14</v>
      </c>
      <c r="XS54" s="17">
        <v>0.5</v>
      </c>
      <c r="XT54" s="17">
        <v>17.2</v>
      </c>
      <c r="XU54" s="17">
        <v>18</v>
      </c>
      <c r="XV54" s="17">
        <v>20.39</v>
      </c>
      <c r="XW54" s="17">
        <v>-3.19</v>
      </c>
      <c r="XX54" s="17">
        <v>6.6</v>
      </c>
      <c r="XY54" s="17">
        <v>7.9</v>
      </c>
      <c r="XZ54" s="17">
        <v>7.9</v>
      </c>
      <c r="YA54" s="17">
        <v>-1.3</v>
      </c>
      <c r="YB54" s="17"/>
      <c r="YC54" s="17"/>
      <c r="YD54" s="17"/>
      <c r="YE54" s="17">
        <v>0</v>
      </c>
      <c r="YF54" s="17"/>
      <c r="YG54" s="17"/>
      <c r="YH54" s="17"/>
      <c r="YI54" s="17">
        <v>0</v>
      </c>
      <c r="YJ54" s="17"/>
      <c r="YK54" s="17"/>
      <c r="YL54" s="17"/>
      <c r="YM54" s="17">
        <v>0</v>
      </c>
      <c r="YN54" s="17"/>
      <c r="YO54" s="17"/>
      <c r="YP54" s="17"/>
      <c r="YQ54" s="17">
        <v>0</v>
      </c>
    </row>
    <row r="55" spans="1:667" ht="24" customHeight="1" x14ac:dyDescent="0.25">
      <c r="A55" s="1"/>
      <c r="B55" s="16" t="s">
        <v>61</v>
      </c>
      <c r="C55" s="16" t="s">
        <v>819</v>
      </c>
      <c r="D55" s="17">
        <v>99.7</v>
      </c>
      <c r="E55" s="17">
        <v>127.7012</v>
      </c>
      <c r="F55" s="17">
        <v>69.397210000000001</v>
      </c>
      <c r="G55" s="17">
        <v>30.302790000000002</v>
      </c>
      <c r="H55" s="17">
        <v>636.79999999999995</v>
      </c>
      <c r="I55" s="17">
        <v>644.44883000000004</v>
      </c>
      <c r="J55" s="17">
        <v>644.44881999999996</v>
      </c>
      <c r="K55" s="17">
        <v>-7.6488199999999997</v>
      </c>
      <c r="L55" s="17">
        <v>214.1</v>
      </c>
      <c r="M55" s="17">
        <v>209.65065999999999</v>
      </c>
      <c r="N55" s="17">
        <v>209.65065000000001</v>
      </c>
      <c r="O55" s="17">
        <v>4.4493499999999999</v>
      </c>
      <c r="P55" s="17"/>
      <c r="Q55" s="17"/>
      <c r="R55" s="17"/>
      <c r="S55" s="17">
        <v>0</v>
      </c>
      <c r="T55" s="17"/>
      <c r="U55" s="17"/>
      <c r="V55" s="17"/>
      <c r="W55" s="17">
        <v>0</v>
      </c>
      <c r="X55" s="17"/>
      <c r="Y55" s="17"/>
      <c r="Z55" s="17"/>
      <c r="AA55" s="17">
        <v>0</v>
      </c>
      <c r="AB55" s="17">
        <v>73.5</v>
      </c>
      <c r="AC55" s="17">
        <v>82.578999999999994</v>
      </c>
      <c r="AD55" s="17">
        <v>87.85</v>
      </c>
      <c r="AE55" s="17">
        <v>-14.35</v>
      </c>
      <c r="AF55" s="17">
        <v>0</v>
      </c>
      <c r="AG55" s="17"/>
      <c r="AH55" s="17"/>
      <c r="AI55" s="17">
        <v>0</v>
      </c>
      <c r="AJ55" s="17"/>
      <c r="AK55" s="17"/>
      <c r="AL55" s="17"/>
      <c r="AM55" s="17">
        <v>0</v>
      </c>
      <c r="AN55" s="17">
        <v>188.5</v>
      </c>
      <c r="AO55" s="17">
        <v>135.58206000000001</v>
      </c>
      <c r="AP55" s="17">
        <v>196.22801999999999</v>
      </c>
      <c r="AQ55" s="17">
        <v>-7.7280199999999999</v>
      </c>
      <c r="AR55" s="17">
        <v>206.7</v>
      </c>
      <c r="AS55" s="17">
        <v>135.58206000000001</v>
      </c>
      <c r="AT55" s="17">
        <v>196.22801999999999</v>
      </c>
      <c r="AU55" s="17">
        <v>10.47198</v>
      </c>
      <c r="AV55" s="17">
        <v>209.9</v>
      </c>
      <c r="AW55" s="17">
        <v>135.58206000000001</v>
      </c>
      <c r="AX55" s="17">
        <v>196.22801999999999</v>
      </c>
      <c r="AY55" s="17">
        <v>13.67198</v>
      </c>
      <c r="AZ55" s="17">
        <v>287.7</v>
      </c>
      <c r="BA55" s="17">
        <v>203.98382000000001</v>
      </c>
      <c r="BB55" s="17">
        <v>295.22593000000001</v>
      </c>
      <c r="BC55" s="17">
        <v>-7.5259299999999998</v>
      </c>
      <c r="BD55" s="17">
        <v>214.9</v>
      </c>
      <c r="BE55" s="17">
        <v>208.07390000000001</v>
      </c>
      <c r="BF55" s="17">
        <v>208.07389000000001</v>
      </c>
      <c r="BG55" s="17">
        <v>6.8261099999999999</v>
      </c>
      <c r="BH55" s="17">
        <v>110.8</v>
      </c>
      <c r="BI55" s="17">
        <v>104.34936999999999</v>
      </c>
      <c r="BJ55" s="17">
        <v>104.34936999999999</v>
      </c>
      <c r="BK55" s="17">
        <v>6.4506300000000003</v>
      </c>
      <c r="BL55" s="17">
        <v>280.2</v>
      </c>
      <c r="BM55" s="17">
        <v>381.30583000000001</v>
      </c>
      <c r="BN55" s="17">
        <v>381.30579999999998</v>
      </c>
      <c r="BO55" s="17">
        <v>-101.1058</v>
      </c>
      <c r="BP55" s="17">
        <v>3.1</v>
      </c>
      <c r="BQ55" s="17">
        <v>4.4318400000000002</v>
      </c>
      <c r="BR55" s="17">
        <v>4.4318400000000002</v>
      </c>
      <c r="BS55" s="17">
        <v>-1.3318399999999999</v>
      </c>
      <c r="BT55" s="17"/>
      <c r="BU55" s="17"/>
      <c r="BV55" s="17"/>
      <c r="BW55" s="17">
        <v>0</v>
      </c>
      <c r="BX55" s="17"/>
      <c r="BY55" s="17"/>
      <c r="BZ55" s="17"/>
      <c r="CA55" s="17">
        <v>0</v>
      </c>
      <c r="CB55" s="17"/>
      <c r="CC55" s="17"/>
      <c r="CD55" s="17"/>
      <c r="CE55" s="17">
        <v>0</v>
      </c>
      <c r="CF55" s="17"/>
      <c r="CG55" s="17"/>
      <c r="CH55" s="17"/>
      <c r="CI55" s="17">
        <v>0</v>
      </c>
      <c r="CJ55" s="17">
        <v>123.8</v>
      </c>
      <c r="CK55" s="17">
        <v>125.95107</v>
      </c>
      <c r="CL55" s="17">
        <v>125.95107</v>
      </c>
      <c r="CM55" s="17">
        <v>-2.1510699999999998</v>
      </c>
      <c r="CN55" s="17">
        <v>7.4</v>
      </c>
      <c r="CO55" s="17">
        <v>6.8003799999999996</v>
      </c>
      <c r="CP55" s="17">
        <v>5.1333399999999996</v>
      </c>
      <c r="CQ55" s="17">
        <v>2.2666599999999999</v>
      </c>
      <c r="CR55" s="17">
        <v>5.4</v>
      </c>
      <c r="CS55" s="17">
        <v>3.7328199999999998</v>
      </c>
      <c r="CT55" s="17">
        <v>2.8177500000000002</v>
      </c>
      <c r="CU55" s="17">
        <v>2.5822500000000002</v>
      </c>
      <c r="CV55" s="17"/>
      <c r="CW55" s="17"/>
      <c r="CX55" s="17"/>
      <c r="CY55" s="17">
        <v>0</v>
      </c>
      <c r="CZ55" s="17">
        <v>7</v>
      </c>
      <c r="DA55" s="17">
        <v>6.8787000000000003</v>
      </c>
      <c r="DB55" s="17">
        <v>6.8787000000000003</v>
      </c>
      <c r="DC55" s="17">
        <v>0.12130000000000001</v>
      </c>
      <c r="DD55" s="17">
        <v>12.2</v>
      </c>
      <c r="DE55" s="17">
        <v>14.919420000000001</v>
      </c>
      <c r="DF55" s="17">
        <v>14.919409999999999</v>
      </c>
      <c r="DG55" s="17">
        <v>-2.7194099999999999</v>
      </c>
      <c r="DH55" s="17">
        <v>79.400000000000006</v>
      </c>
      <c r="DI55" s="17">
        <v>100.00054</v>
      </c>
      <c r="DJ55" s="17">
        <v>15.464079999999999</v>
      </c>
      <c r="DK55" s="17">
        <v>63.935920000000003</v>
      </c>
      <c r="DL55" s="17"/>
      <c r="DM55" s="17"/>
      <c r="DN55" s="17"/>
      <c r="DO55" s="17">
        <v>0</v>
      </c>
      <c r="DP55" s="17"/>
      <c r="DQ55" s="17"/>
      <c r="DR55" s="17"/>
      <c r="DS55" s="17">
        <v>0</v>
      </c>
      <c r="DT55" s="17"/>
      <c r="DU55" s="17"/>
      <c r="DV55" s="17"/>
      <c r="DW55" s="17">
        <v>0</v>
      </c>
      <c r="DX55" s="17"/>
      <c r="DY55" s="17"/>
      <c r="DZ55" s="17"/>
      <c r="EA55" s="17">
        <v>0</v>
      </c>
      <c r="EB55" s="17">
        <v>66.2</v>
      </c>
      <c r="EC55" s="17">
        <v>71.324330000000003</v>
      </c>
      <c r="ED55" s="17">
        <v>70.710440000000006</v>
      </c>
      <c r="EE55" s="17">
        <v>-4.51044</v>
      </c>
      <c r="EF55" s="17">
        <v>111.1</v>
      </c>
      <c r="EG55" s="17">
        <v>130.88176999999999</v>
      </c>
      <c r="EH55" s="17">
        <v>81.185900000000004</v>
      </c>
      <c r="EI55" s="17">
        <v>29.914100000000001</v>
      </c>
      <c r="EJ55" s="17"/>
      <c r="EK55" s="17"/>
      <c r="EL55" s="17"/>
      <c r="EM55" s="17">
        <v>0</v>
      </c>
      <c r="EN55" s="17"/>
      <c r="EO55" s="17"/>
      <c r="EP55" s="17"/>
      <c r="EQ55" s="17">
        <v>0</v>
      </c>
      <c r="ER55" s="17">
        <v>0</v>
      </c>
      <c r="ES55" s="17"/>
      <c r="ET55" s="17"/>
      <c r="EU55" s="17">
        <v>0</v>
      </c>
      <c r="EV55" s="17">
        <v>6.4</v>
      </c>
      <c r="EW55" s="17">
        <v>6.39</v>
      </c>
      <c r="EX55" s="17">
        <v>6.39</v>
      </c>
      <c r="EY55" s="17">
        <v>0.01</v>
      </c>
      <c r="EZ55" s="17">
        <v>157.6</v>
      </c>
      <c r="FA55" s="17">
        <v>368.37963000000002</v>
      </c>
      <c r="FB55" s="17"/>
      <c r="FC55" s="17">
        <v>157.6</v>
      </c>
      <c r="FD55" s="17">
        <v>28.3</v>
      </c>
      <c r="FE55" s="17">
        <v>34.003070000000001</v>
      </c>
      <c r="FF55" s="17">
        <v>29.703869999999998</v>
      </c>
      <c r="FG55" s="17">
        <v>-1.40387</v>
      </c>
      <c r="FH55" s="17">
        <v>74.8</v>
      </c>
      <c r="FI55" s="17">
        <v>75</v>
      </c>
      <c r="FJ55" s="17">
        <v>74.999930000000006</v>
      </c>
      <c r="FK55" s="17">
        <v>-0.19993</v>
      </c>
      <c r="FL55" s="17">
        <v>17.3</v>
      </c>
      <c r="FM55" s="17">
        <v>21.749829999999999</v>
      </c>
      <c r="FN55" s="17">
        <v>21.74982</v>
      </c>
      <c r="FO55" s="17">
        <v>-4.4498199999999999</v>
      </c>
      <c r="FP55" s="17">
        <v>18.600000000000001</v>
      </c>
      <c r="FQ55" s="17">
        <v>17.825569999999999</v>
      </c>
      <c r="FR55" s="17">
        <v>18.088999999999999</v>
      </c>
      <c r="FS55" s="17">
        <v>0.51100000000000001</v>
      </c>
      <c r="FT55" s="17">
        <v>12.1</v>
      </c>
      <c r="FU55" s="17">
        <v>13</v>
      </c>
      <c r="FV55" s="17">
        <v>10.19417</v>
      </c>
      <c r="FW55" s="17">
        <v>1.9058299999999999</v>
      </c>
      <c r="FX55" s="17">
        <v>64.099999999999994</v>
      </c>
      <c r="FY55" s="17">
        <v>68.824389999999994</v>
      </c>
      <c r="FZ55" s="17">
        <v>68.824389999999994</v>
      </c>
      <c r="GA55" s="17">
        <v>-4.7243899999999996</v>
      </c>
      <c r="GB55" s="17">
        <v>180.7</v>
      </c>
      <c r="GC55" s="17">
        <v>184.91498000000001</v>
      </c>
      <c r="GD55" s="17">
        <v>184.91498000000001</v>
      </c>
      <c r="GE55" s="17">
        <v>-4.2149799999999997</v>
      </c>
      <c r="GF55" s="17">
        <v>181.2</v>
      </c>
      <c r="GG55" s="17">
        <v>184.91498000000001</v>
      </c>
      <c r="GH55" s="17">
        <v>184.91498000000001</v>
      </c>
      <c r="GI55" s="17">
        <v>-3.7149800000000002</v>
      </c>
      <c r="GJ55" s="17">
        <v>183.4</v>
      </c>
      <c r="GK55" s="17">
        <v>185.47028</v>
      </c>
      <c r="GL55" s="17">
        <v>185.47028</v>
      </c>
      <c r="GM55" s="17">
        <v>-2.0702799999999999</v>
      </c>
      <c r="GN55" s="17">
        <v>81.599999999999994</v>
      </c>
      <c r="GO55" s="17">
        <v>62.495980000000003</v>
      </c>
      <c r="GP55" s="17">
        <v>88.410179999999997</v>
      </c>
      <c r="GQ55" s="17">
        <v>-6.8101799999999999</v>
      </c>
      <c r="GR55" s="17">
        <v>6.2</v>
      </c>
      <c r="GS55" s="17">
        <v>6.1041400000000001</v>
      </c>
      <c r="GT55" s="17">
        <v>6.1041299999999996</v>
      </c>
      <c r="GU55" s="17">
        <v>9.5869999999999997E-2</v>
      </c>
      <c r="GV55" s="17">
        <v>3.3</v>
      </c>
      <c r="GW55" s="17">
        <v>6.40381</v>
      </c>
      <c r="GX55" s="17">
        <v>6.40381</v>
      </c>
      <c r="GY55" s="17">
        <v>-3.1038100000000002</v>
      </c>
      <c r="GZ55" s="17">
        <v>34.4</v>
      </c>
      <c r="HA55" s="17">
        <v>34.47804</v>
      </c>
      <c r="HB55" s="17">
        <v>4.1237599999999999</v>
      </c>
      <c r="HC55" s="17">
        <v>30.276240000000001</v>
      </c>
      <c r="HD55" s="17">
        <v>23.9</v>
      </c>
      <c r="HE55" s="17">
        <v>32.627180000000003</v>
      </c>
      <c r="HF55" s="17">
        <v>32.627180000000003</v>
      </c>
      <c r="HG55" s="17">
        <v>-8.7271800000000006</v>
      </c>
      <c r="HH55" s="17">
        <v>2</v>
      </c>
      <c r="HI55" s="17">
        <v>1.97359</v>
      </c>
      <c r="HJ55" s="17">
        <v>1.97359</v>
      </c>
      <c r="HK55" s="17">
        <v>2.6409999999999999E-2</v>
      </c>
      <c r="HL55" s="17">
        <v>16.5</v>
      </c>
      <c r="HM55" s="17">
        <v>17.172329999999999</v>
      </c>
      <c r="HN55" s="17">
        <v>17.172329999999999</v>
      </c>
      <c r="HO55" s="17">
        <v>-0.67232999999999998</v>
      </c>
      <c r="HP55" s="17">
        <v>49.2</v>
      </c>
      <c r="HQ55" s="17">
        <v>50</v>
      </c>
      <c r="HR55" s="17">
        <v>50.000279999999997</v>
      </c>
      <c r="HS55" s="17">
        <v>-0.80027999999999999</v>
      </c>
      <c r="HT55" s="17"/>
      <c r="HU55" s="17"/>
      <c r="HV55" s="17"/>
      <c r="HW55" s="17">
        <v>0</v>
      </c>
      <c r="HX55" s="17"/>
      <c r="HY55" s="17"/>
      <c r="HZ55" s="17"/>
      <c r="IA55" s="17">
        <v>0</v>
      </c>
      <c r="IB55" s="17">
        <v>80.7</v>
      </c>
      <c r="IC55" s="17">
        <v>46.531260000000003</v>
      </c>
      <c r="ID55" s="17">
        <v>85.481229999999996</v>
      </c>
      <c r="IE55" s="17">
        <v>-4.7812299999999999</v>
      </c>
      <c r="IF55" s="17">
        <v>24.1</v>
      </c>
      <c r="IG55" s="17">
        <v>32.327289999999998</v>
      </c>
      <c r="IH55" s="17">
        <v>35.17586</v>
      </c>
      <c r="II55" s="17">
        <v>-11.07586</v>
      </c>
      <c r="IJ55" s="17"/>
      <c r="IK55" s="17"/>
      <c r="IL55" s="17"/>
      <c r="IM55" s="17">
        <v>0</v>
      </c>
      <c r="IN55" s="17"/>
      <c r="IO55" s="17"/>
      <c r="IP55" s="17"/>
      <c r="IQ55" s="17">
        <v>0</v>
      </c>
      <c r="IR55" s="17"/>
      <c r="IS55" s="17"/>
      <c r="IT55" s="17"/>
      <c r="IU55" s="17">
        <v>0</v>
      </c>
      <c r="IV55" s="17">
        <v>0</v>
      </c>
      <c r="IW55" s="17"/>
      <c r="IX55" s="17"/>
      <c r="IY55" s="17">
        <v>0</v>
      </c>
      <c r="IZ55" s="17"/>
      <c r="JA55" s="17"/>
      <c r="JB55" s="17"/>
      <c r="JC55" s="17">
        <v>0</v>
      </c>
      <c r="JD55" s="17">
        <v>64.5</v>
      </c>
      <c r="JE55" s="17">
        <v>42.353119999999997</v>
      </c>
      <c r="JF55" s="17">
        <v>81.220609999999994</v>
      </c>
      <c r="JG55" s="17">
        <v>-16.720610000000001</v>
      </c>
      <c r="JH55" s="17">
        <v>177.2</v>
      </c>
      <c r="JI55" s="17">
        <v>185.33669</v>
      </c>
      <c r="JJ55" s="17">
        <v>185.33669</v>
      </c>
      <c r="JK55" s="17">
        <v>-8.1366899999999998</v>
      </c>
      <c r="JL55" s="17">
        <v>174.6</v>
      </c>
      <c r="JM55" s="17">
        <v>185.33669</v>
      </c>
      <c r="JN55" s="17">
        <v>185.33669</v>
      </c>
      <c r="JO55" s="17">
        <v>-10.736689999999999</v>
      </c>
      <c r="JP55" s="17">
        <v>200</v>
      </c>
      <c r="JQ55" s="17">
        <v>185.33669</v>
      </c>
      <c r="JR55" s="17">
        <v>185.33669</v>
      </c>
      <c r="JS55" s="17">
        <v>14.663309999999999</v>
      </c>
      <c r="JT55" s="17">
        <v>276.10000000000002</v>
      </c>
      <c r="JU55" s="17">
        <v>278.83987999999999</v>
      </c>
      <c r="JV55" s="17">
        <v>278.83987999999999</v>
      </c>
      <c r="JW55" s="17">
        <v>-2.7398799999999999</v>
      </c>
      <c r="JX55" s="17">
        <v>75.900000000000006</v>
      </c>
      <c r="JY55" s="17">
        <v>44.848439999999997</v>
      </c>
      <c r="JZ55" s="17">
        <v>73.590990000000005</v>
      </c>
      <c r="KA55" s="17">
        <v>2.3090099999999998</v>
      </c>
      <c r="KB55" s="17">
        <v>37</v>
      </c>
      <c r="KC55" s="17">
        <v>22.49156</v>
      </c>
      <c r="KD55" s="17">
        <v>36.905990000000003</v>
      </c>
      <c r="KE55" s="17">
        <v>9.4009999999999996E-2</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c r="LA55" s="17"/>
      <c r="LB55" s="17"/>
      <c r="LC55" s="17">
        <v>0</v>
      </c>
      <c r="LD55" s="17">
        <v>0.8</v>
      </c>
      <c r="LE55" s="17">
        <v>0.70623000000000002</v>
      </c>
      <c r="LF55" s="17">
        <v>0.70621999999999996</v>
      </c>
      <c r="LG55" s="17">
        <v>9.3780000000000002E-2</v>
      </c>
      <c r="LH55" s="17">
        <v>113</v>
      </c>
      <c r="LI55" s="17">
        <v>116.28318</v>
      </c>
      <c r="LJ55" s="17">
        <v>154.63911999999999</v>
      </c>
      <c r="LK55" s="17">
        <v>-41.639119999999998</v>
      </c>
      <c r="LL55" s="17">
        <v>88.4</v>
      </c>
      <c r="LM55" s="17">
        <v>87.801559999999995</v>
      </c>
      <c r="LN55" s="17">
        <v>89.098849999999999</v>
      </c>
      <c r="LO55" s="17">
        <v>-0.69884999999999997</v>
      </c>
      <c r="LP55" s="17">
        <v>63</v>
      </c>
      <c r="LQ55" s="17">
        <v>67.133979999999994</v>
      </c>
      <c r="LR55" s="17">
        <v>67.133979999999994</v>
      </c>
      <c r="LS55" s="17">
        <v>-4.1339800000000002</v>
      </c>
      <c r="LT55" s="17">
        <v>65.400000000000006</v>
      </c>
      <c r="LU55" s="17">
        <v>65.861649999999997</v>
      </c>
      <c r="LV55" s="17">
        <v>65.861649999999997</v>
      </c>
      <c r="LW55" s="17">
        <v>-0.46165</v>
      </c>
      <c r="LX55" s="17">
        <v>29.8</v>
      </c>
      <c r="LY55" s="17">
        <v>29.951460000000001</v>
      </c>
      <c r="LZ55" s="17">
        <v>29.951450000000001</v>
      </c>
      <c r="MA55" s="17">
        <v>-0.15145</v>
      </c>
      <c r="MB55" s="17"/>
      <c r="MC55" s="17"/>
      <c r="MD55" s="17"/>
      <c r="ME55" s="17">
        <v>0</v>
      </c>
      <c r="MF55" s="17"/>
      <c r="MG55" s="17"/>
      <c r="MH55" s="17"/>
      <c r="MI55" s="17">
        <v>0</v>
      </c>
      <c r="MJ55" s="17"/>
      <c r="MK55" s="17"/>
      <c r="ML55" s="17"/>
      <c r="MM55" s="17">
        <v>0</v>
      </c>
      <c r="MN55" s="17">
        <v>146.6</v>
      </c>
      <c r="MO55" s="17">
        <v>151.08886999999999</v>
      </c>
      <c r="MP55" s="17">
        <v>151.08894000000001</v>
      </c>
      <c r="MQ55" s="17">
        <v>-4.4889400000000004</v>
      </c>
      <c r="MR55" s="17">
        <v>148.19999999999999</v>
      </c>
      <c r="MS55" s="17">
        <v>151.08886999999999</v>
      </c>
      <c r="MT55" s="17">
        <v>151.08894000000001</v>
      </c>
      <c r="MU55" s="17">
        <v>-2.8889399999999998</v>
      </c>
      <c r="MV55" s="17">
        <v>148.9</v>
      </c>
      <c r="MW55" s="17">
        <v>151.54258999999999</v>
      </c>
      <c r="MX55" s="17">
        <v>151.54266000000001</v>
      </c>
      <c r="MY55" s="17">
        <v>-2.6426599999999998</v>
      </c>
      <c r="MZ55" s="17"/>
      <c r="NA55" s="17"/>
      <c r="NB55" s="17">
        <v>182.88335000000001</v>
      </c>
      <c r="NC55" s="17">
        <v>-182.88335000000001</v>
      </c>
      <c r="ND55" s="17"/>
      <c r="NE55" s="17"/>
      <c r="NF55" s="17"/>
      <c r="NG55" s="17">
        <v>0</v>
      </c>
      <c r="NH55" s="17"/>
      <c r="NI55" s="17"/>
      <c r="NJ55" s="17"/>
      <c r="NK55" s="17">
        <v>0</v>
      </c>
      <c r="NL55" s="17"/>
      <c r="NM55" s="17"/>
      <c r="NN55" s="17"/>
      <c r="NO55" s="17">
        <v>0</v>
      </c>
      <c r="NP55" s="17"/>
      <c r="NQ55" s="17"/>
      <c r="NR55" s="17"/>
      <c r="NS55" s="17">
        <v>0</v>
      </c>
      <c r="NT55" s="17"/>
      <c r="NU55" s="17"/>
      <c r="NV55" s="17"/>
      <c r="NW55" s="17">
        <v>0</v>
      </c>
      <c r="NX55" s="17"/>
      <c r="NY55" s="17"/>
      <c r="NZ55" s="17"/>
      <c r="OA55" s="17">
        <v>0</v>
      </c>
      <c r="OB55" s="17">
        <v>0</v>
      </c>
      <c r="OC55" s="17"/>
      <c r="OD55" s="17"/>
      <c r="OE55" s="17">
        <v>0</v>
      </c>
      <c r="OF55" s="17">
        <v>87.4</v>
      </c>
      <c r="OG55" s="17">
        <v>84.105000000000004</v>
      </c>
      <c r="OH55" s="17">
        <v>84.105000000000004</v>
      </c>
      <c r="OI55" s="17">
        <v>3.2949999999999999</v>
      </c>
      <c r="OJ55" s="17">
        <v>0</v>
      </c>
      <c r="OK55" s="17"/>
      <c r="OL55" s="17"/>
      <c r="OM55" s="17">
        <v>0</v>
      </c>
      <c r="ON55" s="17">
        <v>13.9</v>
      </c>
      <c r="OO55" s="17">
        <v>13.318</v>
      </c>
      <c r="OP55" s="17">
        <v>13.318</v>
      </c>
      <c r="OQ55" s="17">
        <v>0.58199999999999996</v>
      </c>
      <c r="OR55" s="17">
        <v>0</v>
      </c>
      <c r="OS55" s="17"/>
      <c r="OT55" s="17"/>
      <c r="OU55" s="17">
        <v>0</v>
      </c>
      <c r="OV55" s="17">
        <v>6.2</v>
      </c>
      <c r="OW55" s="17">
        <v>7</v>
      </c>
      <c r="OX55" s="17">
        <v>6.1</v>
      </c>
      <c r="OY55" s="17">
        <v>0.1</v>
      </c>
      <c r="OZ55" s="17"/>
      <c r="PA55" s="17"/>
      <c r="PB55" s="17">
        <v>6</v>
      </c>
      <c r="PC55" s="17">
        <v>-6</v>
      </c>
      <c r="PD55" s="17"/>
      <c r="PE55" s="17"/>
      <c r="PF55" s="17"/>
      <c r="PG55" s="17">
        <v>0</v>
      </c>
      <c r="PH55" s="17"/>
      <c r="PI55" s="17"/>
      <c r="PJ55" s="17"/>
      <c r="PK55" s="17">
        <v>0</v>
      </c>
      <c r="PL55" s="17">
        <v>0.2</v>
      </c>
      <c r="PM55" s="17">
        <v>1.23</v>
      </c>
      <c r="PN55" s="17">
        <v>1.23</v>
      </c>
      <c r="PO55" s="17">
        <v>-1.03</v>
      </c>
      <c r="PP55" s="17">
        <v>1.5</v>
      </c>
      <c r="PQ55" s="17">
        <v>1.51</v>
      </c>
      <c r="PR55" s="17">
        <v>1.51</v>
      </c>
      <c r="PS55" s="17">
        <v>-0.01</v>
      </c>
      <c r="PT55" s="17">
        <v>1.8</v>
      </c>
      <c r="PU55" s="17">
        <v>3.55</v>
      </c>
      <c r="PV55" s="17">
        <v>3.55</v>
      </c>
      <c r="PW55" s="17">
        <v>-1.75</v>
      </c>
      <c r="PX55" s="17">
        <v>20.2</v>
      </c>
      <c r="PY55" s="17">
        <v>20</v>
      </c>
      <c r="PZ55" s="17">
        <v>17.475719999999999</v>
      </c>
      <c r="QA55" s="17">
        <v>2.7242799999999998</v>
      </c>
      <c r="QB55" s="17">
        <v>8.5</v>
      </c>
      <c r="QC55" s="17">
        <v>7.5</v>
      </c>
      <c r="QD55" s="17">
        <v>7.5</v>
      </c>
      <c r="QE55" s="17">
        <v>1</v>
      </c>
      <c r="QF55" s="17">
        <v>4.5</v>
      </c>
      <c r="QG55" s="17">
        <v>4</v>
      </c>
      <c r="QH55" s="17">
        <v>4</v>
      </c>
      <c r="QI55" s="17">
        <v>0.5</v>
      </c>
      <c r="QJ55" s="17">
        <v>3.5</v>
      </c>
      <c r="QK55" s="17">
        <v>3.4</v>
      </c>
      <c r="QL55" s="17">
        <v>3.4</v>
      </c>
      <c r="QM55" s="17">
        <v>0.1</v>
      </c>
      <c r="QN55" s="17">
        <v>17.5</v>
      </c>
      <c r="QO55" s="17">
        <v>17.864080000000001</v>
      </c>
      <c r="QP55" s="17">
        <v>17.864070000000002</v>
      </c>
      <c r="QQ55" s="17">
        <v>-0.36407</v>
      </c>
      <c r="QR55" s="17">
        <v>0</v>
      </c>
      <c r="QS55" s="17"/>
      <c r="QT55" s="17"/>
      <c r="QU55" s="17">
        <v>0</v>
      </c>
      <c r="QV55" s="17">
        <v>0</v>
      </c>
      <c r="QW55" s="17"/>
      <c r="QX55" s="17"/>
      <c r="QY55" s="17">
        <v>0</v>
      </c>
      <c r="QZ55" s="17">
        <v>20.7</v>
      </c>
      <c r="RA55" s="17">
        <v>20.324999999999999</v>
      </c>
      <c r="RB55" s="17">
        <v>20.324999999999999</v>
      </c>
      <c r="RC55" s="17">
        <v>0.375</v>
      </c>
      <c r="RD55" s="17">
        <v>59.3</v>
      </c>
      <c r="RE55" s="17">
        <v>50.496000000000002</v>
      </c>
      <c r="RF55" s="17">
        <v>50.496000000000002</v>
      </c>
      <c r="RG55" s="17">
        <v>8.8040000000000003</v>
      </c>
      <c r="RH55" s="17">
        <v>4.4000000000000004</v>
      </c>
      <c r="RI55" s="17">
        <v>4.2</v>
      </c>
      <c r="RJ55" s="17">
        <v>4.2</v>
      </c>
      <c r="RK55" s="17">
        <v>0.2</v>
      </c>
      <c r="RL55" s="17">
        <v>1.2</v>
      </c>
      <c r="RM55" s="17"/>
      <c r="RN55" s="17"/>
      <c r="RO55" s="17">
        <v>1.2</v>
      </c>
      <c r="RP55" s="17">
        <v>2.4</v>
      </c>
      <c r="RQ55" s="17">
        <v>2.4</v>
      </c>
      <c r="RR55" s="17">
        <v>2.4</v>
      </c>
      <c r="RS55" s="17">
        <v>0</v>
      </c>
      <c r="RT55" s="17">
        <v>2.5</v>
      </c>
      <c r="RU55" s="17">
        <v>2.8</v>
      </c>
      <c r="RV55" s="17">
        <v>2.8</v>
      </c>
      <c r="RW55" s="17">
        <v>-0.3</v>
      </c>
      <c r="RX55" s="17">
        <v>0</v>
      </c>
      <c r="RY55" s="17"/>
      <c r="RZ55" s="17"/>
      <c r="SA55" s="17">
        <v>0</v>
      </c>
      <c r="SB55" s="17">
        <v>0</v>
      </c>
      <c r="SC55" s="17"/>
      <c r="SD55" s="17"/>
      <c r="SE55" s="17">
        <v>0</v>
      </c>
      <c r="SF55" s="17">
        <v>20.2</v>
      </c>
      <c r="SG55" s="17">
        <v>10.76304</v>
      </c>
      <c r="SH55" s="17">
        <v>19.772469999999998</v>
      </c>
      <c r="SI55" s="17">
        <v>0.42753000000000002</v>
      </c>
      <c r="SJ55" s="17">
        <v>1.1000000000000001</v>
      </c>
      <c r="SK55" s="17">
        <v>1.08</v>
      </c>
      <c r="SL55" s="17">
        <v>1.08</v>
      </c>
      <c r="SM55" s="17">
        <v>0.02</v>
      </c>
      <c r="SN55" s="17">
        <v>0</v>
      </c>
      <c r="SO55" s="17"/>
      <c r="SP55" s="17">
        <v>0.4</v>
      </c>
      <c r="SQ55" s="17">
        <v>-0.4</v>
      </c>
      <c r="SR55" s="17">
        <v>4.8</v>
      </c>
      <c r="SS55" s="17">
        <v>4.8</v>
      </c>
      <c r="ST55" s="17">
        <v>4.8</v>
      </c>
      <c r="SU55" s="17">
        <v>0</v>
      </c>
      <c r="SV55" s="17">
        <v>3.9</v>
      </c>
      <c r="SW55" s="17">
        <v>3.4</v>
      </c>
      <c r="SX55" s="17">
        <v>3.4</v>
      </c>
      <c r="SY55" s="17">
        <v>0.5</v>
      </c>
      <c r="SZ55" s="17">
        <v>3.2</v>
      </c>
      <c r="TA55" s="17">
        <v>3.5</v>
      </c>
      <c r="TB55" s="17">
        <v>3.5</v>
      </c>
      <c r="TC55" s="17">
        <v>-0.3</v>
      </c>
      <c r="TD55" s="17">
        <v>4.3</v>
      </c>
      <c r="TE55" s="17">
        <v>5</v>
      </c>
      <c r="TF55" s="17">
        <v>5</v>
      </c>
      <c r="TG55" s="17">
        <v>-0.7</v>
      </c>
      <c r="TH55" s="17">
        <v>10</v>
      </c>
      <c r="TI55" s="17"/>
      <c r="TJ55" s="17">
        <v>10</v>
      </c>
      <c r="TK55" s="17">
        <v>0</v>
      </c>
      <c r="TL55" s="17">
        <v>20.100000000000001</v>
      </c>
      <c r="TM55" s="17">
        <v>16.163599999999999</v>
      </c>
      <c r="TN55" s="17">
        <v>14.513999999999999</v>
      </c>
      <c r="TO55" s="17">
        <v>5.5860000000000003</v>
      </c>
      <c r="TP55" s="17">
        <v>25.4</v>
      </c>
      <c r="TQ55" s="17">
        <v>21.7819</v>
      </c>
      <c r="TR55" s="17">
        <v>20.422999999999998</v>
      </c>
      <c r="TS55" s="17">
        <v>4.9770000000000003</v>
      </c>
      <c r="TT55" s="17">
        <v>0</v>
      </c>
      <c r="TU55" s="17"/>
      <c r="TV55" s="17"/>
      <c r="TW55" s="17">
        <v>0</v>
      </c>
      <c r="TX55" s="17">
        <v>47.3</v>
      </c>
      <c r="TY55" s="17">
        <v>86</v>
      </c>
      <c r="TZ55" s="17">
        <v>46.863</v>
      </c>
      <c r="UA55" s="17">
        <v>0.437</v>
      </c>
      <c r="UB55" s="17">
        <v>81.599999999999994</v>
      </c>
      <c r="UC55" s="17">
        <v>111.7</v>
      </c>
      <c r="UD55" s="17">
        <v>74.728999999999999</v>
      </c>
      <c r="UE55" s="17">
        <v>6.8710000000000004</v>
      </c>
      <c r="UF55" s="17">
        <v>3.9</v>
      </c>
      <c r="UG55" s="17">
        <v>3.0270000000000001</v>
      </c>
      <c r="UH55" s="17">
        <v>3.0270000000000001</v>
      </c>
      <c r="UI55" s="17">
        <v>0.873</v>
      </c>
      <c r="UJ55" s="17">
        <v>3.8</v>
      </c>
      <c r="UK55" s="17">
        <v>2.056</v>
      </c>
      <c r="UL55" s="17">
        <v>2.056</v>
      </c>
      <c r="UM55" s="17">
        <v>1.744</v>
      </c>
      <c r="UN55" s="17">
        <v>10.5</v>
      </c>
      <c r="UO55" s="17">
        <v>11</v>
      </c>
      <c r="UP55" s="17">
        <v>8</v>
      </c>
      <c r="UQ55" s="17">
        <v>2.5</v>
      </c>
      <c r="UR55" s="17">
        <v>3.9</v>
      </c>
      <c r="US55" s="17">
        <v>3.5</v>
      </c>
      <c r="UT55" s="17">
        <v>3.5</v>
      </c>
      <c r="UU55" s="17">
        <v>0.4</v>
      </c>
      <c r="UV55" s="17">
        <v>8.6</v>
      </c>
      <c r="UW55" s="17">
        <v>7.7</v>
      </c>
      <c r="UX55" s="17">
        <v>7.7</v>
      </c>
      <c r="UY55" s="17">
        <v>0.9</v>
      </c>
      <c r="UZ55" s="17">
        <v>3.3</v>
      </c>
      <c r="VA55" s="17">
        <v>3.5</v>
      </c>
      <c r="VB55" s="17">
        <v>3.5</v>
      </c>
      <c r="VC55" s="17">
        <v>-0.2</v>
      </c>
      <c r="VD55" s="17">
        <v>3.8</v>
      </c>
      <c r="VE55" s="17">
        <v>3.9</v>
      </c>
      <c r="VF55" s="17">
        <v>3.9</v>
      </c>
      <c r="VG55" s="17">
        <v>-0.1</v>
      </c>
      <c r="VH55" s="17">
        <v>4</v>
      </c>
      <c r="VI55" s="17">
        <v>3.9</v>
      </c>
      <c r="VJ55" s="17">
        <v>3.9</v>
      </c>
      <c r="VK55" s="17">
        <v>0.1</v>
      </c>
      <c r="VL55" s="17">
        <v>11.2</v>
      </c>
      <c r="VM55" s="17">
        <v>9.31</v>
      </c>
      <c r="VN55" s="17">
        <v>9.31</v>
      </c>
      <c r="VO55" s="17">
        <v>1.89</v>
      </c>
      <c r="VP55" s="17">
        <v>0</v>
      </c>
      <c r="VQ55" s="17"/>
      <c r="VR55" s="17"/>
      <c r="VS55" s="17">
        <v>0</v>
      </c>
      <c r="VT55" s="17">
        <v>0</v>
      </c>
      <c r="VU55" s="17"/>
      <c r="VV55" s="17"/>
      <c r="VW55" s="17">
        <v>0</v>
      </c>
      <c r="VX55" s="17">
        <v>0</v>
      </c>
      <c r="VY55" s="17"/>
      <c r="VZ55" s="17"/>
      <c r="WA55" s="17">
        <v>0</v>
      </c>
      <c r="WB55" s="17">
        <v>0.6</v>
      </c>
      <c r="WC55" s="17">
        <v>0.6</v>
      </c>
      <c r="WD55" s="17">
        <v>0.6</v>
      </c>
      <c r="WE55" s="17">
        <v>0</v>
      </c>
      <c r="WF55" s="17">
        <v>48.5</v>
      </c>
      <c r="WG55" s="17">
        <v>21.244129999999998</v>
      </c>
      <c r="WH55" s="17">
        <v>32.453000000000003</v>
      </c>
      <c r="WI55" s="17">
        <v>16.047000000000001</v>
      </c>
      <c r="WJ55" s="17">
        <v>51.6</v>
      </c>
      <c r="WK55" s="17">
        <v>16.4665</v>
      </c>
      <c r="WL55" s="17">
        <v>26.277000000000001</v>
      </c>
      <c r="WM55" s="17">
        <v>25.323</v>
      </c>
      <c r="WN55" s="17">
        <v>0</v>
      </c>
      <c r="WO55" s="17"/>
      <c r="WP55" s="17"/>
      <c r="WQ55" s="17">
        <v>0</v>
      </c>
      <c r="WR55" s="17">
        <v>0</v>
      </c>
      <c r="WS55" s="17"/>
      <c r="WT55" s="17"/>
      <c r="WU55" s="17">
        <v>0</v>
      </c>
      <c r="WV55" s="17">
        <v>7</v>
      </c>
      <c r="WW55" s="17">
        <v>8</v>
      </c>
      <c r="WX55" s="17">
        <v>10</v>
      </c>
      <c r="WY55" s="17">
        <v>-3</v>
      </c>
      <c r="WZ55" s="17">
        <v>19.8</v>
      </c>
      <c r="XA55" s="17">
        <v>20</v>
      </c>
      <c r="XB55" s="17">
        <v>18.932040000000001</v>
      </c>
      <c r="XC55" s="17">
        <v>0.86795999999999995</v>
      </c>
      <c r="XD55" s="17">
        <v>5.3</v>
      </c>
      <c r="XE55" s="17">
        <v>9</v>
      </c>
      <c r="XF55" s="17">
        <v>10.6</v>
      </c>
      <c r="XG55" s="17">
        <v>-5.3</v>
      </c>
      <c r="XH55" s="17"/>
      <c r="XI55" s="17"/>
      <c r="XJ55" s="17"/>
      <c r="XK55" s="17">
        <v>0</v>
      </c>
      <c r="XL55" s="17"/>
      <c r="XM55" s="17"/>
      <c r="XN55" s="17"/>
      <c r="XO55" s="17">
        <v>0</v>
      </c>
      <c r="XP55" s="17">
        <v>14.4</v>
      </c>
      <c r="XQ55" s="17">
        <v>14</v>
      </c>
      <c r="XR55" s="17">
        <v>14</v>
      </c>
      <c r="XS55" s="17">
        <v>0.4</v>
      </c>
      <c r="XT55" s="17">
        <v>17.100000000000001</v>
      </c>
      <c r="XU55" s="17">
        <v>18</v>
      </c>
      <c r="XV55" s="17">
        <v>20.39</v>
      </c>
      <c r="XW55" s="17">
        <v>-3.29</v>
      </c>
      <c r="XX55" s="17">
        <v>6.2</v>
      </c>
      <c r="XY55" s="17">
        <v>7.9</v>
      </c>
      <c r="XZ55" s="17">
        <v>7.9</v>
      </c>
      <c r="YA55" s="17">
        <v>-1.7</v>
      </c>
      <c r="YB55" s="17"/>
      <c r="YC55" s="17"/>
      <c r="YD55" s="17"/>
      <c r="YE55" s="17">
        <v>0</v>
      </c>
      <c r="YF55" s="17"/>
      <c r="YG55" s="17"/>
      <c r="YH55" s="17"/>
      <c r="YI55" s="17">
        <v>0</v>
      </c>
      <c r="YJ55" s="17"/>
      <c r="YK55" s="17"/>
      <c r="YL55" s="17"/>
      <c r="YM55" s="17">
        <v>0</v>
      </c>
      <c r="YN55" s="17"/>
      <c r="YO55" s="17"/>
      <c r="YP55" s="17"/>
      <c r="YQ55" s="17">
        <v>0</v>
      </c>
    </row>
    <row r="56" spans="1:667" ht="24" customHeight="1" x14ac:dyDescent="0.25">
      <c r="A56" s="1"/>
      <c r="B56" s="18" t="s">
        <v>820</v>
      </c>
      <c r="C56" s="18" t="s">
        <v>62</v>
      </c>
      <c r="D56" s="19">
        <v>96.9</v>
      </c>
      <c r="E56" s="19">
        <v>115.6696</v>
      </c>
      <c r="F56" s="19">
        <v>54.760710000000003</v>
      </c>
      <c r="G56" s="19">
        <v>42.139290000000003</v>
      </c>
      <c r="H56" s="19">
        <v>628.9</v>
      </c>
      <c r="I56" s="19">
        <v>644.44883000000004</v>
      </c>
      <c r="J56" s="19">
        <v>644.44883000000004</v>
      </c>
      <c r="K56" s="19">
        <v>-15.548830000000001</v>
      </c>
      <c r="L56" s="19">
        <v>211.8</v>
      </c>
      <c r="M56" s="19">
        <v>209.65065999999999</v>
      </c>
      <c r="N56" s="19">
        <v>209.65065000000001</v>
      </c>
      <c r="O56" s="19">
        <v>2.1493500000000001</v>
      </c>
      <c r="P56" s="19"/>
      <c r="Q56" s="19"/>
      <c r="R56" s="19"/>
      <c r="S56" s="19">
        <v>0</v>
      </c>
      <c r="T56" s="19"/>
      <c r="U56" s="19"/>
      <c r="V56" s="19"/>
      <c r="W56" s="19">
        <v>0</v>
      </c>
      <c r="X56" s="19"/>
      <c r="Y56" s="19"/>
      <c r="Z56" s="19"/>
      <c r="AA56" s="19">
        <v>0</v>
      </c>
      <c r="AB56" s="19">
        <v>72.5</v>
      </c>
      <c r="AC56" s="19">
        <v>82.578999999999994</v>
      </c>
      <c r="AD56" s="19">
        <v>87.85</v>
      </c>
      <c r="AE56" s="19">
        <v>-15.35</v>
      </c>
      <c r="AF56" s="19">
        <v>0</v>
      </c>
      <c r="AG56" s="19"/>
      <c r="AH56" s="19"/>
      <c r="AI56" s="19">
        <v>0</v>
      </c>
      <c r="AJ56" s="19"/>
      <c r="AK56" s="19"/>
      <c r="AL56" s="19"/>
      <c r="AM56" s="19">
        <v>0</v>
      </c>
      <c r="AN56" s="19">
        <v>188.8</v>
      </c>
      <c r="AO56" s="19">
        <v>135.58206000000001</v>
      </c>
      <c r="AP56" s="19">
        <v>196.22801999999999</v>
      </c>
      <c r="AQ56" s="19">
        <v>-7.4280200000000001</v>
      </c>
      <c r="AR56" s="19">
        <v>207.7</v>
      </c>
      <c r="AS56" s="19">
        <v>135.58206000000001</v>
      </c>
      <c r="AT56" s="19">
        <v>196.22801999999999</v>
      </c>
      <c r="AU56" s="19">
        <v>11.47198</v>
      </c>
      <c r="AV56" s="19">
        <v>211.4</v>
      </c>
      <c r="AW56" s="19">
        <v>135.58206000000001</v>
      </c>
      <c r="AX56" s="19">
        <v>196.22801999999999</v>
      </c>
      <c r="AY56" s="19">
        <v>15.17198</v>
      </c>
      <c r="AZ56" s="19">
        <v>292</v>
      </c>
      <c r="BA56" s="19">
        <v>203.98382000000001</v>
      </c>
      <c r="BB56" s="19">
        <v>295.22593000000001</v>
      </c>
      <c r="BC56" s="19">
        <v>-3.22593</v>
      </c>
      <c r="BD56" s="19">
        <v>216.4</v>
      </c>
      <c r="BE56" s="19">
        <v>208.07390000000001</v>
      </c>
      <c r="BF56" s="19">
        <v>208.07389000000001</v>
      </c>
      <c r="BG56" s="19">
        <v>8.3261099999999999</v>
      </c>
      <c r="BH56" s="19">
        <v>110.7</v>
      </c>
      <c r="BI56" s="19">
        <v>104.34936999999999</v>
      </c>
      <c r="BJ56" s="19">
        <v>104.34936999999999</v>
      </c>
      <c r="BK56" s="19">
        <v>6.3506299999999998</v>
      </c>
      <c r="BL56" s="19">
        <v>269.5</v>
      </c>
      <c r="BM56" s="19">
        <v>381.30583000000001</v>
      </c>
      <c r="BN56" s="19">
        <v>381.30579999999998</v>
      </c>
      <c r="BO56" s="19">
        <v>-111.8058</v>
      </c>
      <c r="BP56" s="19">
        <v>2.9</v>
      </c>
      <c r="BQ56" s="19">
        <v>4.4318400000000002</v>
      </c>
      <c r="BR56" s="19">
        <v>4.4318400000000002</v>
      </c>
      <c r="BS56" s="19">
        <v>-1.5318400000000001</v>
      </c>
      <c r="BT56" s="19"/>
      <c r="BU56" s="19"/>
      <c r="BV56" s="19"/>
      <c r="BW56" s="19">
        <v>0</v>
      </c>
      <c r="BX56" s="19"/>
      <c r="BY56" s="19"/>
      <c r="BZ56" s="19"/>
      <c r="CA56" s="19">
        <v>0</v>
      </c>
      <c r="CB56" s="19"/>
      <c r="CC56" s="19"/>
      <c r="CD56" s="19"/>
      <c r="CE56" s="19">
        <v>0</v>
      </c>
      <c r="CF56" s="19"/>
      <c r="CG56" s="19"/>
      <c r="CH56" s="19"/>
      <c r="CI56" s="19">
        <v>0</v>
      </c>
      <c r="CJ56" s="19">
        <v>126.4</v>
      </c>
      <c r="CK56" s="19">
        <v>125.95107</v>
      </c>
      <c r="CL56" s="19">
        <v>125.95107</v>
      </c>
      <c r="CM56" s="19">
        <v>0.44893</v>
      </c>
      <c r="CN56" s="19">
        <v>7</v>
      </c>
      <c r="CO56" s="19">
        <v>6.8003799999999996</v>
      </c>
      <c r="CP56" s="19">
        <v>5.1333399999999996</v>
      </c>
      <c r="CQ56" s="19">
        <v>1.86666</v>
      </c>
      <c r="CR56" s="19">
        <v>5.4</v>
      </c>
      <c r="CS56" s="19">
        <v>3.7328199999999998</v>
      </c>
      <c r="CT56" s="19">
        <v>2.8177500000000002</v>
      </c>
      <c r="CU56" s="19">
        <v>2.5822500000000002</v>
      </c>
      <c r="CV56" s="19"/>
      <c r="CW56" s="19"/>
      <c r="CX56" s="19"/>
      <c r="CY56" s="19">
        <v>0</v>
      </c>
      <c r="CZ56" s="19">
        <v>6.9</v>
      </c>
      <c r="DA56" s="19">
        <v>6.8787000000000003</v>
      </c>
      <c r="DB56" s="19">
        <v>6.8787000000000003</v>
      </c>
      <c r="DC56" s="19">
        <v>2.1299999999999999E-2</v>
      </c>
      <c r="DD56" s="19">
        <v>12.2</v>
      </c>
      <c r="DE56" s="19">
        <v>14.919420000000001</v>
      </c>
      <c r="DF56" s="19">
        <v>14.919409999999999</v>
      </c>
      <c r="DG56" s="19">
        <v>-2.7194099999999999</v>
      </c>
      <c r="DH56" s="19">
        <v>80</v>
      </c>
      <c r="DI56" s="19">
        <v>100.00054</v>
      </c>
      <c r="DJ56" s="19">
        <v>15.464029999999999</v>
      </c>
      <c r="DK56" s="19">
        <v>64.535970000000006</v>
      </c>
      <c r="DL56" s="19"/>
      <c r="DM56" s="19"/>
      <c r="DN56" s="19"/>
      <c r="DO56" s="19">
        <v>0</v>
      </c>
      <c r="DP56" s="19"/>
      <c r="DQ56" s="19"/>
      <c r="DR56" s="19"/>
      <c r="DS56" s="19">
        <v>0</v>
      </c>
      <c r="DT56" s="19"/>
      <c r="DU56" s="19"/>
      <c r="DV56" s="19"/>
      <c r="DW56" s="19">
        <v>0</v>
      </c>
      <c r="DX56" s="19"/>
      <c r="DY56" s="19"/>
      <c r="DZ56" s="19"/>
      <c r="EA56" s="19">
        <v>0</v>
      </c>
      <c r="EB56" s="19">
        <v>63.8</v>
      </c>
      <c r="EC56" s="19">
        <v>67.478039999999993</v>
      </c>
      <c r="ED56" s="19">
        <v>68.110759999999999</v>
      </c>
      <c r="EE56" s="19">
        <v>-4.3107600000000001</v>
      </c>
      <c r="EF56" s="19">
        <v>25.7</v>
      </c>
      <c r="EG56" s="19">
        <v>130.88176999999999</v>
      </c>
      <c r="EH56" s="19">
        <v>65.531509999999997</v>
      </c>
      <c r="EI56" s="19">
        <v>-39.831510000000002</v>
      </c>
      <c r="EJ56" s="19"/>
      <c r="EK56" s="19"/>
      <c r="EL56" s="19"/>
      <c r="EM56" s="19">
        <v>0</v>
      </c>
      <c r="EN56" s="19"/>
      <c r="EO56" s="19"/>
      <c r="EP56" s="19"/>
      <c r="EQ56" s="19">
        <v>0</v>
      </c>
      <c r="ER56" s="19">
        <v>0</v>
      </c>
      <c r="ES56" s="19"/>
      <c r="ET56" s="19"/>
      <c r="EU56" s="19">
        <v>0</v>
      </c>
      <c r="EV56" s="19">
        <v>6.4</v>
      </c>
      <c r="EW56" s="19">
        <v>6.39</v>
      </c>
      <c r="EX56" s="19">
        <v>6.39</v>
      </c>
      <c r="EY56" s="19">
        <v>0.01</v>
      </c>
      <c r="EZ56" s="19">
        <v>145.6</v>
      </c>
      <c r="FA56" s="19">
        <v>228.19417000000001</v>
      </c>
      <c r="FB56" s="19"/>
      <c r="FC56" s="19">
        <v>145.6</v>
      </c>
      <c r="FD56" s="19">
        <v>29</v>
      </c>
      <c r="FE56" s="19">
        <v>34.003070000000001</v>
      </c>
      <c r="FF56" s="19">
        <v>29.703869999999998</v>
      </c>
      <c r="FG56" s="19">
        <v>-0.70387</v>
      </c>
      <c r="FH56" s="19">
        <v>45.8</v>
      </c>
      <c r="FI56" s="19">
        <v>75</v>
      </c>
      <c r="FJ56" s="19">
        <v>74.999930000000006</v>
      </c>
      <c r="FK56" s="19">
        <v>-29.199929999999998</v>
      </c>
      <c r="FL56" s="19">
        <v>17.3</v>
      </c>
      <c r="FM56" s="19">
        <v>21.749829999999999</v>
      </c>
      <c r="FN56" s="19">
        <v>21.74982</v>
      </c>
      <c r="FO56" s="19">
        <v>-4.4498199999999999</v>
      </c>
      <c r="FP56" s="19">
        <v>18.399999999999999</v>
      </c>
      <c r="FQ56" s="19">
        <v>17.825569999999999</v>
      </c>
      <c r="FR56" s="19">
        <v>18.088999999999999</v>
      </c>
      <c r="FS56" s="19">
        <v>0.311</v>
      </c>
      <c r="FT56" s="19">
        <v>12.1</v>
      </c>
      <c r="FU56" s="19">
        <v>13</v>
      </c>
      <c r="FV56" s="19">
        <v>10.19417</v>
      </c>
      <c r="FW56" s="19">
        <v>1.9058299999999999</v>
      </c>
      <c r="FX56" s="19">
        <v>66.599999999999994</v>
      </c>
      <c r="FY56" s="19">
        <v>68.824389999999994</v>
      </c>
      <c r="FZ56" s="19">
        <v>68.824389999999994</v>
      </c>
      <c r="GA56" s="19">
        <v>-2.2243900000000001</v>
      </c>
      <c r="GB56" s="19">
        <v>178.2</v>
      </c>
      <c r="GC56" s="19">
        <v>184.91498000000001</v>
      </c>
      <c r="GD56" s="19">
        <v>184.91498000000001</v>
      </c>
      <c r="GE56" s="19">
        <v>-6.7149799999999997</v>
      </c>
      <c r="GF56" s="19">
        <v>177.7</v>
      </c>
      <c r="GG56" s="19">
        <v>184.91498000000001</v>
      </c>
      <c r="GH56" s="19">
        <v>184.91498000000001</v>
      </c>
      <c r="GI56" s="19">
        <v>-7.2149799999999997</v>
      </c>
      <c r="GJ56" s="19">
        <v>182.1</v>
      </c>
      <c r="GK56" s="19">
        <v>185.47028</v>
      </c>
      <c r="GL56" s="19">
        <v>185.47028</v>
      </c>
      <c r="GM56" s="19">
        <v>-3.3702800000000002</v>
      </c>
      <c r="GN56" s="19">
        <v>81.2</v>
      </c>
      <c r="GO56" s="19">
        <v>76.746660000000006</v>
      </c>
      <c r="GP56" s="19">
        <v>88.410179999999997</v>
      </c>
      <c r="GQ56" s="19">
        <v>-7.2101800000000003</v>
      </c>
      <c r="GR56" s="19">
        <v>6.2</v>
      </c>
      <c r="GS56" s="19">
        <v>6.1041400000000001</v>
      </c>
      <c r="GT56" s="19">
        <v>6.1041299999999996</v>
      </c>
      <c r="GU56" s="19">
        <v>9.5869999999999997E-2</v>
      </c>
      <c r="GV56" s="19">
        <v>3.5</v>
      </c>
      <c r="GW56" s="19">
        <v>6.40381</v>
      </c>
      <c r="GX56" s="19">
        <v>6.40381</v>
      </c>
      <c r="GY56" s="19">
        <v>-2.90381</v>
      </c>
      <c r="GZ56" s="19">
        <v>12.5</v>
      </c>
      <c r="HA56" s="19">
        <v>34.47804</v>
      </c>
      <c r="HB56" s="19">
        <v>28.025549999999999</v>
      </c>
      <c r="HC56" s="19">
        <v>-15.525550000000001</v>
      </c>
      <c r="HD56" s="19">
        <v>23.4</v>
      </c>
      <c r="HE56" s="19">
        <v>32.627180000000003</v>
      </c>
      <c r="HF56" s="19">
        <v>32.627180000000003</v>
      </c>
      <c r="HG56" s="19">
        <v>-9.2271800000000006</v>
      </c>
      <c r="HH56" s="19">
        <v>2</v>
      </c>
      <c r="HI56" s="19">
        <v>1.97359</v>
      </c>
      <c r="HJ56" s="19">
        <v>1.97359</v>
      </c>
      <c r="HK56" s="19">
        <v>2.6409999999999999E-2</v>
      </c>
      <c r="HL56" s="19">
        <v>16.399999999999999</v>
      </c>
      <c r="HM56" s="19">
        <v>17.172329999999999</v>
      </c>
      <c r="HN56" s="19">
        <v>17.172329999999999</v>
      </c>
      <c r="HO56" s="19">
        <v>-0.77232999999999996</v>
      </c>
      <c r="HP56" s="19">
        <v>45.8</v>
      </c>
      <c r="HQ56" s="19">
        <v>50</v>
      </c>
      <c r="HR56" s="19">
        <v>50.000230000000002</v>
      </c>
      <c r="HS56" s="19">
        <v>-4.2002300000000004</v>
      </c>
      <c r="HT56" s="19"/>
      <c r="HU56" s="19"/>
      <c r="HV56" s="19"/>
      <c r="HW56" s="19">
        <v>0</v>
      </c>
      <c r="HX56" s="19"/>
      <c r="HY56" s="19"/>
      <c r="HZ56" s="19"/>
      <c r="IA56" s="19">
        <v>0</v>
      </c>
      <c r="IB56" s="19">
        <v>38.1</v>
      </c>
      <c r="IC56" s="19">
        <v>16.490729999999999</v>
      </c>
      <c r="ID56" s="19">
        <v>33.077210000000001</v>
      </c>
      <c r="IE56" s="19">
        <v>5.0227899999999996</v>
      </c>
      <c r="IF56" s="19">
        <v>24.6</v>
      </c>
      <c r="IG56" s="19">
        <v>28.221769999999999</v>
      </c>
      <c r="IH56" s="19">
        <v>32.328150000000001</v>
      </c>
      <c r="II56" s="19">
        <v>-7.7281500000000003</v>
      </c>
      <c r="IJ56" s="19"/>
      <c r="IK56" s="19"/>
      <c r="IL56" s="19"/>
      <c r="IM56" s="19">
        <v>0</v>
      </c>
      <c r="IN56" s="19"/>
      <c r="IO56" s="19"/>
      <c r="IP56" s="19"/>
      <c r="IQ56" s="19">
        <v>0</v>
      </c>
      <c r="IR56" s="19"/>
      <c r="IS56" s="19"/>
      <c r="IT56" s="19"/>
      <c r="IU56" s="19">
        <v>0</v>
      </c>
      <c r="IV56" s="19">
        <v>0</v>
      </c>
      <c r="IW56" s="19"/>
      <c r="IX56" s="19"/>
      <c r="IY56" s="19">
        <v>0</v>
      </c>
      <c r="IZ56" s="19"/>
      <c r="JA56" s="19"/>
      <c r="JB56" s="19"/>
      <c r="JC56" s="19">
        <v>0</v>
      </c>
      <c r="JD56" s="19">
        <v>63.2</v>
      </c>
      <c r="JE56" s="19">
        <v>59.692419999999998</v>
      </c>
      <c r="JF56" s="19">
        <v>81.220609999999994</v>
      </c>
      <c r="JG56" s="19">
        <v>-18.020610000000001</v>
      </c>
      <c r="JH56" s="19">
        <v>179</v>
      </c>
      <c r="JI56" s="19">
        <v>185.31671</v>
      </c>
      <c r="JJ56" s="19">
        <v>185.31671</v>
      </c>
      <c r="JK56" s="19">
        <v>-6.3167099999999996</v>
      </c>
      <c r="JL56" s="19">
        <v>176.2</v>
      </c>
      <c r="JM56" s="19">
        <v>185.31671</v>
      </c>
      <c r="JN56" s="19">
        <v>185.31671</v>
      </c>
      <c r="JO56" s="19">
        <v>-9.1167099999999994</v>
      </c>
      <c r="JP56" s="19">
        <v>200</v>
      </c>
      <c r="JQ56" s="19">
        <v>185.31671</v>
      </c>
      <c r="JR56" s="19">
        <v>185.31671</v>
      </c>
      <c r="JS56" s="19">
        <v>14.68329</v>
      </c>
      <c r="JT56" s="19">
        <v>275.5</v>
      </c>
      <c r="JU56" s="19">
        <v>278.80982999999998</v>
      </c>
      <c r="JV56" s="19">
        <v>278.80982999999998</v>
      </c>
      <c r="JW56" s="19">
        <v>-3.3098299999999998</v>
      </c>
      <c r="JX56" s="19">
        <v>76.599999999999994</v>
      </c>
      <c r="JY56" s="19">
        <v>44.848439999999997</v>
      </c>
      <c r="JZ56" s="19">
        <v>73.590990000000005</v>
      </c>
      <c r="KA56" s="19">
        <v>3.00901</v>
      </c>
      <c r="KB56" s="19">
        <v>37.1</v>
      </c>
      <c r="KC56" s="19">
        <v>22.49156</v>
      </c>
      <c r="KD56" s="19">
        <v>36.905990000000003</v>
      </c>
      <c r="KE56" s="19">
        <v>0.19400999999999999</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c r="LA56" s="19"/>
      <c r="LB56" s="19"/>
      <c r="LC56" s="19">
        <v>0</v>
      </c>
      <c r="LD56" s="19">
        <v>0.8</v>
      </c>
      <c r="LE56" s="19">
        <v>0.70623000000000002</v>
      </c>
      <c r="LF56" s="19">
        <v>0.70621999999999996</v>
      </c>
      <c r="LG56" s="19">
        <v>9.3780000000000002E-2</v>
      </c>
      <c r="LH56" s="19">
        <v>54.4</v>
      </c>
      <c r="LI56" s="19">
        <v>122.46875</v>
      </c>
      <c r="LJ56" s="19">
        <v>154.63910999999999</v>
      </c>
      <c r="LK56" s="19">
        <v>-100.23911</v>
      </c>
      <c r="LL56" s="19">
        <v>85.3</v>
      </c>
      <c r="LM56" s="19">
        <v>87.801559999999995</v>
      </c>
      <c r="LN56" s="19">
        <v>89.099519999999998</v>
      </c>
      <c r="LO56" s="19">
        <v>-3.7995199999999998</v>
      </c>
      <c r="LP56" s="19">
        <v>61.8</v>
      </c>
      <c r="LQ56" s="19">
        <v>67.133979999999994</v>
      </c>
      <c r="LR56" s="19">
        <v>67.133979999999994</v>
      </c>
      <c r="LS56" s="19">
        <v>-5.3339800000000004</v>
      </c>
      <c r="LT56" s="19">
        <v>65.2</v>
      </c>
      <c r="LU56" s="19">
        <v>65.861649999999997</v>
      </c>
      <c r="LV56" s="19">
        <v>65.861649999999997</v>
      </c>
      <c r="LW56" s="19">
        <v>-0.66164999999999996</v>
      </c>
      <c r="LX56" s="19">
        <v>29.3</v>
      </c>
      <c r="LY56" s="19">
        <v>29.2193</v>
      </c>
      <c r="LZ56" s="19">
        <v>29.951450000000001</v>
      </c>
      <c r="MA56" s="19">
        <v>-0.65144999999999997</v>
      </c>
      <c r="MB56" s="19"/>
      <c r="MC56" s="19"/>
      <c r="MD56" s="19"/>
      <c r="ME56" s="19">
        <v>0</v>
      </c>
      <c r="MF56" s="19"/>
      <c r="MG56" s="19"/>
      <c r="MH56" s="19"/>
      <c r="MI56" s="19">
        <v>0</v>
      </c>
      <c r="MJ56" s="19"/>
      <c r="MK56" s="19"/>
      <c r="ML56" s="19"/>
      <c r="MM56" s="19">
        <v>0</v>
      </c>
      <c r="MN56" s="19">
        <v>148.1</v>
      </c>
      <c r="MO56" s="19">
        <v>151.08886999999999</v>
      </c>
      <c r="MP56" s="19">
        <v>151.08892</v>
      </c>
      <c r="MQ56" s="19">
        <v>-2.9889199999999998</v>
      </c>
      <c r="MR56" s="19">
        <v>148.80000000000001</v>
      </c>
      <c r="MS56" s="19">
        <v>151.08886999999999</v>
      </c>
      <c r="MT56" s="19">
        <v>151.08892</v>
      </c>
      <c r="MU56" s="19">
        <v>-2.2889200000000001</v>
      </c>
      <c r="MV56" s="19">
        <v>150.19999999999999</v>
      </c>
      <c r="MW56" s="19">
        <v>151.54258999999999</v>
      </c>
      <c r="MX56" s="19">
        <v>151.54264000000001</v>
      </c>
      <c r="MY56" s="19">
        <v>-1.3426400000000001</v>
      </c>
      <c r="MZ56" s="19"/>
      <c r="NA56" s="19"/>
      <c r="NB56" s="19">
        <v>103.09322</v>
      </c>
      <c r="NC56" s="19">
        <v>-103.09322</v>
      </c>
      <c r="ND56" s="19"/>
      <c r="NE56" s="19"/>
      <c r="NF56" s="19"/>
      <c r="NG56" s="19">
        <v>0</v>
      </c>
      <c r="NH56" s="19"/>
      <c r="NI56" s="19"/>
      <c r="NJ56" s="19"/>
      <c r="NK56" s="19">
        <v>0</v>
      </c>
      <c r="NL56" s="19"/>
      <c r="NM56" s="19"/>
      <c r="NN56" s="19"/>
      <c r="NO56" s="19">
        <v>0</v>
      </c>
      <c r="NP56" s="19"/>
      <c r="NQ56" s="19"/>
      <c r="NR56" s="19"/>
      <c r="NS56" s="19">
        <v>0</v>
      </c>
      <c r="NT56" s="19"/>
      <c r="NU56" s="19"/>
      <c r="NV56" s="19"/>
      <c r="NW56" s="19">
        <v>0</v>
      </c>
      <c r="NX56" s="19"/>
      <c r="NY56" s="19"/>
      <c r="NZ56" s="19"/>
      <c r="OA56" s="19">
        <v>0</v>
      </c>
      <c r="OB56" s="19">
        <v>0</v>
      </c>
      <c r="OC56" s="19"/>
      <c r="OD56" s="19"/>
      <c r="OE56" s="19">
        <v>0</v>
      </c>
      <c r="OF56" s="19">
        <v>85.8</v>
      </c>
      <c r="OG56" s="19">
        <v>81.436999999999998</v>
      </c>
      <c r="OH56" s="19">
        <v>81.436999999999998</v>
      </c>
      <c r="OI56" s="19">
        <v>4.3630000000000004</v>
      </c>
      <c r="OJ56" s="19">
        <v>0</v>
      </c>
      <c r="OK56" s="19"/>
      <c r="OL56" s="19"/>
      <c r="OM56" s="19">
        <v>0</v>
      </c>
      <c r="ON56" s="19">
        <v>14.3</v>
      </c>
      <c r="OO56" s="19">
        <v>13.544</v>
      </c>
      <c r="OP56" s="19">
        <v>13.544</v>
      </c>
      <c r="OQ56" s="19">
        <v>0.75600000000000001</v>
      </c>
      <c r="OR56" s="19">
        <v>0</v>
      </c>
      <c r="OS56" s="19"/>
      <c r="OT56" s="19"/>
      <c r="OU56" s="19">
        <v>0</v>
      </c>
      <c r="OV56" s="19">
        <v>6.4</v>
      </c>
      <c r="OW56" s="19">
        <v>7</v>
      </c>
      <c r="OX56" s="19">
        <v>6.1</v>
      </c>
      <c r="OY56" s="19">
        <v>0.3</v>
      </c>
      <c r="OZ56" s="19"/>
      <c r="PA56" s="19"/>
      <c r="PB56" s="19">
        <v>6</v>
      </c>
      <c r="PC56" s="19">
        <v>-6</v>
      </c>
      <c r="PD56" s="19"/>
      <c r="PE56" s="19"/>
      <c r="PF56" s="19"/>
      <c r="PG56" s="19">
        <v>0</v>
      </c>
      <c r="PH56" s="19"/>
      <c r="PI56" s="19"/>
      <c r="PJ56" s="19"/>
      <c r="PK56" s="19">
        <v>0</v>
      </c>
      <c r="PL56" s="19">
        <v>0.2</v>
      </c>
      <c r="PM56" s="19">
        <v>1.23</v>
      </c>
      <c r="PN56" s="19">
        <v>1.23</v>
      </c>
      <c r="PO56" s="19">
        <v>-1.03</v>
      </c>
      <c r="PP56" s="19">
        <v>1.6</v>
      </c>
      <c r="PQ56" s="19">
        <v>1.51</v>
      </c>
      <c r="PR56" s="19">
        <v>1.51</v>
      </c>
      <c r="PS56" s="19">
        <v>0.09</v>
      </c>
      <c r="PT56" s="19">
        <v>1.7</v>
      </c>
      <c r="PU56" s="19">
        <v>3.55</v>
      </c>
      <c r="PV56" s="19">
        <v>3.55</v>
      </c>
      <c r="PW56" s="19">
        <v>-1.85</v>
      </c>
      <c r="PX56" s="19">
        <v>20</v>
      </c>
      <c r="PY56" s="19">
        <v>20</v>
      </c>
      <c r="PZ56" s="19">
        <v>17.475719999999999</v>
      </c>
      <c r="QA56" s="19">
        <v>2.5242800000000001</v>
      </c>
      <c r="QB56" s="19">
        <v>8.6</v>
      </c>
      <c r="QC56" s="19">
        <v>7.5</v>
      </c>
      <c r="QD56" s="19">
        <v>7.5</v>
      </c>
      <c r="QE56" s="19">
        <v>1.1000000000000001</v>
      </c>
      <c r="QF56" s="19">
        <v>4.5</v>
      </c>
      <c r="QG56" s="19">
        <v>4</v>
      </c>
      <c r="QH56" s="19">
        <v>4</v>
      </c>
      <c r="QI56" s="19">
        <v>0.5</v>
      </c>
      <c r="QJ56" s="19">
        <v>3.5</v>
      </c>
      <c r="QK56" s="19">
        <v>3.4</v>
      </c>
      <c r="QL56" s="19">
        <v>3.4</v>
      </c>
      <c r="QM56" s="19">
        <v>0.1</v>
      </c>
      <c r="QN56" s="19">
        <v>17.5</v>
      </c>
      <c r="QO56" s="19">
        <v>17.864080000000001</v>
      </c>
      <c r="QP56" s="19">
        <v>17.864070000000002</v>
      </c>
      <c r="QQ56" s="19">
        <v>-0.36407</v>
      </c>
      <c r="QR56" s="19">
        <v>0</v>
      </c>
      <c r="QS56" s="19"/>
      <c r="QT56" s="19"/>
      <c r="QU56" s="19">
        <v>0</v>
      </c>
      <c r="QV56" s="19">
        <v>0</v>
      </c>
      <c r="QW56" s="19"/>
      <c r="QX56" s="19"/>
      <c r="QY56" s="19">
        <v>0</v>
      </c>
      <c r="QZ56" s="19">
        <v>20.5</v>
      </c>
      <c r="RA56" s="19">
        <v>19.404</v>
      </c>
      <c r="RB56" s="19">
        <v>19.404</v>
      </c>
      <c r="RC56" s="19">
        <v>1.0960000000000001</v>
      </c>
      <c r="RD56" s="19">
        <v>52.8</v>
      </c>
      <c r="RE56" s="19">
        <v>48.432000000000002</v>
      </c>
      <c r="RF56" s="19">
        <v>48.432000000000002</v>
      </c>
      <c r="RG56" s="19">
        <v>4.3680000000000003</v>
      </c>
      <c r="RH56" s="19">
        <v>4.4000000000000004</v>
      </c>
      <c r="RI56" s="19">
        <v>4.2</v>
      </c>
      <c r="RJ56" s="19">
        <v>4.2</v>
      </c>
      <c r="RK56" s="19">
        <v>0.2</v>
      </c>
      <c r="RL56" s="19">
        <v>1.2</v>
      </c>
      <c r="RM56" s="19"/>
      <c r="RN56" s="19"/>
      <c r="RO56" s="19">
        <v>1.2</v>
      </c>
      <c r="RP56" s="19">
        <v>2.4</v>
      </c>
      <c r="RQ56" s="19">
        <v>2.4</v>
      </c>
      <c r="RR56" s="19">
        <v>2.4</v>
      </c>
      <c r="RS56" s="19">
        <v>0</v>
      </c>
      <c r="RT56" s="19">
        <v>2.5</v>
      </c>
      <c r="RU56" s="19">
        <v>2.8</v>
      </c>
      <c r="RV56" s="19">
        <v>2.8</v>
      </c>
      <c r="RW56" s="19">
        <v>-0.3</v>
      </c>
      <c r="RX56" s="19">
        <v>0</v>
      </c>
      <c r="RY56" s="19"/>
      <c r="RZ56" s="19"/>
      <c r="SA56" s="19">
        <v>0</v>
      </c>
      <c r="SB56" s="19">
        <v>0</v>
      </c>
      <c r="SC56" s="19"/>
      <c r="SD56" s="19"/>
      <c r="SE56" s="19">
        <v>0</v>
      </c>
      <c r="SF56" s="19">
        <v>19.8</v>
      </c>
      <c r="SG56" s="19">
        <v>3.8144300000000002</v>
      </c>
      <c r="SH56" s="19">
        <v>7.6510100000000003</v>
      </c>
      <c r="SI56" s="19">
        <v>12.14899</v>
      </c>
      <c r="SJ56" s="19">
        <v>1</v>
      </c>
      <c r="SK56" s="19">
        <v>1.08</v>
      </c>
      <c r="SL56" s="19">
        <v>1.08</v>
      </c>
      <c r="SM56" s="19">
        <v>-0.08</v>
      </c>
      <c r="SN56" s="19">
        <v>0</v>
      </c>
      <c r="SO56" s="19"/>
      <c r="SP56" s="19">
        <v>0.4</v>
      </c>
      <c r="SQ56" s="19">
        <v>-0.4</v>
      </c>
      <c r="SR56" s="19">
        <v>4.8</v>
      </c>
      <c r="SS56" s="19">
        <v>4.8</v>
      </c>
      <c r="ST56" s="19">
        <v>4.8</v>
      </c>
      <c r="SU56" s="19">
        <v>0</v>
      </c>
      <c r="SV56" s="19">
        <v>4</v>
      </c>
      <c r="SW56" s="19">
        <v>3.4</v>
      </c>
      <c r="SX56" s="19">
        <v>3.4</v>
      </c>
      <c r="SY56" s="19">
        <v>0.6</v>
      </c>
      <c r="SZ56" s="19">
        <v>2.9</v>
      </c>
      <c r="TA56" s="19">
        <v>3.5</v>
      </c>
      <c r="TB56" s="19">
        <v>3.5</v>
      </c>
      <c r="TC56" s="19">
        <v>-0.6</v>
      </c>
      <c r="TD56" s="19">
        <v>4.0999999999999996</v>
      </c>
      <c r="TE56" s="19">
        <v>5</v>
      </c>
      <c r="TF56" s="19">
        <v>5</v>
      </c>
      <c r="TG56" s="19">
        <v>-0.9</v>
      </c>
      <c r="TH56" s="19">
        <v>9.9</v>
      </c>
      <c r="TI56" s="19"/>
      <c r="TJ56" s="19">
        <v>10</v>
      </c>
      <c r="TK56" s="19">
        <v>-0.1</v>
      </c>
      <c r="TL56" s="19">
        <v>15.4</v>
      </c>
      <c r="TM56" s="19">
        <v>16.734100000000002</v>
      </c>
      <c r="TN56" s="19">
        <v>14.759</v>
      </c>
      <c r="TO56" s="19">
        <v>0.64100000000000001</v>
      </c>
      <c r="TP56" s="19">
        <v>18.600000000000001</v>
      </c>
      <c r="TQ56" s="19">
        <v>17.695309999999999</v>
      </c>
      <c r="TR56" s="19">
        <v>15.77</v>
      </c>
      <c r="TS56" s="19">
        <v>2.83</v>
      </c>
      <c r="TT56" s="19">
        <v>0</v>
      </c>
      <c r="TU56" s="19"/>
      <c r="TV56" s="19"/>
      <c r="TW56" s="19">
        <v>0</v>
      </c>
      <c r="TX56" s="19">
        <v>38.799999999999997</v>
      </c>
      <c r="TY56" s="19">
        <v>81.900000000000006</v>
      </c>
      <c r="TZ56" s="19">
        <v>43.694000000000003</v>
      </c>
      <c r="UA56" s="19">
        <v>-4.8940000000000001</v>
      </c>
      <c r="UB56" s="19">
        <v>75.400000000000006</v>
      </c>
      <c r="UC56" s="19">
        <v>108.5</v>
      </c>
      <c r="UD56" s="19">
        <v>72.471999999999994</v>
      </c>
      <c r="UE56" s="19">
        <v>2.9279999999999999</v>
      </c>
      <c r="UF56" s="19">
        <v>2.9</v>
      </c>
      <c r="UG56" s="19">
        <v>2.734</v>
      </c>
      <c r="UH56" s="19">
        <v>2.734</v>
      </c>
      <c r="UI56" s="19">
        <v>0.16600000000000001</v>
      </c>
      <c r="UJ56" s="19">
        <v>2.9</v>
      </c>
      <c r="UK56" s="19">
        <v>1.885</v>
      </c>
      <c r="UL56" s="19">
        <v>1.885</v>
      </c>
      <c r="UM56" s="19">
        <v>1.0149999999999999</v>
      </c>
      <c r="UN56" s="19">
        <v>10.5</v>
      </c>
      <c r="UO56" s="19">
        <v>11</v>
      </c>
      <c r="UP56" s="19">
        <v>8</v>
      </c>
      <c r="UQ56" s="19">
        <v>2.5</v>
      </c>
      <c r="UR56" s="19">
        <v>4.0999999999999996</v>
      </c>
      <c r="US56" s="19">
        <v>3.5</v>
      </c>
      <c r="UT56" s="19">
        <v>3.5</v>
      </c>
      <c r="UU56" s="19">
        <v>0.6</v>
      </c>
      <c r="UV56" s="19">
        <v>8.6</v>
      </c>
      <c r="UW56" s="19">
        <v>7.7</v>
      </c>
      <c r="UX56" s="19">
        <v>7.7</v>
      </c>
      <c r="UY56" s="19">
        <v>0.9</v>
      </c>
      <c r="UZ56" s="19">
        <v>3.3</v>
      </c>
      <c r="VA56" s="19">
        <v>3.5</v>
      </c>
      <c r="VB56" s="19">
        <v>3.5</v>
      </c>
      <c r="VC56" s="19">
        <v>-0.2</v>
      </c>
      <c r="VD56" s="19">
        <v>3.8</v>
      </c>
      <c r="VE56" s="19">
        <v>3.9</v>
      </c>
      <c r="VF56" s="19">
        <v>3.9</v>
      </c>
      <c r="VG56" s="19">
        <v>-0.1</v>
      </c>
      <c r="VH56" s="19">
        <v>4</v>
      </c>
      <c r="VI56" s="19">
        <v>3.9</v>
      </c>
      <c r="VJ56" s="19">
        <v>3.9</v>
      </c>
      <c r="VK56" s="19">
        <v>0.1</v>
      </c>
      <c r="VL56" s="19">
        <v>12.4</v>
      </c>
      <c r="VM56" s="19">
        <v>9.6159999999999997</v>
      </c>
      <c r="VN56" s="19">
        <v>9.6159999999999997</v>
      </c>
      <c r="VO56" s="19">
        <v>2.7839999999999998</v>
      </c>
      <c r="VP56" s="19">
        <v>0</v>
      </c>
      <c r="VQ56" s="19"/>
      <c r="VR56" s="19"/>
      <c r="VS56" s="19">
        <v>0</v>
      </c>
      <c r="VT56" s="19">
        <v>0</v>
      </c>
      <c r="VU56" s="19"/>
      <c r="VV56" s="19"/>
      <c r="VW56" s="19">
        <v>0</v>
      </c>
      <c r="VX56" s="19">
        <v>0</v>
      </c>
      <c r="VY56" s="19"/>
      <c r="VZ56" s="19"/>
      <c r="WA56" s="19">
        <v>0</v>
      </c>
      <c r="WB56" s="19">
        <v>0.6</v>
      </c>
      <c r="WC56" s="19">
        <v>0.6</v>
      </c>
      <c r="WD56" s="19">
        <v>0.6</v>
      </c>
      <c r="WE56" s="19">
        <v>0</v>
      </c>
      <c r="WF56" s="19">
        <v>54.8</v>
      </c>
      <c r="WG56" s="19">
        <v>16.95768</v>
      </c>
      <c r="WH56" s="19">
        <v>26.846</v>
      </c>
      <c r="WI56" s="19">
        <v>27.954000000000001</v>
      </c>
      <c r="WJ56" s="19">
        <v>60.2</v>
      </c>
      <c r="WK56" s="19">
        <v>13.329000000000001</v>
      </c>
      <c r="WL56" s="19">
        <v>24.298999999999999</v>
      </c>
      <c r="WM56" s="19">
        <v>35.901000000000003</v>
      </c>
      <c r="WN56" s="19">
        <v>0</v>
      </c>
      <c r="WO56" s="19"/>
      <c r="WP56" s="19"/>
      <c r="WQ56" s="19">
        <v>0</v>
      </c>
      <c r="WR56" s="19">
        <v>0</v>
      </c>
      <c r="WS56" s="19"/>
      <c r="WT56" s="19"/>
      <c r="WU56" s="19">
        <v>0</v>
      </c>
      <c r="WV56" s="19">
        <v>7</v>
      </c>
      <c r="WW56" s="19">
        <v>8</v>
      </c>
      <c r="WX56" s="19">
        <v>10</v>
      </c>
      <c r="WY56" s="19">
        <v>-3</v>
      </c>
      <c r="WZ56" s="19">
        <v>19.5</v>
      </c>
      <c r="XA56" s="19">
        <v>20</v>
      </c>
      <c r="XB56" s="19">
        <v>18.932040000000001</v>
      </c>
      <c r="XC56" s="19">
        <v>0.56796000000000002</v>
      </c>
      <c r="XD56" s="19">
        <v>9.3000000000000007</v>
      </c>
      <c r="XE56" s="19">
        <v>9</v>
      </c>
      <c r="XF56" s="19">
        <v>10.6</v>
      </c>
      <c r="XG56" s="19">
        <v>-1.3</v>
      </c>
      <c r="XH56" s="19"/>
      <c r="XI56" s="19"/>
      <c r="XJ56" s="19"/>
      <c r="XK56" s="19">
        <v>0</v>
      </c>
      <c r="XL56" s="19"/>
      <c r="XM56" s="19"/>
      <c r="XN56" s="19"/>
      <c r="XO56" s="19">
        <v>0</v>
      </c>
      <c r="XP56" s="19">
        <v>13.9</v>
      </c>
      <c r="XQ56" s="19">
        <v>14</v>
      </c>
      <c r="XR56" s="19">
        <v>14</v>
      </c>
      <c r="XS56" s="19">
        <v>-0.1</v>
      </c>
      <c r="XT56" s="19">
        <v>17.2</v>
      </c>
      <c r="XU56" s="19">
        <v>18</v>
      </c>
      <c r="XV56" s="19">
        <v>20.39</v>
      </c>
      <c r="XW56" s="19">
        <v>-3.19</v>
      </c>
      <c r="XX56" s="19">
        <v>6</v>
      </c>
      <c r="XY56" s="19">
        <v>7.9</v>
      </c>
      <c r="XZ56" s="19">
        <v>7.9</v>
      </c>
      <c r="YA56" s="19">
        <v>-1.9</v>
      </c>
      <c r="YB56" s="19"/>
      <c r="YC56" s="19"/>
      <c r="YD56" s="19"/>
      <c r="YE56" s="19">
        <v>0</v>
      </c>
      <c r="YF56" s="19"/>
      <c r="YG56" s="19"/>
      <c r="YH56" s="19"/>
      <c r="YI56" s="19">
        <v>0</v>
      </c>
      <c r="YJ56" s="19"/>
      <c r="YK56" s="19"/>
      <c r="YL56" s="19"/>
      <c r="YM56" s="19">
        <v>0</v>
      </c>
      <c r="YN56" s="19"/>
      <c r="YO56" s="19"/>
      <c r="YP56" s="19"/>
      <c r="YQ56" s="19">
        <v>0</v>
      </c>
    </row>
    <row r="57" spans="1:667" ht="24.95" customHeight="1" x14ac:dyDescent="0.25">
      <c r="A57" s="1"/>
      <c r="B57" s="204" t="s">
        <v>2810</v>
      </c>
      <c r="C57" s="205"/>
      <c r="D57" s="20">
        <v>1720.7</v>
      </c>
      <c r="E57" s="20">
        <v>2126.076125</v>
      </c>
      <c r="F57" s="20">
        <v>1966.0665650000001</v>
      </c>
      <c r="G57" s="20"/>
      <c r="H57" s="20">
        <v>15271.25</v>
      </c>
      <c r="I57" s="20">
        <v>15466.771895</v>
      </c>
      <c r="J57" s="20">
        <v>15466.771685</v>
      </c>
      <c r="K57" s="20"/>
      <c r="L57" s="20">
        <v>5145.05</v>
      </c>
      <c r="M57" s="20">
        <v>5031.6158150000001</v>
      </c>
      <c r="N57" s="20">
        <v>5031.6156000000001</v>
      </c>
      <c r="O57" s="20"/>
      <c r="P57" s="20">
        <v>0</v>
      </c>
      <c r="Q57" s="20">
        <v>0</v>
      </c>
      <c r="R57" s="20">
        <v>0</v>
      </c>
      <c r="S57" s="20"/>
      <c r="T57" s="20">
        <v>0</v>
      </c>
      <c r="U57" s="20">
        <v>0</v>
      </c>
      <c r="V57" s="20">
        <v>0</v>
      </c>
      <c r="W57" s="20"/>
      <c r="X57" s="20">
        <v>0</v>
      </c>
      <c r="Y57" s="20">
        <v>0</v>
      </c>
      <c r="Z57" s="20">
        <v>0</v>
      </c>
      <c r="AA57" s="20"/>
      <c r="AB57" s="20">
        <v>1898.4</v>
      </c>
      <c r="AC57" s="20">
        <v>2039.877</v>
      </c>
      <c r="AD57" s="20">
        <v>2108.4</v>
      </c>
      <c r="AE57" s="20"/>
      <c r="AF57" s="20">
        <v>414.1</v>
      </c>
      <c r="AG57" s="20">
        <v>453.95423499999998</v>
      </c>
      <c r="AH57" s="20">
        <v>452.65685000000002</v>
      </c>
      <c r="AI57" s="20"/>
      <c r="AJ57" s="20">
        <v>0</v>
      </c>
      <c r="AK57" s="20">
        <v>0</v>
      </c>
      <c r="AL57" s="20">
        <v>0</v>
      </c>
      <c r="AM57" s="20"/>
      <c r="AN57" s="20">
        <v>4208.8</v>
      </c>
      <c r="AO57" s="20">
        <v>4382.9865950000003</v>
      </c>
      <c r="AP57" s="20">
        <v>4488.2451799999999</v>
      </c>
      <c r="AQ57" s="20"/>
      <c r="AR57" s="20">
        <v>4504.95</v>
      </c>
      <c r="AS57" s="20">
        <v>4382.9865950000003</v>
      </c>
      <c r="AT57" s="20">
        <v>4488.2451799999999</v>
      </c>
      <c r="AU57" s="20"/>
      <c r="AV57" s="20">
        <v>4543.8500000000004</v>
      </c>
      <c r="AW57" s="20">
        <v>4382.9865950000003</v>
      </c>
      <c r="AX57" s="20">
        <v>4488.2451799999999</v>
      </c>
      <c r="AY57" s="20"/>
      <c r="AZ57" s="20">
        <v>6539.1</v>
      </c>
      <c r="BA57" s="20">
        <v>6594.2230849999996</v>
      </c>
      <c r="BB57" s="20">
        <v>6752.5850250000003</v>
      </c>
      <c r="BC57" s="20"/>
      <c r="BD57" s="20">
        <v>5135.5</v>
      </c>
      <c r="BE57" s="20">
        <v>4993.7734499999997</v>
      </c>
      <c r="BF57" s="20">
        <v>4993.7726700000003</v>
      </c>
      <c r="BG57" s="20"/>
      <c r="BH57" s="20">
        <v>2653.3</v>
      </c>
      <c r="BI57" s="20">
        <v>2504.3848050000001</v>
      </c>
      <c r="BJ57" s="20">
        <v>2504.3844949999998</v>
      </c>
      <c r="BK57" s="20"/>
      <c r="BL57" s="20">
        <v>7512.05</v>
      </c>
      <c r="BM57" s="20">
        <v>7040.2838750000001</v>
      </c>
      <c r="BN57" s="20">
        <v>7982.5567799999999</v>
      </c>
      <c r="BO57" s="20"/>
      <c r="BP57" s="20">
        <v>72.400000000000006</v>
      </c>
      <c r="BQ57" s="20">
        <v>106.364135</v>
      </c>
      <c r="BR57" s="20">
        <v>106.36400500000001</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3045.7</v>
      </c>
      <c r="CK57" s="20">
        <v>3022.8256550000001</v>
      </c>
      <c r="CL57" s="20">
        <v>3022.8255250000002</v>
      </c>
      <c r="CM57" s="20"/>
      <c r="CN57" s="20">
        <v>183</v>
      </c>
      <c r="CO57" s="20">
        <v>139.03703999999999</v>
      </c>
      <c r="CP57" s="20">
        <v>123.20016</v>
      </c>
      <c r="CQ57" s="20"/>
      <c r="CR57" s="20">
        <v>132.25</v>
      </c>
      <c r="CS57" s="20">
        <v>76.319284999999994</v>
      </c>
      <c r="CT57" s="20">
        <v>67.626000000000005</v>
      </c>
      <c r="CU57" s="20"/>
      <c r="CV57" s="20">
        <v>0</v>
      </c>
      <c r="CW57" s="20">
        <v>0</v>
      </c>
      <c r="CX57" s="20">
        <v>0</v>
      </c>
      <c r="CY57" s="20"/>
      <c r="CZ57" s="20">
        <v>165.65</v>
      </c>
      <c r="DA57" s="20">
        <v>165.08879999999999</v>
      </c>
      <c r="DB57" s="20">
        <v>165.08879999999999</v>
      </c>
      <c r="DC57" s="20"/>
      <c r="DD57" s="20">
        <v>291</v>
      </c>
      <c r="DE57" s="20">
        <v>335.95107999999999</v>
      </c>
      <c r="DF57" s="20">
        <v>323.90386000000001</v>
      </c>
      <c r="DG57" s="20"/>
      <c r="DH57" s="20">
        <v>1863.1</v>
      </c>
      <c r="DI57" s="20">
        <v>2002.748135</v>
      </c>
      <c r="DJ57" s="20">
        <v>1866.668725</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1763.6</v>
      </c>
      <c r="EC57" s="20">
        <v>1627.480225</v>
      </c>
      <c r="ED57" s="20">
        <v>1730.02568</v>
      </c>
      <c r="EE57" s="20"/>
      <c r="EF57" s="20">
        <v>2225.4499999999998</v>
      </c>
      <c r="EG57" s="20">
        <v>2170.6285499999999</v>
      </c>
      <c r="EH57" s="20">
        <v>2008.53341</v>
      </c>
      <c r="EI57" s="20"/>
      <c r="EJ57" s="20">
        <v>0</v>
      </c>
      <c r="EK57" s="20">
        <v>0</v>
      </c>
      <c r="EL57" s="20">
        <v>0</v>
      </c>
      <c r="EM57" s="20"/>
      <c r="EN57" s="20">
        <v>0</v>
      </c>
      <c r="EO57" s="20">
        <v>0</v>
      </c>
      <c r="EP57" s="20">
        <v>0</v>
      </c>
      <c r="EQ57" s="20"/>
      <c r="ER57" s="20">
        <v>7.95</v>
      </c>
      <c r="ES57" s="20">
        <v>7.5</v>
      </c>
      <c r="ET57" s="20">
        <v>7.5</v>
      </c>
      <c r="EU57" s="20"/>
      <c r="EV57" s="20">
        <v>154.15</v>
      </c>
      <c r="EW57" s="20">
        <v>153.36000000000001</v>
      </c>
      <c r="EX57" s="20">
        <v>153.36000000000001</v>
      </c>
      <c r="EY57" s="20"/>
      <c r="EZ57" s="20">
        <v>2822.25</v>
      </c>
      <c r="FA57" s="20">
        <v>4479.1538899999996</v>
      </c>
      <c r="FB57" s="20">
        <v>3402.151355</v>
      </c>
      <c r="FC57" s="20"/>
      <c r="FD57" s="20">
        <v>734</v>
      </c>
      <c r="FE57" s="20">
        <v>753.73527999999999</v>
      </c>
      <c r="FF57" s="20">
        <v>712.89287999999999</v>
      </c>
      <c r="FG57" s="20"/>
      <c r="FH57" s="20">
        <v>1797.8</v>
      </c>
      <c r="FI57" s="20">
        <v>1833.606575</v>
      </c>
      <c r="FJ57" s="20">
        <v>1621.8372999999999</v>
      </c>
      <c r="FK57" s="20"/>
      <c r="FL57" s="20">
        <v>471.5</v>
      </c>
      <c r="FM57" s="20">
        <v>521.99589500000002</v>
      </c>
      <c r="FN57" s="20">
        <v>521.99567999999999</v>
      </c>
      <c r="FO57" s="20"/>
      <c r="FP57" s="20">
        <v>444.05</v>
      </c>
      <c r="FQ57" s="20">
        <v>431.63341500000001</v>
      </c>
      <c r="FR57" s="20">
        <v>434.13600000000002</v>
      </c>
      <c r="FS57" s="20"/>
      <c r="FT57" s="20">
        <v>305.14999999999998</v>
      </c>
      <c r="FU57" s="20">
        <v>271.31546500000002</v>
      </c>
      <c r="FV57" s="20">
        <v>244.66007999999999</v>
      </c>
      <c r="FW57" s="20"/>
      <c r="FX57" s="20">
        <v>1592.95</v>
      </c>
      <c r="FY57" s="20">
        <v>1651.7853600000001</v>
      </c>
      <c r="FZ57" s="20">
        <v>1651.7853600000001</v>
      </c>
      <c r="GA57" s="20"/>
      <c r="GB57" s="20">
        <v>4024.85</v>
      </c>
      <c r="GC57" s="20">
        <v>4437.9592599999996</v>
      </c>
      <c r="GD57" s="20">
        <v>4437.9581150000004</v>
      </c>
      <c r="GE57" s="20"/>
      <c r="GF57" s="20">
        <v>4034.1</v>
      </c>
      <c r="GG57" s="20">
        <v>4437.9592599999996</v>
      </c>
      <c r="GH57" s="20">
        <v>4437.9581150000004</v>
      </c>
      <c r="GI57" s="20"/>
      <c r="GJ57" s="20">
        <v>4228.1000000000004</v>
      </c>
      <c r="GK57" s="20">
        <v>4451.2864600000003</v>
      </c>
      <c r="GL57" s="20">
        <v>4451.2853150000001</v>
      </c>
      <c r="GM57" s="20"/>
      <c r="GN57" s="20">
        <v>1922.85</v>
      </c>
      <c r="GO57" s="20">
        <v>1704.0248449999999</v>
      </c>
      <c r="GP57" s="20">
        <v>1788.5580299999999</v>
      </c>
      <c r="GQ57" s="20"/>
      <c r="GR57" s="20">
        <v>170.7</v>
      </c>
      <c r="GS57" s="20">
        <v>146.499335</v>
      </c>
      <c r="GT57" s="20">
        <v>146.49912</v>
      </c>
      <c r="GU57" s="20"/>
      <c r="GV57" s="20">
        <v>108.4</v>
      </c>
      <c r="GW57" s="20">
        <v>153.69141500000001</v>
      </c>
      <c r="GX57" s="20">
        <v>153.69128000000001</v>
      </c>
      <c r="GY57" s="20"/>
      <c r="GZ57" s="20">
        <v>630.65</v>
      </c>
      <c r="HA57" s="20">
        <v>680.97955000000002</v>
      </c>
      <c r="HB57" s="20">
        <v>672.61319000000003</v>
      </c>
      <c r="HC57" s="20"/>
      <c r="HD57" s="20">
        <v>736.2</v>
      </c>
      <c r="HE57" s="20">
        <v>783.05232000000001</v>
      </c>
      <c r="HF57" s="20">
        <v>783.05232000000001</v>
      </c>
      <c r="HG57" s="20"/>
      <c r="HH57" s="20">
        <v>48</v>
      </c>
      <c r="HI57" s="20">
        <v>47.366135</v>
      </c>
      <c r="HJ57" s="20">
        <v>47.366005000000001</v>
      </c>
      <c r="HK57" s="20"/>
      <c r="HL57" s="20">
        <v>225.95</v>
      </c>
      <c r="HM57" s="20">
        <v>237.87137000000001</v>
      </c>
      <c r="HN57" s="20">
        <v>237.87132</v>
      </c>
      <c r="HO57" s="20"/>
      <c r="HP57" s="20">
        <v>1477.5</v>
      </c>
      <c r="HQ57" s="20">
        <v>1225.311095</v>
      </c>
      <c r="HR57" s="20">
        <v>1456.059855</v>
      </c>
      <c r="HS57" s="20"/>
      <c r="HT57" s="20">
        <v>0</v>
      </c>
      <c r="HU57" s="20">
        <v>0</v>
      </c>
      <c r="HV57" s="20">
        <v>0</v>
      </c>
      <c r="HW57" s="20"/>
      <c r="HX57" s="20">
        <v>0</v>
      </c>
      <c r="HY57" s="20">
        <v>0</v>
      </c>
      <c r="HZ57" s="20">
        <v>0</v>
      </c>
      <c r="IA57" s="20"/>
      <c r="IB57" s="20">
        <v>1121.05</v>
      </c>
      <c r="IC57" s="20">
        <v>1032.2672849999999</v>
      </c>
      <c r="ID57" s="20">
        <v>1185.523025</v>
      </c>
      <c r="IE57" s="20"/>
      <c r="IF57" s="20">
        <v>635.4</v>
      </c>
      <c r="IG57" s="20">
        <v>811.12159999999994</v>
      </c>
      <c r="IH57" s="20">
        <v>765.30916000000002</v>
      </c>
      <c r="II57" s="20"/>
      <c r="IJ57" s="20">
        <v>0</v>
      </c>
      <c r="IK57" s="20">
        <v>0</v>
      </c>
      <c r="IL57" s="20">
        <v>0</v>
      </c>
      <c r="IM57" s="20"/>
      <c r="IN57" s="20">
        <v>0</v>
      </c>
      <c r="IO57" s="20">
        <v>0</v>
      </c>
      <c r="IP57" s="20">
        <v>0</v>
      </c>
      <c r="IQ57" s="20"/>
      <c r="IR57" s="20">
        <v>0</v>
      </c>
      <c r="IS57" s="20">
        <v>0</v>
      </c>
      <c r="IT57" s="20">
        <v>0</v>
      </c>
      <c r="IU57" s="20"/>
      <c r="IV57" s="20">
        <v>81.55</v>
      </c>
      <c r="IW57" s="20">
        <v>0</v>
      </c>
      <c r="IX57" s="20">
        <v>0</v>
      </c>
      <c r="IY57" s="20"/>
      <c r="IZ57" s="20">
        <v>0</v>
      </c>
      <c r="JA57" s="20">
        <v>0</v>
      </c>
      <c r="JB57" s="20">
        <v>0</v>
      </c>
      <c r="JC57" s="20"/>
      <c r="JD57" s="20">
        <v>1496.6</v>
      </c>
      <c r="JE57" s="20">
        <v>1371.2197000000001</v>
      </c>
      <c r="JF57" s="20">
        <v>1543.7737050000001</v>
      </c>
      <c r="JG57" s="20"/>
      <c r="JH57" s="20">
        <v>4234.45</v>
      </c>
      <c r="JI57" s="20">
        <v>4317.0700550000001</v>
      </c>
      <c r="JJ57" s="20">
        <v>4317.0696699999999</v>
      </c>
      <c r="JK57" s="20"/>
      <c r="JL57" s="20">
        <v>4184.95</v>
      </c>
      <c r="JM57" s="20">
        <v>4317.0700550000001</v>
      </c>
      <c r="JN57" s="20">
        <v>4317.0696699999999</v>
      </c>
      <c r="JO57" s="20"/>
      <c r="JP57" s="20">
        <v>3923.95</v>
      </c>
      <c r="JQ57" s="20">
        <v>3268.2507300000002</v>
      </c>
      <c r="JR57" s="20">
        <v>3268.2506400000002</v>
      </c>
      <c r="JS57" s="20"/>
      <c r="JT57" s="20">
        <v>6075.4</v>
      </c>
      <c r="JU57" s="20">
        <v>5851.2140200000003</v>
      </c>
      <c r="JV57" s="20">
        <v>5851.2135349999999</v>
      </c>
      <c r="JW57" s="20"/>
      <c r="JX57" s="20">
        <v>1214.75</v>
      </c>
      <c r="JY57" s="20">
        <v>1333.251</v>
      </c>
      <c r="JZ57" s="20">
        <v>1408.4144899999999</v>
      </c>
      <c r="KA57" s="20"/>
      <c r="KB57" s="20">
        <v>723.15</v>
      </c>
      <c r="KC57" s="20">
        <v>668.62740499999995</v>
      </c>
      <c r="KD57" s="20">
        <v>706.32196499999998</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0</v>
      </c>
      <c r="LA57" s="20">
        <v>0</v>
      </c>
      <c r="LB57" s="20">
        <v>0</v>
      </c>
      <c r="LC57" s="20"/>
      <c r="LD57" s="20">
        <v>18.2</v>
      </c>
      <c r="LE57" s="20">
        <v>16.949494999999999</v>
      </c>
      <c r="LF57" s="20">
        <v>16.949280000000002</v>
      </c>
      <c r="LG57" s="20"/>
      <c r="LH57" s="20">
        <v>2452.9</v>
      </c>
      <c r="LI57" s="20">
        <v>2602.98362</v>
      </c>
      <c r="LJ57" s="20">
        <v>2699.9465249999998</v>
      </c>
      <c r="LK57" s="20"/>
      <c r="LL57" s="20">
        <v>2120.9</v>
      </c>
      <c r="LM57" s="20">
        <v>2081.8964799999999</v>
      </c>
      <c r="LN57" s="20">
        <v>2138.3788749999999</v>
      </c>
      <c r="LO57" s="20"/>
      <c r="LP57" s="20">
        <v>1519.15</v>
      </c>
      <c r="LQ57" s="20">
        <v>1611.21552</v>
      </c>
      <c r="LR57" s="20">
        <v>1611.21552</v>
      </c>
      <c r="LS57" s="20"/>
      <c r="LT57" s="20">
        <v>1386.3</v>
      </c>
      <c r="LU57" s="20">
        <v>1580.6795999999999</v>
      </c>
      <c r="LV57" s="20">
        <v>1580.6795999999999</v>
      </c>
      <c r="LW57" s="20"/>
      <c r="LX57" s="20">
        <v>685.9</v>
      </c>
      <c r="LY57" s="20">
        <v>693.69295</v>
      </c>
      <c r="LZ57" s="20">
        <v>694.37947999999994</v>
      </c>
      <c r="MA57" s="20"/>
      <c r="MB57" s="20">
        <v>0</v>
      </c>
      <c r="MC57" s="20">
        <v>0</v>
      </c>
      <c r="MD57" s="20">
        <v>0</v>
      </c>
      <c r="ME57" s="20"/>
      <c r="MF57" s="20">
        <v>0</v>
      </c>
      <c r="MG57" s="20">
        <v>0</v>
      </c>
      <c r="MH57" s="20">
        <v>0</v>
      </c>
      <c r="MI57" s="20"/>
      <c r="MJ57" s="20">
        <v>0</v>
      </c>
      <c r="MK57" s="20">
        <v>0</v>
      </c>
      <c r="ML57" s="20">
        <v>0</v>
      </c>
      <c r="MM57" s="20"/>
      <c r="MN57" s="20">
        <v>3497.7</v>
      </c>
      <c r="MO57" s="20">
        <v>3626.1327449999999</v>
      </c>
      <c r="MP57" s="20">
        <v>3678.2569250000001</v>
      </c>
      <c r="MQ57" s="20"/>
      <c r="MR57" s="20">
        <v>3547.4</v>
      </c>
      <c r="MS57" s="20">
        <v>3626.1327449999999</v>
      </c>
      <c r="MT57" s="20">
        <v>3678.2569250000001</v>
      </c>
      <c r="MU57" s="20"/>
      <c r="MV57" s="20">
        <v>3573.3</v>
      </c>
      <c r="MW57" s="20">
        <v>3637.0220250000002</v>
      </c>
      <c r="MX57" s="20">
        <v>3689.3027299999999</v>
      </c>
      <c r="MY57" s="20"/>
      <c r="MZ57" s="20">
        <v>0</v>
      </c>
      <c r="NA57" s="20">
        <v>0</v>
      </c>
      <c r="NB57" s="20">
        <v>875.69709</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0</v>
      </c>
      <c r="NU57" s="20">
        <v>0</v>
      </c>
      <c r="NV57" s="20">
        <v>0</v>
      </c>
      <c r="NW57" s="20"/>
      <c r="NX57" s="20">
        <v>0</v>
      </c>
      <c r="NY57" s="20">
        <v>0</v>
      </c>
      <c r="NZ57" s="20">
        <v>0</v>
      </c>
      <c r="OA57" s="20"/>
      <c r="OB57" s="20">
        <v>8.85</v>
      </c>
      <c r="OC57" s="20">
        <v>8.8825000000000003</v>
      </c>
      <c r="OD57" s="20">
        <v>8.8825000000000003</v>
      </c>
      <c r="OE57" s="20"/>
      <c r="OF57" s="20">
        <v>2132.85</v>
      </c>
      <c r="OG57" s="20">
        <v>2151.1464999999998</v>
      </c>
      <c r="OH57" s="20">
        <v>2151.1464999999998</v>
      </c>
      <c r="OI57" s="20"/>
      <c r="OJ57" s="20">
        <v>666.4</v>
      </c>
      <c r="OK57" s="20">
        <v>649.04</v>
      </c>
      <c r="OL57" s="20">
        <v>649.04</v>
      </c>
      <c r="OM57" s="20"/>
      <c r="ON57" s="20">
        <v>362.15</v>
      </c>
      <c r="OO57" s="20">
        <v>354.40949999999998</v>
      </c>
      <c r="OP57" s="20">
        <v>354.40949999999998</v>
      </c>
      <c r="OQ57" s="20"/>
      <c r="OR57" s="20">
        <v>2.75</v>
      </c>
      <c r="OS57" s="20">
        <v>2.1</v>
      </c>
      <c r="OT57" s="20">
        <v>2.1</v>
      </c>
      <c r="OU57" s="20"/>
      <c r="OV57" s="20">
        <v>154.75</v>
      </c>
      <c r="OW57" s="20">
        <v>156.1</v>
      </c>
      <c r="OX57" s="20">
        <v>147.55000000000001</v>
      </c>
      <c r="OY57" s="20"/>
      <c r="OZ57" s="20">
        <v>0</v>
      </c>
      <c r="PA57" s="20">
        <v>0</v>
      </c>
      <c r="PB57" s="20">
        <v>144</v>
      </c>
      <c r="PC57" s="20"/>
      <c r="PD57" s="20">
        <v>0</v>
      </c>
      <c r="PE57" s="20">
        <v>0</v>
      </c>
      <c r="PF57" s="20">
        <v>0</v>
      </c>
      <c r="PG57" s="20"/>
      <c r="PH57" s="20">
        <v>0</v>
      </c>
      <c r="PI57" s="20">
        <v>0</v>
      </c>
      <c r="PJ57" s="20">
        <v>0</v>
      </c>
      <c r="PK57" s="20"/>
      <c r="PL57" s="20">
        <v>6.35</v>
      </c>
      <c r="PM57" s="20">
        <v>29.52</v>
      </c>
      <c r="PN57" s="20">
        <v>29.52</v>
      </c>
      <c r="PO57" s="20"/>
      <c r="PP57" s="20">
        <v>38.25</v>
      </c>
      <c r="PQ57" s="20">
        <v>36.24</v>
      </c>
      <c r="PR57" s="20">
        <v>36.24</v>
      </c>
      <c r="PS57" s="20"/>
      <c r="PT57" s="20">
        <v>41.6</v>
      </c>
      <c r="PU57" s="20">
        <v>85.2</v>
      </c>
      <c r="PV57" s="20">
        <v>85.2</v>
      </c>
      <c r="PW57" s="20"/>
      <c r="PX57" s="20">
        <v>485.85</v>
      </c>
      <c r="PY57" s="20">
        <v>443.39805999999999</v>
      </c>
      <c r="PZ57" s="20">
        <v>419.41734500000001</v>
      </c>
      <c r="QA57" s="20"/>
      <c r="QB57" s="20">
        <v>209.2</v>
      </c>
      <c r="QC57" s="20">
        <v>180</v>
      </c>
      <c r="QD57" s="20">
        <v>180</v>
      </c>
      <c r="QE57" s="20"/>
      <c r="QF57" s="20">
        <v>103.15</v>
      </c>
      <c r="QG57" s="20">
        <v>96</v>
      </c>
      <c r="QH57" s="20">
        <v>96</v>
      </c>
      <c r="QI57" s="20"/>
      <c r="QJ57" s="20">
        <v>81.900000000000006</v>
      </c>
      <c r="QK57" s="20">
        <v>81.599999999999994</v>
      </c>
      <c r="QL57" s="20">
        <v>81.599999999999994</v>
      </c>
      <c r="QM57" s="20"/>
      <c r="QN57" s="20">
        <v>422</v>
      </c>
      <c r="QO57" s="20">
        <v>428.73789499999998</v>
      </c>
      <c r="QP57" s="20">
        <v>428.73768000000001</v>
      </c>
      <c r="QQ57" s="20"/>
      <c r="QR57" s="20">
        <v>127.05</v>
      </c>
      <c r="QS57" s="20">
        <v>134.083</v>
      </c>
      <c r="QT57" s="20">
        <v>134.083</v>
      </c>
      <c r="QU57" s="20"/>
      <c r="QV57" s="20">
        <v>154.15</v>
      </c>
      <c r="QW57" s="20">
        <v>160.10550000000001</v>
      </c>
      <c r="QX57" s="20">
        <v>160.10550000000001</v>
      </c>
      <c r="QY57" s="20"/>
      <c r="QZ57" s="20">
        <v>557</v>
      </c>
      <c r="RA57" s="20">
        <v>523.34450000000004</v>
      </c>
      <c r="RB57" s="20">
        <v>523.34450000000004</v>
      </c>
      <c r="RC57" s="20"/>
      <c r="RD57" s="20">
        <v>1486.75</v>
      </c>
      <c r="RE57" s="20">
        <v>1413.0650000000001</v>
      </c>
      <c r="RF57" s="20">
        <v>1413.0650000000001</v>
      </c>
      <c r="RG57" s="20"/>
      <c r="RH57" s="20">
        <v>105.55</v>
      </c>
      <c r="RI57" s="20">
        <v>100.8</v>
      </c>
      <c r="RJ57" s="20">
        <v>100.8</v>
      </c>
      <c r="RK57" s="20"/>
      <c r="RL57" s="20">
        <v>14.7</v>
      </c>
      <c r="RM57" s="20">
        <v>0</v>
      </c>
      <c r="RN57" s="20">
        <v>8.4</v>
      </c>
      <c r="RO57" s="20"/>
      <c r="RP57" s="20">
        <v>57.6</v>
      </c>
      <c r="RQ57" s="20">
        <v>57.6</v>
      </c>
      <c r="RR57" s="20">
        <v>57.6</v>
      </c>
      <c r="RS57" s="20"/>
      <c r="RT57" s="20">
        <v>60.35</v>
      </c>
      <c r="RU57" s="20">
        <v>67.2</v>
      </c>
      <c r="RV57" s="20">
        <v>67.2</v>
      </c>
      <c r="RW57" s="20"/>
      <c r="RX57" s="20">
        <v>138.65</v>
      </c>
      <c r="RY57" s="20">
        <v>136.96549999999999</v>
      </c>
      <c r="RZ57" s="20">
        <v>136.96549999999999</v>
      </c>
      <c r="SA57" s="20"/>
      <c r="SB57" s="20">
        <v>17.350000000000001</v>
      </c>
      <c r="SC57" s="20">
        <v>0</v>
      </c>
      <c r="SD57" s="20">
        <v>12.21</v>
      </c>
      <c r="SE57" s="20"/>
      <c r="SF57" s="20">
        <v>300.89999999999998</v>
      </c>
      <c r="SG57" s="20">
        <v>238.234915</v>
      </c>
      <c r="SH57" s="20">
        <v>274.22064</v>
      </c>
      <c r="SI57" s="20"/>
      <c r="SJ57" s="20">
        <v>23.9</v>
      </c>
      <c r="SK57" s="20">
        <v>26.34</v>
      </c>
      <c r="SL57" s="20">
        <v>26.34</v>
      </c>
      <c r="SM57" s="20"/>
      <c r="SN57" s="20">
        <v>3.95</v>
      </c>
      <c r="SO57" s="20">
        <v>0</v>
      </c>
      <c r="SP57" s="20">
        <v>9.6</v>
      </c>
      <c r="SQ57" s="20"/>
      <c r="SR57" s="20">
        <v>123.75</v>
      </c>
      <c r="SS57" s="20">
        <v>115.2</v>
      </c>
      <c r="ST57" s="20">
        <v>115.2</v>
      </c>
      <c r="SU57" s="20"/>
      <c r="SV57" s="20">
        <v>89.55</v>
      </c>
      <c r="SW57" s="20">
        <v>81.599999999999994</v>
      </c>
      <c r="SX57" s="20">
        <v>81.599999999999994</v>
      </c>
      <c r="SY57" s="20"/>
      <c r="SZ57" s="20">
        <v>81.150000000000006</v>
      </c>
      <c r="TA57" s="20">
        <v>84</v>
      </c>
      <c r="TB57" s="20">
        <v>84</v>
      </c>
      <c r="TC57" s="20"/>
      <c r="TD57" s="20">
        <v>118.35</v>
      </c>
      <c r="TE57" s="20">
        <v>120</v>
      </c>
      <c r="TF57" s="20">
        <v>120</v>
      </c>
      <c r="TG57" s="20"/>
      <c r="TH57" s="20">
        <v>135.85</v>
      </c>
      <c r="TI57" s="20">
        <v>0</v>
      </c>
      <c r="TJ57" s="20">
        <v>240</v>
      </c>
      <c r="TK57" s="20"/>
      <c r="TL57" s="20">
        <v>355.55</v>
      </c>
      <c r="TM57" s="20">
        <v>415.56078000000002</v>
      </c>
      <c r="TN57" s="20">
        <v>394.95699999999999</v>
      </c>
      <c r="TO57" s="20"/>
      <c r="TP57" s="20">
        <v>592.75</v>
      </c>
      <c r="TQ57" s="20">
        <v>805.61816999999996</v>
      </c>
      <c r="TR57" s="20">
        <v>831.1635</v>
      </c>
      <c r="TS57" s="20"/>
      <c r="TT57" s="20">
        <v>296.2</v>
      </c>
      <c r="TU57" s="20">
        <v>288.02050000000003</v>
      </c>
      <c r="TV57" s="20">
        <v>288.02050000000003</v>
      </c>
      <c r="TW57" s="20"/>
      <c r="TX57" s="20">
        <v>1371.45</v>
      </c>
      <c r="TY57" s="20">
        <v>1700.807965</v>
      </c>
      <c r="TZ57" s="20">
        <v>1371.729</v>
      </c>
      <c r="UA57" s="20"/>
      <c r="UB57" s="20">
        <v>2050.0500000000002</v>
      </c>
      <c r="UC57" s="20">
        <v>2122.2485000000001</v>
      </c>
      <c r="UD57" s="20">
        <v>1808.941</v>
      </c>
      <c r="UE57" s="20"/>
      <c r="UF57" s="20">
        <v>175.3</v>
      </c>
      <c r="UG57" s="20">
        <v>112.4695</v>
      </c>
      <c r="UH57" s="20">
        <v>112.4695</v>
      </c>
      <c r="UI57" s="20"/>
      <c r="UJ57" s="20">
        <v>129.75</v>
      </c>
      <c r="UK57" s="20">
        <v>89.454999999999998</v>
      </c>
      <c r="UL57" s="20">
        <v>89.454999999999998</v>
      </c>
      <c r="UM57" s="20"/>
      <c r="UN57" s="20">
        <v>252</v>
      </c>
      <c r="UO57" s="20">
        <v>220.5</v>
      </c>
      <c r="UP57" s="20">
        <v>192</v>
      </c>
      <c r="UQ57" s="20"/>
      <c r="UR57" s="20">
        <v>100.6</v>
      </c>
      <c r="US57" s="20">
        <v>84</v>
      </c>
      <c r="UT57" s="20">
        <v>84</v>
      </c>
      <c r="UU57" s="20"/>
      <c r="UV57" s="20">
        <v>205</v>
      </c>
      <c r="UW57" s="20">
        <v>184.8</v>
      </c>
      <c r="UX57" s="20">
        <v>184.8</v>
      </c>
      <c r="UY57" s="20"/>
      <c r="UZ57" s="20">
        <v>80.349999999999994</v>
      </c>
      <c r="VA57" s="20">
        <v>84</v>
      </c>
      <c r="VB57" s="20">
        <v>84</v>
      </c>
      <c r="VC57" s="20"/>
      <c r="VD57" s="20">
        <v>91.2</v>
      </c>
      <c r="VE57" s="20">
        <v>93.6</v>
      </c>
      <c r="VF57" s="20">
        <v>93.6</v>
      </c>
      <c r="VG57" s="20"/>
      <c r="VH57" s="20">
        <v>96.6</v>
      </c>
      <c r="VI57" s="20">
        <v>93.6</v>
      </c>
      <c r="VJ57" s="20">
        <v>93.6</v>
      </c>
      <c r="VK57" s="20"/>
      <c r="VL57" s="20">
        <v>306.25</v>
      </c>
      <c r="VM57" s="20">
        <v>294.21749999999997</v>
      </c>
      <c r="VN57" s="20">
        <v>294.21749999999997</v>
      </c>
      <c r="VO57" s="20"/>
      <c r="VP57" s="20">
        <v>2166.0500000000002</v>
      </c>
      <c r="VQ57" s="20">
        <v>2049.288215</v>
      </c>
      <c r="VR57" s="20">
        <v>2049.2881750000001</v>
      </c>
      <c r="VS57" s="20"/>
      <c r="VT57" s="20">
        <v>117</v>
      </c>
      <c r="VU57" s="20">
        <v>136.62350000000001</v>
      </c>
      <c r="VV57" s="20">
        <v>136.62350000000001</v>
      </c>
      <c r="VW57" s="20"/>
      <c r="VX57" s="20">
        <v>1218.6500000000001</v>
      </c>
      <c r="VY57" s="20">
        <v>1220.7619999999999</v>
      </c>
      <c r="VZ57" s="20">
        <v>1220.7619999999999</v>
      </c>
      <c r="WA57" s="20"/>
      <c r="WB57" s="20">
        <v>14.4</v>
      </c>
      <c r="WC57" s="20">
        <v>14.4</v>
      </c>
      <c r="WD57" s="20">
        <v>14.4</v>
      </c>
      <c r="WE57" s="20"/>
      <c r="WF57" s="20">
        <v>1543.65</v>
      </c>
      <c r="WG57" s="20">
        <v>970.05768999999998</v>
      </c>
      <c r="WH57" s="20">
        <v>830.09950000000003</v>
      </c>
      <c r="WI57" s="20"/>
      <c r="WJ57" s="20">
        <v>1686.2</v>
      </c>
      <c r="WK57" s="20">
        <v>972.10835499999996</v>
      </c>
      <c r="WL57" s="20">
        <v>861.80399999999997</v>
      </c>
      <c r="WM57" s="20"/>
      <c r="WN57" s="20">
        <v>905.8</v>
      </c>
      <c r="WO57" s="20">
        <v>909.048</v>
      </c>
      <c r="WP57" s="20">
        <v>909.048</v>
      </c>
      <c r="WQ57" s="20"/>
      <c r="WR57" s="20">
        <v>124.65</v>
      </c>
      <c r="WS57" s="20">
        <v>106.13249999999999</v>
      </c>
      <c r="WT57" s="20">
        <v>106.13249999999999</v>
      </c>
      <c r="WU57" s="20"/>
      <c r="WV57" s="20">
        <v>180</v>
      </c>
      <c r="WW57" s="20">
        <v>221</v>
      </c>
      <c r="WX57" s="20">
        <v>240</v>
      </c>
      <c r="WY57" s="20"/>
      <c r="WZ57" s="20">
        <v>475.75</v>
      </c>
      <c r="XA57" s="20">
        <v>464.51455499999997</v>
      </c>
      <c r="XB57" s="20">
        <v>454.36880500000001</v>
      </c>
      <c r="XC57" s="20"/>
      <c r="XD57" s="20">
        <v>208.9</v>
      </c>
      <c r="XE57" s="20">
        <v>239.2</v>
      </c>
      <c r="XF57" s="20">
        <v>254.4</v>
      </c>
      <c r="XG57" s="20"/>
      <c r="XH57" s="20">
        <v>0</v>
      </c>
      <c r="XI57" s="20">
        <v>0</v>
      </c>
      <c r="XJ57" s="20">
        <v>0</v>
      </c>
      <c r="XK57" s="20"/>
      <c r="XL57" s="20">
        <v>0</v>
      </c>
      <c r="XM57" s="20">
        <v>0</v>
      </c>
      <c r="XN57" s="20">
        <v>0</v>
      </c>
      <c r="XO57" s="20"/>
      <c r="XP57" s="20">
        <v>332.4</v>
      </c>
      <c r="XQ57" s="20">
        <v>336</v>
      </c>
      <c r="XR57" s="20">
        <v>336</v>
      </c>
      <c r="XS57" s="20"/>
      <c r="XT57" s="20">
        <v>398.85</v>
      </c>
      <c r="XU57" s="20">
        <v>466.65499999999997</v>
      </c>
      <c r="XV57" s="20">
        <v>489.36</v>
      </c>
      <c r="XW57" s="20"/>
      <c r="XX57" s="20">
        <v>175.1</v>
      </c>
      <c r="XY57" s="20">
        <v>189.6</v>
      </c>
      <c r="XZ57" s="20">
        <v>189.6</v>
      </c>
      <c r="YA57" s="20"/>
      <c r="YB57" s="20">
        <v>0</v>
      </c>
      <c r="YC57" s="20">
        <v>0</v>
      </c>
      <c r="YD57" s="20">
        <v>0</v>
      </c>
      <c r="YE57" s="20"/>
      <c r="YF57" s="20">
        <v>0</v>
      </c>
      <c r="YG57" s="20">
        <v>0</v>
      </c>
      <c r="YH57" s="20">
        <v>0</v>
      </c>
      <c r="YI57" s="20"/>
      <c r="YJ57" s="20">
        <v>0</v>
      </c>
      <c r="YK57" s="20">
        <v>0</v>
      </c>
      <c r="YL57" s="20">
        <v>0</v>
      </c>
      <c r="YM57" s="20"/>
      <c r="YN57" s="20">
        <v>0</v>
      </c>
      <c r="YO57" s="20">
        <v>0</v>
      </c>
      <c r="YP57" s="20">
        <v>0</v>
      </c>
      <c r="YQ57" s="20"/>
    </row>
  </sheetData>
  <mergeCells count="337">
    <mergeCell ref="B57:C57"/>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 ref="B5:YQ5"/>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9.14062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195" t="s">
        <v>0</v>
      </c>
      <c r="C3" s="196"/>
      <c r="D3" s="196"/>
      <c r="E3" s="196"/>
      <c r="F3" s="198"/>
      <c r="G3" s="198"/>
    </row>
    <row r="4" spans="1:7" ht="0" hidden="1" customHeight="1" x14ac:dyDescent="0.25">
      <c r="A4" s="1"/>
      <c r="B4" s="1"/>
      <c r="C4" s="1"/>
      <c r="D4" s="1"/>
      <c r="E4" s="1"/>
    </row>
    <row r="5" spans="1:7" x14ac:dyDescent="0.25">
      <c r="A5" s="1"/>
      <c r="B5" s="1"/>
      <c r="C5" s="1"/>
      <c r="D5" s="1"/>
      <c r="E5" s="1"/>
    </row>
    <row r="6" spans="1:7" x14ac:dyDescent="0.25">
      <c r="A6" s="1"/>
      <c r="B6" s="1" t="s">
        <v>2811</v>
      </c>
      <c r="C6" s="1"/>
      <c r="D6" s="1"/>
      <c r="E6" s="1"/>
    </row>
    <row r="7" spans="1:7" ht="33" customHeight="1" x14ac:dyDescent="0.25">
      <c r="A7" s="1"/>
      <c r="B7" s="3" t="s">
        <v>2812</v>
      </c>
      <c r="C7" s="3" t="s">
        <v>2813</v>
      </c>
      <c r="D7" s="3" t="s">
        <v>2814</v>
      </c>
      <c r="E7" s="3" t="s">
        <v>979</v>
      </c>
    </row>
    <row r="8" spans="1:7" x14ac:dyDescent="0.25">
      <c r="A8" s="1"/>
      <c r="B8" s="147" t="s">
        <v>2815</v>
      </c>
      <c r="C8" s="53">
        <v>8138304.7033200003</v>
      </c>
      <c r="D8" s="53">
        <v>8505041.4488549996</v>
      </c>
      <c r="E8" s="178">
        <v>-4.3119924545972944E-2</v>
      </c>
    </row>
    <row r="9" spans="1:7" x14ac:dyDescent="0.25">
      <c r="A9" s="1"/>
      <c r="B9" s="147" t="s">
        <v>2816</v>
      </c>
      <c r="C9" s="53">
        <v>7877301.6647899998</v>
      </c>
      <c r="D9" s="53">
        <v>8542790.4610649999</v>
      </c>
      <c r="E9" s="178">
        <v>-7.7900634377965974E-2</v>
      </c>
    </row>
    <row r="10" spans="1:7" x14ac:dyDescent="0.25">
      <c r="A10" s="1"/>
      <c r="B10" s="147" t="s">
        <v>2817</v>
      </c>
      <c r="C10" s="53">
        <v>7529820.6237000003</v>
      </c>
      <c r="D10" s="53">
        <v>8107080.924621</v>
      </c>
      <c r="E10" s="178">
        <v>-7.1204457718915204E-2</v>
      </c>
    </row>
    <row r="11" spans="1:7" x14ac:dyDescent="0.25">
      <c r="A11" s="1"/>
      <c r="B11" s="147" t="s">
        <v>2818</v>
      </c>
      <c r="C11" s="53">
        <v>7730688.2559799999</v>
      </c>
      <c r="D11" s="53">
        <v>8566485.1258349996</v>
      </c>
      <c r="E11" s="178">
        <v>-9.756590451950764E-2</v>
      </c>
    </row>
    <row r="12" spans="1:7" x14ac:dyDescent="0.25">
      <c r="A12" s="1"/>
      <c r="B12" s="147" t="s">
        <v>2819</v>
      </c>
      <c r="C12" s="53">
        <v>8552097.2191499993</v>
      </c>
      <c r="D12" s="53">
        <v>8850949.3189109992</v>
      </c>
      <c r="E12" s="178">
        <v>-3.3764976952525366E-2</v>
      </c>
    </row>
    <row r="13" spans="1:7" x14ac:dyDescent="0.25">
      <c r="A13" s="1"/>
      <c r="B13" s="147" t="s">
        <v>2820</v>
      </c>
      <c r="C13" s="53">
        <v>7308430.1501399996</v>
      </c>
      <c r="D13" s="53">
        <v>7903798.0438032001</v>
      </c>
      <c r="E13" s="178">
        <v>-7.5326810017619969E-2</v>
      </c>
    </row>
    <row r="14" spans="1:7" x14ac:dyDescent="0.25">
      <c r="A14" s="1"/>
      <c r="B14" s="147" t="s">
        <v>2821</v>
      </c>
      <c r="C14" s="53">
        <v>6352380.3819700005</v>
      </c>
      <c r="D14" s="53">
        <v>7418045.1390012</v>
      </c>
      <c r="E14" s="178">
        <v>-0.14365843521608523</v>
      </c>
    </row>
    <row r="15" spans="1:7" x14ac:dyDescent="0.25">
      <c r="A15" s="1"/>
      <c r="B15" s="147" t="s">
        <v>2822</v>
      </c>
      <c r="C15" s="53">
        <v>7229324.4604500001</v>
      </c>
      <c r="D15" s="53">
        <v>7788321.8595468001</v>
      </c>
      <c r="E15" s="178">
        <v>-7.1773792760193897E-2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48"/>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5" t="s">
        <v>0</v>
      </c>
      <c r="C3" s="196"/>
      <c r="D3" s="196"/>
      <c r="E3" s="196"/>
      <c r="F3" s="196"/>
      <c r="G3" s="196"/>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2823</v>
      </c>
      <c r="C5" s="1"/>
      <c r="D5" s="1"/>
      <c r="E5" s="1"/>
      <c r="F5" s="1"/>
      <c r="G5" s="1"/>
      <c r="H5" s="1"/>
      <c r="I5" s="1"/>
      <c r="J5" s="1"/>
      <c r="K5" s="1"/>
      <c r="L5" s="1"/>
      <c r="M5" s="1"/>
      <c r="N5" s="1"/>
      <c r="O5" s="1"/>
      <c r="P5" s="1"/>
    </row>
    <row r="6" spans="1:16" ht="30" x14ac:dyDescent="0.25">
      <c r="A6" s="1"/>
      <c r="B6" s="3" t="s">
        <v>130</v>
      </c>
      <c r="C6" s="3" t="s">
        <v>1181</v>
      </c>
      <c r="D6" s="3" t="s">
        <v>1182</v>
      </c>
      <c r="E6" s="3" t="s">
        <v>1183</v>
      </c>
      <c r="F6" s="3" t="s">
        <v>133</v>
      </c>
      <c r="G6" s="3" t="s">
        <v>134</v>
      </c>
      <c r="H6" s="3" t="s">
        <v>1184</v>
      </c>
      <c r="I6" s="3" t="s">
        <v>1185</v>
      </c>
      <c r="J6" s="3" t="s">
        <v>1186</v>
      </c>
      <c r="K6" s="3" t="s">
        <v>1187</v>
      </c>
      <c r="L6" s="3" t="s">
        <v>1188</v>
      </c>
      <c r="M6" s="3" t="s">
        <v>1189</v>
      </c>
      <c r="N6" s="3" t="s">
        <v>1190</v>
      </c>
      <c r="O6" s="3" t="s">
        <v>1191</v>
      </c>
      <c r="P6" s="3" t="s">
        <v>1192</v>
      </c>
    </row>
    <row r="7" spans="1:16" x14ac:dyDescent="0.25">
      <c r="A7" s="1"/>
      <c r="B7" s="6" t="s">
        <v>602</v>
      </c>
      <c r="C7" s="6" t="s">
        <v>1000</v>
      </c>
      <c r="D7" s="87" t="s">
        <v>72</v>
      </c>
      <c r="E7" s="6" t="s">
        <v>1193</v>
      </c>
      <c r="F7" s="87" t="s">
        <v>1194</v>
      </c>
      <c r="G7" s="87" t="s">
        <v>1195</v>
      </c>
      <c r="H7" s="87" t="s">
        <v>552</v>
      </c>
      <c r="I7" s="87" t="s">
        <v>1196</v>
      </c>
      <c r="J7" s="179" t="s">
        <v>1197</v>
      </c>
      <c r="K7" s="87" t="s">
        <v>552</v>
      </c>
      <c r="L7" s="87" t="s">
        <v>552</v>
      </c>
      <c r="M7" s="87" t="s">
        <v>552</v>
      </c>
      <c r="N7" s="87" t="s">
        <v>552</v>
      </c>
      <c r="O7" s="6" t="s">
        <v>1198</v>
      </c>
      <c r="P7" s="6"/>
    </row>
    <row r="8" spans="1:16" x14ac:dyDescent="0.25">
      <c r="A8" s="1"/>
      <c r="B8" s="6" t="s">
        <v>602</v>
      </c>
      <c r="C8" s="6" t="s">
        <v>1000</v>
      </c>
      <c r="D8" s="87" t="s">
        <v>72</v>
      </c>
      <c r="E8" s="6" t="s">
        <v>1193</v>
      </c>
      <c r="F8" s="87" t="s">
        <v>1199</v>
      </c>
      <c r="G8" s="87" t="s">
        <v>19</v>
      </c>
      <c r="H8" s="87" t="s">
        <v>1200</v>
      </c>
      <c r="I8" s="87" t="s">
        <v>552</v>
      </c>
      <c r="J8" s="179" t="s">
        <v>1197</v>
      </c>
      <c r="K8" s="87" t="s">
        <v>552</v>
      </c>
      <c r="L8" s="87" t="s">
        <v>552</v>
      </c>
      <c r="M8" s="87" t="s">
        <v>552</v>
      </c>
      <c r="N8" s="87" t="s">
        <v>552</v>
      </c>
      <c r="O8" s="6" t="s">
        <v>1198</v>
      </c>
      <c r="P8" s="6"/>
    </row>
    <row r="9" spans="1:16" x14ac:dyDescent="0.25">
      <c r="A9" s="1"/>
      <c r="B9" s="6" t="s">
        <v>603</v>
      </c>
      <c r="C9" s="6" t="s">
        <v>1057</v>
      </c>
      <c r="D9" s="87" t="s">
        <v>72</v>
      </c>
      <c r="E9" s="6" t="s">
        <v>1201</v>
      </c>
      <c r="F9" s="87" t="s">
        <v>1194</v>
      </c>
      <c r="G9" s="87" t="s">
        <v>19</v>
      </c>
      <c r="H9" s="87" t="s">
        <v>552</v>
      </c>
      <c r="I9" s="87" t="s">
        <v>552</v>
      </c>
      <c r="J9" s="179" t="s">
        <v>1197</v>
      </c>
      <c r="K9" s="87" t="s">
        <v>552</v>
      </c>
      <c r="L9" s="87" t="s">
        <v>552</v>
      </c>
      <c r="M9" s="87" t="s">
        <v>552</v>
      </c>
      <c r="N9" s="87" t="s">
        <v>552</v>
      </c>
      <c r="O9" s="6" t="s">
        <v>1198</v>
      </c>
      <c r="P9" s="6"/>
    </row>
    <row r="10" spans="1:16" x14ac:dyDescent="0.25">
      <c r="A10" s="1"/>
      <c r="B10" s="6" t="s">
        <v>604</v>
      </c>
      <c r="C10" s="6" t="s">
        <v>1059</v>
      </c>
      <c r="D10" s="87" t="s">
        <v>72</v>
      </c>
      <c r="E10" s="6" t="s">
        <v>1202</v>
      </c>
      <c r="F10" s="87" t="s">
        <v>1194</v>
      </c>
      <c r="G10" s="87" t="s">
        <v>19</v>
      </c>
      <c r="H10" s="87" t="s">
        <v>552</v>
      </c>
      <c r="I10" s="87" t="s">
        <v>552</v>
      </c>
      <c r="J10" s="179" t="s">
        <v>1197</v>
      </c>
      <c r="K10" s="87" t="s">
        <v>552</v>
      </c>
      <c r="L10" s="87" t="s">
        <v>552</v>
      </c>
      <c r="M10" s="87" t="s">
        <v>552</v>
      </c>
      <c r="N10" s="87" t="s">
        <v>552</v>
      </c>
      <c r="O10" s="6" t="s">
        <v>1198</v>
      </c>
      <c r="P10" s="6"/>
    </row>
    <row r="11" spans="1:16" x14ac:dyDescent="0.25">
      <c r="A11" s="1"/>
      <c r="B11" s="6" t="s">
        <v>601</v>
      </c>
      <c r="C11" s="6" t="s">
        <v>1005</v>
      </c>
      <c r="D11" s="87" t="s">
        <v>1203</v>
      </c>
      <c r="E11" s="6" t="s">
        <v>1204</v>
      </c>
      <c r="F11" s="87" t="s">
        <v>1194</v>
      </c>
      <c r="G11" s="87" t="s">
        <v>1205</v>
      </c>
      <c r="H11" s="87" t="s">
        <v>552</v>
      </c>
      <c r="I11" s="87" t="s">
        <v>552</v>
      </c>
      <c r="J11" s="179" t="s">
        <v>1197</v>
      </c>
      <c r="K11" s="87" t="s">
        <v>552</v>
      </c>
      <c r="L11" s="87" t="s">
        <v>552</v>
      </c>
      <c r="M11" s="87" t="s">
        <v>552</v>
      </c>
      <c r="N11" s="87" t="s">
        <v>552</v>
      </c>
      <c r="O11" s="6" t="s">
        <v>1198</v>
      </c>
      <c r="P11" s="6"/>
    </row>
    <row r="12" spans="1:16" x14ac:dyDescent="0.25">
      <c r="A12" s="1"/>
      <c r="B12" s="6" t="s">
        <v>601</v>
      </c>
      <c r="C12" s="6" t="s">
        <v>1005</v>
      </c>
      <c r="D12" s="87" t="s">
        <v>72</v>
      </c>
      <c r="E12" s="6" t="s">
        <v>1206</v>
      </c>
      <c r="F12" s="87" t="s">
        <v>1205</v>
      </c>
      <c r="G12" s="87" t="s">
        <v>19</v>
      </c>
      <c r="H12" s="87" t="s">
        <v>552</v>
      </c>
      <c r="I12" s="87" t="s">
        <v>552</v>
      </c>
      <c r="J12" s="179" t="s">
        <v>1197</v>
      </c>
      <c r="K12" s="87" t="s">
        <v>552</v>
      </c>
      <c r="L12" s="87" t="s">
        <v>552</v>
      </c>
      <c r="M12" s="87" t="s">
        <v>552</v>
      </c>
      <c r="N12" s="87" t="s">
        <v>552</v>
      </c>
      <c r="O12" s="6" t="s">
        <v>1198</v>
      </c>
      <c r="P12" s="6"/>
    </row>
    <row r="13" spans="1:16" x14ac:dyDescent="0.25">
      <c r="A13" s="1"/>
      <c r="B13" s="6" t="s">
        <v>69</v>
      </c>
      <c r="C13" s="6" t="s">
        <v>1076</v>
      </c>
      <c r="D13" s="87" t="s">
        <v>72</v>
      </c>
      <c r="E13" s="6" t="s">
        <v>1207</v>
      </c>
      <c r="F13" s="87" t="s">
        <v>1208</v>
      </c>
      <c r="G13" s="87" t="s">
        <v>1209</v>
      </c>
      <c r="H13" s="87" t="s">
        <v>1210</v>
      </c>
      <c r="I13" s="87" t="s">
        <v>552</v>
      </c>
      <c r="J13" s="180" t="s">
        <v>1211</v>
      </c>
      <c r="K13" s="87" t="s">
        <v>552</v>
      </c>
      <c r="L13" s="87" t="s">
        <v>552</v>
      </c>
      <c r="M13" s="87" t="s">
        <v>552</v>
      </c>
      <c r="N13" s="87" t="s">
        <v>552</v>
      </c>
      <c r="O13" s="6" t="s">
        <v>1198</v>
      </c>
      <c r="P13" s="6"/>
    </row>
    <row r="14" spans="1:16" ht="38.25" x14ac:dyDescent="0.25">
      <c r="A14" s="1"/>
      <c r="B14" s="6" t="s">
        <v>69</v>
      </c>
      <c r="C14" s="6" t="s">
        <v>1076</v>
      </c>
      <c r="D14" s="87" t="s">
        <v>72</v>
      </c>
      <c r="E14" s="6" t="s">
        <v>1207</v>
      </c>
      <c r="F14" s="87" t="s">
        <v>1209</v>
      </c>
      <c r="G14" s="87" t="s">
        <v>1196</v>
      </c>
      <c r="H14" s="87" t="s">
        <v>552</v>
      </c>
      <c r="I14" s="87" t="s">
        <v>552</v>
      </c>
      <c r="J14" s="181" t="s">
        <v>1212</v>
      </c>
      <c r="K14" s="87" t="s">
        <v>552</v>
      </c>
      <c r="L14" s="87" t="s">
        <v>552</v>
      </c>
      <c r="M14" s="87" t="s">
        <v>552</v>
      </c>
      <c r="N14" s="87" t="s">
        <v>552</v>
      </c>
      <c r="O14" s="6" t="s">
        <v>1198</v>
      </c>
      <c r="P14" s="6" t="s">
        <v>1213</v>
      </c>
    </row>
    <row r="15" spans="1:16" x14ac:dyDescent="0.25">
      <c r="A15" s="1"/>
      <c r="B15" s="6" t="s">
        <v>69</v>
      </c>
      <c r="C15" s="6" t="s">
        <v>1076</v>
      </c>
      <c r="D15" s="87" t="s">
        <v>72</v>
      </c>
      <c r="E15" s="6" t="s">
        <v>1207</v>
      </c>
      <c r="F15" s="87" t="s">
        <v>1196</v>
      </c>
      <c r="G15" s="87" t="s">
        <v>1214</v>
      </c>
      <c r="H15" s="87" t="s">
        <v>552</v>
      </c>
      <c r="I15" s="87" t="s">
        <v>552</v>
      </c>
      <c r="J15" s="180" t="s">
        <v>1211</v>
      </c>
      <c r="K15" s="87" t="s">
        <v>552</v>
      </c>
      <c r="L15" s="87" t="s">
        <v>552</v>
      </c>
      <c r="M15" s="87" t="s">
        <v>552</v>
      </c>
      <c r="N15" s="87" t="s">
        <v>552</v>
      </c>
      <c r="O15" s="6" t="s">
        <v>1198</v>
      </c>
      <c r="P15" s="6"/>
    </row>
    <row r="16" spans="1:16" x14ac:dyDescent="0.25">
      <c r="A16" s="1"/>
      <c r="B16" s="6" t="s">
        <v>69</v>
      </c>
      <c r="C16" s="6" t="s">
        <v>1076</v>
      </c>
      <c r="D16" s="87" t="s">
        <v>72</v>
      </c>
      <c r="E16" s="6" t="s">
        <v>1207</v>
      </c>
      <c r="F16" s="87" t="s">
        <v>1214</v>
      </c>
      <c r="G16" s="87" t="s">
        <v>1215</v>
      </c>
      <c r="H16" s="87" t="s">
        <v>552</v>
      </c>
      <c r="I16" s="87" t="s">
        <v>552</v>
      </c>
      <c r="J16" s="181" t="s">
        <v>1212</v>
      </c>
      <c r="K16" s="87" t="s">
        <v>552</v>
      </c>
      <c r="L16" s="87" t="s">
        <v>552</v>
      </c>
      <c r="M16" s="87" t="s">
        <v>552</v>
      </c>
      <c r="N16" s="87" t="s">
        <v>552</v>
      </c>
      <c r="O16" s="6" t="s">
        <v>1198</v>
      </c>
      <c r="P16" s="6"/>
    </row>
    <row r="17" spans="1:16" x14ac:dyDescent="0.25">
      <c r="A17" s="1"/>
      <c r="B17" s="6" t="s">
        <v>69</v>
      </c>
      <c r="C17" s="6" t="s">
        <v>1076</v>
      </c>
      <c r="D17" s="87" t="s">
        <v>72</v>
      </c>
      <c r="E17" s="6" t="s">
        <v>1207</v>
      </c>
      <c r="F17" s="87" t="s">
        <v>1215</v>
      </c>
      <c r="G17" s="87" t="s">
        <v>19</v>
      </c>
      <c r="H17" s="87" t="s">
        <v>552</v>
      </c>
      <c r="I17" s="87" t="s">
        <v>552</v>
      </c>
      <c r="J17" s="180" t="s">
        <v>1211</v>
      </c>
      <c r="K17" s="87" t="s">
        <v>552</v>
      </c>
      <c r="L17" s="87" t="s">
        <v>552</v>
      </c>
      <c r="M17" s="87" t="s">
        <v>552</v>
      </c>
      <c r="N17" s="87" t="s">
        <v>552</v>
      </c>
      <c r="O17" s="6" t="s">
        <v>1198</v>
      </c>
      <c r="P17" s="6"/>
    </row>
    <row r="18" spans="1:16" x14ac:dyDescent="0.25">
      <c r="A18" s="1"/>
      <c r="B18" s="6" t="s">
        <v>38</v>
      </c>
      <c r="C18" s="6" t="s">
        <v>81</v>
      </c>
      <c r="D18" s="87" t="s">
        <v>72</v>
      </c>
      <c r="E18" s="6" t="s">
        <v>1216</v>
      </c>
      <c r="F18" s="87" t="s">
        <v>1194</v>
      </c>
      <c r="G18" s="87" t="s">
        <v>1217</v>
      </c>
      <c r="H18" s="87" t="s">
        <v>552</v>
      </c>
      <c r="I18" s="87" t="s">
        <v>552</v>
      </c>
      <c r="J18" s="181" t="s">
        <v>1212</v>
      </c>
      <c r="K18" s="87" t="s">
        <v>552</v>
      </c>
      <c r="L18" s="87" t="s">
        <v>552</v>
      </c>
      <c r="M18" s="87" t="s">
        <v>552</v>
      </c>
      <c r="N18" s="87" t="s">
        <v>552</v>
      </c>
      <c r="O18" s="6" t="s">
        <v>1198</v>
      </c>
      <c r="P18" s="6"/>
    </row>
    <row r="19" spans="1:16" x14ac:dyDescent="0.25">
      <c r="A19" s="1"/>
      <c r="B19" s="6" t="s">
        <v>38</v>
      </c>
      <c r="C19" s="6" t="s">
        <v>81</v>
      </c>
      <c r="D19" s="87" t="s">
        <v>1091</v>
      </c>
      <c r="E19" s="6" t="s">
        <v>1218</v>
      </c>
      <c r="F19" s="87" t="s">
        <v>1219</v>
      </c>
      <c r="G19" s="87" t="s">
        <v>1217</v>
      </c>
      <c r="H19" s="87" t="s">
        <v>1220</v>
      </c>
      <c r="I19" s="87" t="s">
        <v>552</v>
      </c>
      <c r="J19" s="180" t="s">
        <v>1211</v>
      </c>
      <c r="K19" s="87" t="s">
        <v>552</v>
      </c>
      <c r="L19" s="87" t="s">
        <v>552</v>
      </c>
      <c r="M19" s="87" t="s">
        <v>552</v>
      </c>
      <c r="N19" s="87" t="s">
        <v>552</v>
      </c>
      <c r="O19" s="6" t="s">
        <v>1198</v>
      </c>
      <c r="P19" s="6" t="s">
        <v>1221</v>
      </c>
    </row>
    <row r="20" spans="1:16" x14ac:dyDescent="0.25">
      <c r="A20" s="1"/>
      <c r="B20" s="6" t="s">
        <v>38</v>
      </c>
      <c r="C20" s="6" t="s">
        <v>81</v>
      </c>
      <c r="D20" s="87" t="s">
        <v>72</v>
      </c>
      <c r="E20" s="6" t="s">
        <v>1222</v>
      </c>
      <c r="F20" s="87" t="s">
        <v>1217</v>
      </c>
      <c r="G20" s="87" t="s">
        <v>19</v>
      </c>
      <c r="H20" s="87" t="s">
        <v>552</v>
      </c>
      <c r="I20" s="87" t="s">
        <v>552</v>
      </c>
      <c r="J20" s="181" t="s">
        <v>1212</v>
      </c>
      <c r="K20" s="87" t="s">
        <v>552</v>
      </c>
      <c r="L20" s="87" t="s">
        <v>552</v>
      </c>
      <c r="M20" s="87" t="s">
        <v>552</v>
      </c>
      <c r="N20" s="87" t="s">
        <v>552</v>
      </c>
      <c r="O20" s="6" t="s">
        <v>1198</v>
      </c>
      <c r="P20" s="6"/>
    </row>
    <row r="21" spans="1:16" x14ac:dyDescent="0.25">
      <c r="A21" s="1"/>
      <c r="B21" s="6" t="s">
        <v>38</v>
      </c>
      <c r="C21" s="6" t="s">
        <v>84</v>
      </c>
      <c r="D21" s="87" t="s">
        <v>72</v>
      </c>
      <c r="E21" s="6" t="s">
        <v>1223</v>
      </c>
      <c r="F21" s="87" t="s">
        <v>1194</v>
      </c>
      <c r="G21" s="87" t="s">
        <v>1224</v>
      </c>
      <c r="H21" s="87" t="s">
        <v>552</v>
      </c>
      <c r="I21" s="87" t="s">
        <v>552</v>
      </c>
      <c r="J21" s="181" t="s">
        <v>1212</v>
      </c>
      <c r="K21" s="87" t="s">
        <v>552</v>
      </c>
      <c r="L21" s="87" t="s">
        <v>552</v>
      </c>
      <c r="M21" s="87" t="s">
        <v>552</v>
      </c>
      <c r="N21" s="87" t="s">
        <v>552</v>
      </c>
      <c r="O21" s="6" t="s">
        <v>1198</v>
      </c>
      <c r="P21" s="6"/>
    </row>
    <row r="22" spans="1:16" x14ac:dyDescent="0.25">
      <c r="A22" s="1"/>
      <c r="B22" s="6" t="s">
        <v>38</v>
      </c>
      <c r="C22" s="6" t="s">
        <v>84</v>
      </c>
      <c r="D22" s="87" t="s">
        <v>72</v>
      </c>
      <c r="E22" s="6" t="s">
        <v>1223</v>
      </c>
      <c r="F22" s="87" t="s">
        <v>1224</v>
      </c>
      <c r="G22" s="87" t="s">
        <v>1225</v>
      </c>
      <c r="H22" s="87" t="s">
        <v>552</v>
      </c>
      <c r="I22" s="87" t="s">
        <v>552</v>
      </c>
      <c r="J22" s="180" t="s">
        <v>1211</v>
      </c>
      <c r="K22" s="87" t="s">
        <v>552</v>
      </c>
      <c r="L22" s="87" t="s">
        <v>552</v>
      </c>
      <c r="M22" s="87" t="s">
        <v>552</v>
      </c>
      <c r="N22" s="87" t="s">
        <v>552</v>
      </c>
      <c r="O22" s="6" t="s">
        <v>1198</v>
      </c>
      <c r="P22" s="6"/>
    </row>
    <row r="23" spans="1:16" x14ac:dyDescent="0.25">
      <c r="A23" s="1"/>
      <c r="B23" s="6" t="s">
        <v>38</v>
      </c>
      <c r="C23" s="6" t="s">
        <v>84</v>
      </c>
      <c r="D23" s="87" t="s">
        <v>72</v>
      </c>
      <c r="E23" s="6" t="s">
        <v>1223</v>
      </c>
      <c r="F23" s="87" t="s">
        <v>1225</v>
      </c>
      <c r="G23" s="87" t="s">
        <v>1226</v>
      </c>
      <c r="H23" s="87" t="s">
        <v>552</v>
      </c>
      <c r="I23" s="87" t="s">
        <v>552</v>
      </c>
      <c r="J23" s="181" t="s">
        <v>1212</v>
      </c>
      <c r="K23" s="87" t="s">
        <v>552</v>
      </c>
      <c r="L23" s="87" t="s">
        <v>552</v>
      </c>
      <c r="M23" s="87" t="s">
        <v>552</v>
      </c>
      <c r="N23" s="87" t="s">
        <v>552</v>
      </c>
      <c r="O23" s="6" t="s">
        <v>1198</v>
      </c>
      <c r="P23" s="6"/>
    </row>
    <row r="24" spans="1:16" x14ac:dyDescent="0.25">
      <c r="A24" s="1"/>
      <c r="B24" s="6" t="s">
        <v>38</v>
      </c>
      <c r="C24" s="6" t="s">
        <v>84</v>
      </c>
      <c r="D24" s="87" t="s">
        <v>72</v>
      </c>
      <c r="E24" s="6" t="s">
        <v>1223</v>
      </c>
      <c r="F24" s="87" t="s">
        <v>1226</v>
      </c>
      <c r="G24" s="87" t="s">
        <v>1227</v>
      </c>
      <c r="H24" s="87" t="s">
        <v>552</v>
      </c>
      <c r="I24" s="87" t="s">
        <v>552</v>
      </c>
      <c r="J24" s="180" t="s">
        <v>1211</v>
      </c>
      <c r="K24" s="87" t="s">
        <v>552</v>
      </c>
      <c r="L24" s="87" t="s">
        <v>552</v>
      </c>
      <c r="M24" s="87" t="s">
        <v>552</v>
      </c>
      <c r="N24" s="87" t="s">
        <v>552</v>
      </c>
      <c r="O24" s="6" t="s">
        <v>1198</v>
      </c>
      <c r="P24" s="6"/>
    </row>
    <row r="25" spans="1:16" x14ac:dyDescent="0.25">
      <c r="A25" s="1"/>
      <c r="B25" s="6" t="s">
        <v>38</v>
      </c>
      <c r="C25" s="6" t="s">
        <v>84</v>
      </c>
      <c r="D25" s="87" t="s">
        <v>72</v>
      </c>
      <c r="E25" s="6" t="s">
        <v>1223</v>
      </c>
      <c r="F25" s="87" t="s">
        <v>1227</v>
      </c>
      <c r="G25" s="87" t="s">
        <v>19</v>
      </c>
      <c r="H25" s="87" t="s">
        <v>552</v>
      </c>
      <c r="I25" s="87" t="s">
        <v>552</v>
      </c>
      <c r="J25" s="181" t="s">
        <v>1212</v>
      </c>
      <c r="K25" s="87" t="s">
        <v>552</v>
      </c>
      <c r="L25" s="87" t="s">
        <v>552</v>
      </c>
      <c r="M25" s="87" t="s">
        <v>552</v>
      </c>
      <c r="N25" s="87" t="s">
        <v>552</v>
      </c>
      <c r="O25" s="6" t="s">
        <v>1198</v>
      </c>
      <c r="P25" s="6"/>
    </row>
    <row r="26" spans="1:16" ht="25.5" x14ac:dyDescent="0.25">
      <c r="A26" s="1"/>
      <c r="B26" s="6" t="s">
        <v>38</v>
      </c>
      <c r="C26" s="6" t="s">
        <v>1097</v>
      </c>
      <c r="D26" s="87" t="s">
        <v>41</v>
      </c>
      <c r="E26" s="6" t="s">
        <v>1228</v>
      </c>
      <c r="F26" s="87" t="s">
        <v>1229</v>
      </c>
      <c r="G26" s="87" t="s">
        <v>1230</v>
      </c>
      <c r="H26" s="87" t="s">
        <v>1231</v>
      </c>
      <c r="I26" s="87" t="s">
        <v>552</v>
      </c>
      <c r="J26" s="182" t="s">
        <v>1232</v>
      </c>
      <c r="K26" s="87" t="s">
        <v>552</v>
      </c>
      <c r="L26" s="87" t="s">
        <v>552</v>
      </c>
      <c r="M26" s="87" t="s">
        <v>552</v>
      </c>
      <c r="N26" s="87" t="s">
        <v>552</v>
      </c>
      <c r="O26" s="6" t="s">
        <v>1198</v>
      </c>
      <c r="P26" s="6" t="s">
        <v>1233</v>
      </c>
    </row>
    <row r="27" spans="1:16" x14ac:dyDescent="0.25">
      <c r="A27" s="1"/>
      <c r="B27" s="6" t="s">
        <v>85</v>
      </c>
      <c r="C27" s="6" t="s">
        <v>86</v>
      </c>
      <c r="D27" s="87" t="s">
        <v>72</v>
      </c>
      <c r="E27" s="6" t="s">
        <v>1234</v>
      </c>
      <c r="F27" s="87" t="s">
        <v>1194</v>
      </c>
      <c r="G27" s="87" t="s">
        <v>1235</v>
      </c>
      <c r="H27" s="87" t="s">
        <v>552</v>
      </c>
      <c r="I27" s="87" t="s">
        <v>552</v>
      </c>
      <c r="J27" s="181" t="s">
        <v>1212</v>
      </c>
      <c r="K27" s="87" t="s">
        <v>552</v>
      </c>
      <c r="L27" s="87" t="s">
        <v>552</v>
      </c>
      <c r="M27" s="87" t="s">
        <v>552</v>
      </c>
      <c r="N27" s="87" t="s">
        <v>552</v>
      </c>
      <c r="O27" s="6" t="s">
        <v>1198</v>
      </c>
      <c r="P27" s="6"/>
    </row>
    <row r="28" spans="1:16" x14ac:dyDescent="0.25">
      <c r="A28" s="1"/>
      <c r="B28" s="6" t="s">
        <v>85</v>
      </c>
      <c r="C28" s="6" t="s">
        <v>86</v>
      </c>
      <c r="D28" s="87" t="s">
        <v>72</v>
      </c>
      <c r="E28" s="6" t="s">
        <v>1234</v>
      </c>
      <c r="F28" s="87" t="s">
        <v>1235</v>
      </c>
      <c r="G28" s="87" t="s">
        <v>1236</v>
      </c>
      <c r="H28" s="87" t="s">
        <v>552</v>
      </c>
      <c r="I28" s="87" t="s">
        <v>552</v>
      </c>
      <c r="J28" s="180" t="s">
        <v>1211</v>
      </c>
      <c r="K28" s="87" t="s">
        <v>552</v>
      </c>
      <c r="L28" s="87" t="s">
        <v>552</v>
      </c>
      <c r="M28" s="87" t="s">
        <v>552</v>
      </c>
      <c r="N28" s="87" t="s">
        <v>552</v>
      </c>
      <c r="O28" s="6" t="s">
        <v>1198</v>
      </c>
      <c r="P28" s="6"/>
    </row>
    <row r="29" spans="1:16" ht="38.25" x14ac:dyDescent="0.25">
      <c r="A29" s="1"/>
      <c r="B29" s="6" t="s">
        <v>85</v>
      </c>
      <c r="C29" s="6" t="s">
        <v>86</v>
      </c>
      <c r="D29" s="87" t="s">
        <v>72</v>
      </c>
      <c r="E29" s="6" t="s">
        <v>1234</v>
      </c>
      <c r="F29" s="87" t="s">
        <v>1236</v>
      </c>
      <c r="G29" s="87" t="s">
        <v>1237</v>
      </c>
      <c r="H29" s="87" t="s">
        <v>552</v>
      </c>
      <c r="I29" s="87" t="s">
        <v>552</v>
      </c>
      <c r="J29" s="181" t="s">
        <v>1212</v>
      </c>
      <c r="K29" s="87" t="s">
        <v>552</v>
      </c>
      <c r="L29" s="87" t="s">
        <v>552</v>
      </c>
      <c r="M29" s="87" t="s">
        <v>552</v>
      </c>
      <c r="N29" s="87" t="s">
        <v>552</v>
      </c>
      <c r="O29" s="6" t="s">
        <v>1198</v>
      </c>
      <c r="P29" s="6" t="s">
        <v>1238</v>
      </c>
    </row>
    <row r="30" spans="1:16" x14ac:dyDescent="0.25">
      <c r="A30" s="1"/>
      <c r="B30" s="6" t="s">
        <v>85</v>
      </c>
      <c r="C30" s="6" t="s">
        <v>86</v>
      </c>
      <c r="D30" s="87" t="s">
        <v>72</v>
      </c>
      <c r="E30" s="6" t="s">
        <v>1234</v>
      </c>
      <c r="F30" s="87" t="s">
        <v>1237</v>
      </c>
      <c r="G30" s="87" t="s">
        <v>1239</v>
      </c>
      <c r="H30" s="87" t="s">
        <v>552</v>
      </c>
      <c r="I30" s="87" t="s">
        <v>552</v>
      </c>
      <c r="J30" s="180" t="s">
        <v>1211</v>
      </c>
      <c r="K30" s="87" t="s">
        <v>552</v>
      </c>
      <c r="L30" s="87" t="s">
        <v>552</v>
      </c>
      <c r="M30" s="87" t="s">
        <v>552</v>
      </c>
      <c r="N30" s="87" t="s">
        <v>552</v>
      </c>
      <c r="O30" s="6" t="s">
        <v>1198</v>
      </c>
      <c r="P30" s="6"/>
    </row>
    <row r="31" spans="1:16" x14ac:dyDescent="0.25">
      <c r="A31" s="1"/>
      <c r="B31" s="6" t="s">
        <v>85</v>
      </c>
      <c r="C31" s="6" t="s">
        <v>86</v>
      </c>
      <c r="D31" s="87" t="s">
        <v>72</v>
      </c>
      <c r="E31" s="6" t="s">
        <v>1234</v>
      </c>
      <c r="F31" s="87" t="s">
        <v>1239</v>
      </c>
      <c r="G31" s="87" t="s">
        <v>19</v>
      </c>
      <c r="H31" s="87" t="s">
        <v>552</v>
      </c>
      <c r="I31" s="87" t="s">
        <v>552</v>
      </c>
      <c r="J31" s="181" t="s">
        <v>1212</v>
      </c>
      <c r="K31" s="87" t="s">
        <v>552</v>
      </c>
      <c r="L31" s="87" t="s">
        <v>552</v>
      </c>
      <c r="M31" s="87" t="s">
        <v>552</v>
      </c>
      <c r="N31" s="87" t="s">
        <v>552</v>
      </c>
      <c r="O31" s="6" t="s">
        <v>1198</v>
      </c>
      <c r="P31" s="6"/>
    </row>
    <row r="32" spans="1:16" ht="25.5" x14ac:dyDescent="0.25">
      <c r="A32" s="1"/>
      <c r="B32" s="6" t="s">
        <v>88</v>
      </c>
      <c r="C32" s="6" t="s">
        <v>92</v>
      </c>
      <c r="D32" s="87" t="s">
        <v>72</v>
      </c>
      <c r="E32" s="6" t="s">
        <v>1240</v>
      </c>
      <c r="F32" s="87" t="s">
        <v>1194</v>
      </c>
      <c r="G32" s="87" t="s">
        <v>1241</v>
      </c>
      <c r="H32" s="87" t="s">
        <v>552</v>
      </c>
      <c r="I32" s="87" t="s">
        <v>552</v>
      </c>
      <c r="J32" s="181" t="s">
        <v>1212</v>
      </c>
      <c r="K32" s="87" t="s">
        <v>552</v>
      </c>
      <c r="L32" s="87" t="s">
        <v>552</v>
      </c>
      <c r="M32" s="87" t="s">
        <v>552</v>
      </c>
      <c r="N32" s="87" t="s">
        <v>552</v>
      </c>
      <c r="O32" s="6" t="s">
        <v>1198</v>
      </c>
      <c r="P32" s="6" t="s">
        <v>1242</v>
      </c>
    </row>
    <row r="33" spans="1:16" x14ac:dyDescent="0.25">
      <c r="A33" s="1"/>
      <c r="B33" s="6" t="s">
        <v>88</v>
      </c>
      <c r="C33" s="6" t="s">
        <v>92</v>
      </c>
      <c r="D33" s="87" t="s">
        <v>72</v>
      </c>
      <c r="E33" s="6" t="s">
        <v>1240</v>
      </c>
      <c r="F33" s="87" t="s">
        <v>1241</v>
      </c>
      <c r="G33" s="87" t="s">
        <v>1243</v>
      </c>
      <c r="H33" s="87" t="s">
        <v>552</v>
      </c>
      <c r="I33" s="87" t="s">
        <v>552</v>
      </c>
      <c r="J33" s="183" t="s">
        <v>1244</v>
      </c>
      <c r="K33" s="87" t="s">
        <v>552</v>
      </c>
      <c r="L33" s="87" t="s">
        <v>552</v>
      </c>
      <c r="M33" s="87" t="s">
        <v>552</v>
      </c>
      <c r="N33" s="87" t="s">
        <v>552</v>
      </c>
      <c r="O33" s="6" t="s">
        <v>1245</v>
      </c>
      <c r="P33" s="6"/>
    </row>
    <row r="34" spans="1:16" ht="25.5" x14ac:dyDescent="0.25">
      <c r="A34" s="1"/>
      <c r="B34" s="6" t="s">
        <v>88</v>
      </c>
      <c r="C34" s="6" t="s">
        <v>92</v>
      </c>
      <c r="D34" s="87" t="s">
        <v>72</v>
      </c>
      <c r="E34" s="6" t="s">
        <v>1240</v>
      </c>
      <c r="F34" s="87" t="s">
        <v>1243</v>
      </c>
      <c r="G34" s="87" t="s">
        <v>19</v>
      </c>
      <c r="H34" s="87" t="s">
        <v>552</v>
      </c>
      <c r="I34" s="87" t="s">
        <v>552</v>
      </c>
      <c r="J34" s="181" t="s">
        <v>1212</v>
      </c>
      <c r="K34" s="87" t="s">
        <v>552</v>
      </c>
      <c r="L34" s="87" t="s">
        <v>552</v>
      </c>
      <c r="M34" s="87" t="s">
        <v>552</v>
      </c>
      <c r="N34" s="87" t="s">
        <v>552</v>
      </c>
      <c r="O34" s="6" t="s">
        <v>1198</v>
      </c>
      <c r="P34" s="6" t="s">
        <v>1246</v>
      </c>
    </row>
    <row r="35" spans="1:16" x14ac:dyDescent="0.25">
      <c r="A35" s="1"/>
      <c r="B35" s="6" t="s">
        <v>88</v>
      </c>
      <c r="C35" s="6" t="s">
        <v>95</v>
      </c>
      <c r="D35" s="87" t="s">
        <v>72</v>
      </c>
      <c r="E35" s="6" t="s">
        <v>1247</v>
      </c>
      <c r="F35" s="87" t="s">
        <v>1194</v>
      </c>
      <c r="G35" s="87" t="s">
        <v>19</v>
      </c>
      <c r="H35" s="87" t="s">
        <v>552</v>
      </c>
      <c r="I35" s="87" t="s">
        <v>552</v>
      </c>
      <c r="J35" s="181" t="s">
        <v>1212</v>
      </c>
      <c r="K35" s="87" t="s">
        <v>552</v>
      </c>
      <c r="L35" s="87" t="s">
        <v>552</v>
      </c>
      <c r="M35" s="87" t="s">
        <v>552</v>
      </c>
      <c r="N35" s="87" t="s">
        <v>552</v>
      </c>
      <c r="O35" s="6" t="s">
        <v>1198</v>
      </c>
      <c r="P35" s="6"/>
    </row>
    <row r="36" spans="1:16" x14ac:dyDescent="0.25">
      <c r="A36" s="1"/>
      <c r="B36" s="6" t="s">
        <v>50</v>
      </c>
      <c r="C36" s="6" t="s">
        <v>108</v>
      </c>
      <c r="D36" s="87" t="s">
        <v>72</v>
      </c>
      <c r="E36" s="6" t="s">
        <v>1248</v>
      </c>
      <c r="F36" s="87" t="s">
        <v>1194</v>
      </c>
      <c r="G36" s="87" t="s">
        <v>1249</v>
      </c>
      <c r="H36" s="87" t="s">
        <v>552</v>
      </c>
      <c r="I36" s="87" t="s">
        <v>552</v>
      </c>
      <c r="J36" s="181" t="s">
        <v>1212</v>
      </c>
      <c r="K36" s="87" t="s">
        <v>552</v>
      </c>
      <c r="L36" s="87" t="s">
        <v>552</v>
      </c>
      <c r="M36" s="87" t="s">
        <v>552</v>
      </c>
      <c r="N36" s="87" t="s">
        <v>552</v>
      </c>
      <c r="O36" s="6" t="s">
        <v>1198</v>
      </c>
      <c r="P36" s="6"/>
    </row>
    <row r="37" spans="1:16" x14ac:dyDescent="0.25">
      <c r="A37" s="1"/>
      <c r="B37" s="6" t="s">
        <v>50</v>
      </c>
      <c r="C37" s="6" t="s">
        <v>108</v>
      </c>
      <c r="D37" s="87" t="s">
        <v>72</v>
      </c>
      <c r="E37" s="6" t="s">
        <v>1248</v>
      </c>
      <c r="F37" s="87" t="s">
        <v>1249</v>
      </c>
      <c r="G37" s="87" t="s">
        <v>1250</v>
      </c>
      <c r="H37" s="87" t="s">
        <v>552</v>
      </c>
      <c r="I37" s="87" t="s">
        <v>552</v>
      </c>
      <c r="J37" s="183" t="s">
        <v>1244</v>
      </c>
      <c r="K37" s="87" t="s">
        <v>552</v>
      </c>
      <c r="L37" s="87" t="s">
        <v>552</v>
      </c>
      <c r="M37" s="87" t="s">
        <v>552</v>
      </c>
      <c r="N37" s="87" t="s">
        <v>552</v>
      </c>
      <c r="O37" s="6" t="s">
        <v>1198</v>
      </c>
      <c r="P37" s="6"/>
    </row>
    <row r="38" spans="1:16" x14ac:dyDescent="0.25">
      <c r="A38" s="1"/>
      <c r="B38" s="6" t="s">
        <v>50</v>
      </c>
      <c r="C38" s="6" t="s">
        <v>108</v>
      </c>
      <c r="D38" s="87" t="s">
        <v>72</v>
      </c>
      <c r="E38" s="6" t="s">
        <v>1248</v>
      </c>
      <c r="F38" s="87" t="s">
        <v>1250</v>
      </c>
      <c r="G38" s="87" t="s">
        <v>19</v>
      </c>
      <c r="H38" s="87" t="s">
        <v>552</v>
      </c>
      <c r="I38" s="87" t="s">
        <v>552</v>
      </c>
      <c r="J38" s="181" t="s">
        <v>1212</v>
      </c>
      <c r="K38" s="87" t="s">
        <v>552</v>
      </c>
      <c r="L38" s="87" t="s">
        <v>552</v>
      </c>
      <c r="M38" s="87" t="s">
        <v>552</v>
      </c>
      <c r="N38" s="87" t="s">
        <v>552</v>
      </c>
      <c r="O38" s="6" t="s">
        <v>1198</v>
      </c>
      <c r="P38" s="6"/>
    </row>
    <row r="39" spans="1:16" x14ac:dyDescent="0.25">
      <c r="A39" s="1"/>
      <c r="B39" s="6" t="s">
        <v>588</v>
      </c>
      <c r="C39" s="6" t="s">
        <v>1016</v>
      </c>
      <c r="D39" s="87" t="s">
        <v>72</v>
      </c>
      <c r="E39" s="6" t="s">
        <v>1251</v>
      </c>
      <c r="F39" s="87" t="s">
        <v>1194</v>
      </c>
      <c r="G39" s="87" t="s">
        <v>19</v>
      </c>
      <c r="H39" s="87" t="s">
        <v>552</v>
      </c>
      <c r="I39" s="87" t="s">
        <v>552</v>
      </c>
      <c r="J39" s="181" t="s">
        <v>1212</v>
      </c>
      <c r="K39" s="87" t="s">
        <v>552</v>
      </c>
      <c r="L39" s="87" t="s">
        <v>552</v>
      </c>
      <c r="M39" s="87" t="s">
        <v>552</v>
      </c>
      <c r="N39" s="87" t="s">
        <v>552</v>
      </c>
      <c r="O39" s="6" t="s">
        <v>1198</v>
      </c>
      <c r="P39" s="6"/>
    </row>
    <row r="40" spans="1:16" x14ac:dyDescent="0.25">
      <c r="A40" s="1"/>
      <c r="B40" s="6" t="s">
        <v>588</v>
      </c>
      <c r="C40" s="6" t="s">
        <v>1131</v>
      </c>
      <c r="D40" s="87" t="s">
        <v>72</v>
      </c>
      <c r="E40" s="6" t="s">
        <v>1252</v>
      </c>
      <c r="F40" s="87" t="s">
        <v>1194</v>
      </c>
      <c r="G40" s="87" t="s">
        <v>19</v>
      </c>
      <c r="H40" s="87" t="s">
        <v>552</v>
      </c>
      <c r="I40" s="87" t="s">
        <v>552</v>
      </c>
      <c r="J40" s="181" t="s">
        <v>1212</v>
      </c>
      <c r="K40" s="87" t="s">
        <v>552</v>
      </c>
      <c r="L40" s="87" t="s">
        <v>552</v>
      </c>
      <c r="M40" s="87" t="s">
        <v>552</v>
      </c>
      <c r="N40" s="87" t="s">
        <v>552</v>
      </c>
      <c r="O40" s="6" t="s">
        <v>1198</v>
      </c>
      <c r="P40" s="6"/>
    </row>
    <row r="41" spans="1:16" x14ac:dyDescent="0.25">
      <c r="A41" s="1"/>
      <c r="B41" s="6" t="s">
        <v>588</v>
      </c>
      <c r="C41" s="6" t="s">
        <v>1132</v>
      </c>
      <c r="D41" s="87" t="s">
        <v>72</v>
      </c>
      <c r="E41" s="6" t="s">
        <v>1253</v>
      </c>
      <c r="F41" s="87" t="s">
        <v>1194</v>
      </c>
      <c r="G41" s="87" t="s">
        <v>19</v>
      </c>
      <c r="H41" s="87" t="s">
        <v>552</v>
      </c>
      <c r="I41" s="87" t="s">
        <v>552</v>
      </c>
      <c r="J41" s="181" t="s">
        <v>1212</v>
      </c>
      <c r="K41" s="87" t="s">
        <v>552</v>
      </c>
      <c r="L41" s="87" t="s">
        <v>552</v>
      </c>
      <c r="M41" s="87" t="s">
        <v>552</v>
      </c>
      <c r="N41" s="87" t="s">
        <v>552</v>
      </c>
      <c r="O41" s="6" t="s">
        <v>1198</v>
      </c>
      <c r="P41" s="6"/>
    </row>
    <row r="42" spans="1:16" x14ac:dyDescent="0.25">
      <c r="A42" s="1"/>
      <c r="B42" s="6" t="s">
        <v>588</v>
      </c>
      <c r="C42" s="6" t="s">
        <v>1133</v>
      </c>
      <c r="D42" s="87" t="s">
        <v>365</v>
      </c>
      <c r="E42" s="6" t="s">
        <v>1254</v>
      </c>
      <c r="F42" s="87" t="s">
        <v>1194</v>
      </c>
      <c r="G42" s="87" t="s">
        <v>1255</v>
      </c>
      <c r="H42" s="87" t="s">
        <v>552</v>
      </c>
      <c r="I42" s="87" t="s">
        <v>1256</v>
      </c>
      <c r="J42" s="181" t="s">
        <v>1212</v>
      </c>
      <c r="K42" s="87" t="s">
        <v>552</v>
      </c>
      <c r="L42" s="87" t="s">
        <v>552</v>
      </c>
      <c r="M42" s="87" t="s">
        <v>552</v>
      </c>
      <c r="N42" s="87" t="s">
        <v>552</v>
      </c>
      <c r="O42" s="6" t="s">
        <v>1198</v>
      </c>
      <c r="P42" s="6"/>
    </row>
    <row r="43" spans="1:16" x14ac:dyDescent="0.25">
      <c r="A43" s="1"/>
      <c r="B43" s="6" t="s">
        <v>588</v>
      </c>
      <c r="C43" s="6" t="s">
        <v>1133</v>
      </c>
      <c r="D43" s="87" t="s">
        <v>365</v>
      </c>
      <c r="E43" s="6" t="s">
        <v>1254</v>
      </c>
      <c r="F43" s="87" t="s">
        <v>1257</v>
      </c>
      <c r="G43" s="87" t="s">
        <v>19</v>
      </c>
      <c r="H43" s="87" t="s">
        <v>1258</v>
      </c>
      <c r="I43" s="87" t="s">
        <v>552</v>
      </c>
      <c r="J43" s="181" t="s">
        <v>1212</v>
      </c>
      <c r="K43" s="87" t="s">
        <v>552</v>
      </c>
      <c r="L43" s="87" t="s">
        <v>552</v>
      </c>
      <c r="M43" s="87" t="s">
        <v>552</v>
      </c>
      <c r="N43" s="87" t="s">
        <v>552</v>
      </c>
      <c r="O43" s="6" t="s">
        <v>1198</v>
      </c>
      <c r="P43" s="6"/>
    </row>
    <row r="44" spans="1:16" ht="25.5" x14ac:dyDescent="0.25">
      <c r="A44" s="1"/>
      <c r="B44" s="6" t="s">
        <v>369</v>
      </c>
      <c r="C44" s="6" t="s">
        <v>1134</v>
      </c>
      <c r="D44" s="87" t="s">
        <v>371</v>
      </c>
      <c r="E44" s="6" t="s">
        <v>1259</v>
      </c>
      <c r="F44" s="87" t="s">
        <v>1260</v>
      </c>
      <c r="G44" s="87" t="s">
        <v>1261</v>
      </c>
      <c r="H44" s="87" t="s">
        <v>1262</v>
      </c>
      <c r="I44" s="87" t="s">
        <v>1263</v>
      </c>
      <c r="J44" s="183" t="s">
        <v>1244</v>
      </c>
      <c r="K44" s="87" t="s">
        <v>552</v>
      </c>
      <c r="L44" s="87" t="s">
        <v>552</v>
      </c>
      <c r="M44" s="87" t="s">
        <v>552</v>
      </c>
      <c r="N44" s="87" t="s">
        <v>552</v>
      </c>
      <c r="O44" s="6" t="s">
        <v>1245</v>
      </c>
      <c r="P44" s="6"/>
    </row>
    <row r="45" spans="1:16" ht="25.5" x14ac:dyDescent="0.25">
      <c r="A45" s="1"/>
      <c r="B45" s="6" t="s">
        <v>369</v>
      </c>
      <c r="C45" s="6" t="s">
        <v>1134</v>
      </c>
      <c r="D45" s="87" t="s">
        <v>375</v>
      </c>
      <c r="E45" s="6" t="s">
        <v>1264</v>
      </c>
      <c r="F45" s="87" t="s">
        <v>1265</v>
      </c>
      <c r="G45" s="87" t="s">
        <v>1266</v>
      </c>
      <c r="H45" s="87" t="s">
        <v>1267</v>
      </c>
      <c r="I45" s="87" t="s">
        <v>552</v>
      </c>
      <c r="J45" s="183" t="s">
        <v>1244</v>
      </c>
      <c r="K45" s="87" t="s">
        <v>552</v>
      </c>
      <c r="L45" s="87" t="s">
        <v>552</v>
      </c>
      <c r="M45" s="87" t="s">
        <v>552</v>
      </c>
      <c r="N45" s="87" t="s">
        <v>552</v>
      </c>
      <c r="O45" s="6" t="s">
        <v>1245</v>
      </c>
      <c r="P45" s="6"/>
    </row>
    <row r="46" spans="1:16" x14ac:dyDescent="0.25">
      <c r="A46" s="1"/>
      <c r="B46" s="6" t="s">
        <v>126</v>
      </c>
      <c r="C46" s="6" t="s">
        <v>1143</v>
      </c>
      <c r="D46" s="87" t="s">
        <v>1098</v>
      </c>
      <c r="E46" s="6" t="s">
        <v>1268</v>
      </c>
      <c r="F46" s="87" t="s">
        <v>1194</v>
      </c>
      <c r="G46" s="87" t="s">
        <v>1208</v>
      </c>
      <c r="H46" s="87" t="s">
        <v>552</v>
      </c>
      <c r="I46" s="87" t="s">
        <v>552</v>
      </c>
      <c r="J46" s="180" t="s">
        <v>1211</v>
      </c>
      <c r="K46" s="87" t="s">
        <v>552</v>
      </c>
      <c r="L46" s="87" t="s">
        <v>552</v>
      </c>
      <c r="M46" s="87" t="s">
        <v>552</v>
      </c>
      <c r="N46" s="87" t="s">
        <v>552</v>
      </c>
      <c r="O46" s="6" t="s">
        <v>1198</v>
      </c>
      <c r="P46" s="6"/>
    </row>
    <row r="47" spans="1:16" ht="25.5" x14ac:dyDescent="0.25">
      <c r="A47" s="1"/>
      <c r="B47" s="6" t="s">
        <v>126</v>
      </c>
      <c r="C47" s="6" t="s">
        <v>1143</v>
      </c>
      <c r="D47" s="87" t="s">
        <v>1098</v>
      </c>
      <c r="E47" s="6" t="s">
        <v>1268</v>
      </c>
      <c r="F47" s="87" t="s">
        <v>1208</v>
      </c>
      <c r="G47" s="87" t="s">
        <v>1269</v>
      </c>
      <c r="H47" s="87" t="s">
        <v>552</v>
      </c>
      <c r="I47" s="87" t="s">
        <v>552</v>
      </c>
      <c r="J47" s="181" t="s">
        <v>1212</v>
      </c>
      <c r="K47" s="87" t="s">
        <v>552</v>
      </c>
      <c r="L47" s="87" t="s">
        <v>552</v>
      </c>
      <c r="M47" s="87" t="s">
        <v>552</v>
      </c>
      <c r="N47" s="87" t="s">
        <v>1270</v>
      </c>
      <c r="O47" s="6" t="s">
        <v>1198</v>
      </c>
      <c r="P47" s="6" t="s">
        <v>1271</v>
      </c>
    </row>
    <row r="48" spans="1:16" x14ac:dyDescent="0.25">
      <c r="A48" s="1"/>
      <c r="B48" s="6" t="s">
        <v>126</v>
      </c>
      <c r="C48" s="6" t="s">
        <v>1143</v>
      </c>
      <c r="D48" s="87" t="s">
        <v>1098</v>
      </c>
      <c r="E48" s="6" t="s">
        <v>1268</v>
      </c>
      <c r="F48" s="87" t="s">
        <v>1269</v>
      </c>
      <c r="G48" s="87" t="s">
        <v>1272</v>
      </c>
      <c r="H48" s="87" t="s">
        <v>552</v>
      </c>
      <c r="I48" s="87" t="s">
        <v>1273</v>
      </c>
      <c r="J48" s="180" t="s">
        <v>1211</v>
      </c>
      <c r="K48" s="87" t="s">
        <v>552</v>
      </c>
      <c r="L48" s="87" t="s">
        <v>552</v>
      </c>
      <c r="M48" s="87" t="s">
        <v>552</v>
      </c>
      <c r="N48" s="87" t="s">
        <v>552</v>
      </c>
      <c r="O48" s="6" t="s">
        <v>1198</v>
      </c>
      <c r="P48"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5" t="s">
        <v>0</v>
      </c>
      <c r="C3" s="196"/>
      <c r="D3" s="196"/>
      <c r="E3" s="196"/>
      <c r="F3" s="196"/>
      <c r="G3" s="196"/>
      <c r="H3" s="1"/>
    </row>
    <row r="4" spans="1:8" ht="0" hidden="1" customHeight="1" x14ac:dyDescent="0.25">
      <c r="A4" s="1"/>
      <c r="B4" s="1"/>
      <c r="C4" s="1"/>
      <c r="D4" s="1"/>
      <c r="E4" s="1"/>
      <c r="F4" s="1"/>
      <c r="G4" s="1"/>
      <c r="H4" s="1"/>
    </row>
    <row r="5" spans="1:8" ht="30" customHeight="1" x14ac:dyDescent="0.35">
      <c r="A5" s="1"/>
      <c r="B5" s="22" t="s">
        <v>2824</v>
      </c>
      <c r="C5" s="1"/>
      <c r="D5" s="1"/>
      <c r="E5" s="1"/>
      <c r="F5" s="1"/>
      <c r="G5" s="1"/>
      <c r="H5" s="1"/>
    </row>
    <row r="6" spans="1:8" ht="53.1" customHeight="1" x14ac:dyDescent="0.25">
      <c r="A6" s="1"/>
      <c r="B6" s="3" t="s">
        <v>4</v>
      </c>
      <c r="C6" s="3" t="s">
        <v>2825</v>
      </c>
      <c r="D6" s="3" t="s">
        <v>2826</v>
      </c>
      <c r="E6" s="3" t="s">
        <v>7</v>
      </c>
      <c r="F6" s="3" t="s">
        <v>8</v>
      </c>
      <c r="G6" s="3" t="s">
        <v>2827</v>
      </c>
      <c r="H6" s="3" t="s">
        <v>1547</v>
      </c>
    </row>
    <row r="7" spans="1:8" x14ac:dyDescent="0.25">
      <c r="A7" s="1"/>
      <c r="B7" s="6" t="s">
        <v>2828</v>
      </c>
      <c r="C7" s="6" t="s">
        <v>388</v>
      </c>
      <c r="D7" s="87" t="s">
        <v>2268</v>
      </c>
      <c r="E7" s="87" t="s">
        <v>1208</v>
      </c>
      <c r="F7" s="87" t="s">
        <v>1269</v>
      </c>
      <c r="G7" s="6" t="s">
        <v>552</v>
      </c>
      <c r="H7" s="6" t="s">
        <v>2829</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4062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2" t="s">
        <v>2830</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2831</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2832</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84" t="s">
        <v>552</v>
      </c>
      <c r="C8" s="184" t="s">
        <v>552</v>
      </c>
      <c r="D8" s="184" t="s">
        <v>552</v>
      </c>
      <c r="E8" s="184" t="s">
        <v>552</v>
      </c>
      <c r="F8" s="184" t="s">
        <v>552</v>
      </c>
      <c r="G8" s="184" t="s">
        <v>2833</v>
      </c>
      <c r="H8" s="184" t="s">
        <v>552</v>
      </c>
      <c r="I8" s="184" t="s">
        <v>552</v>
      </c>
      <c r="J8" s="184" t="s">
        <v>2834</v>
      </c>
      <c r="K8" s="184" t="s">
        <v>552</v>
      </c>
      <c r="L8" s="184" t="s">
        <v>552</v>
      </c>
      <c r="M8" s="184" t="s">
        <v>2835</v>
      </c>
      <c r="N8" s="184" t="s">
        <v>552</v>
      </c>
      <c r="O8" s="184" t="s">
        <v>552</v>
      </c>
      <c r="P8" s="184" t="s">
        <v>2836</v>
      </c>
      <c r="Q8" s="184" t="s">
        <v>552</v>
      </c>
      <c r="R8" s="184" t="s">
        <v>552</v>
      </c>
      <c r="S8" s="184" t="s">
        <v>2837</v>
      </c>
      <c r="T8" s="184" t="s">
        <v>552</v>
      </c>
      <c r="U8" s="184" t="s">
        <v>552</v>
      </c>
      <c r="V8" s="184" t="s">
        <v>2838</v>
      </c>
      <c r="W8" s="184" t="s">
        <v>552</v>
      </c>
      <c r="X8" s="184" t="s">
        <v>552</v>
      </c>
      <c r="Y8" s="184" t="s">
        <v>2839</v>
      </c>
      <c r="Z8" s="184" t="s">
        <v>552</v>
      </c>
      <c r="AA8" s="184" t="s">
        <v>552</v>
      </c>
      <c r="AB8" s="184" t="s">
        <v>2840</v>
      </c>
      <c r="AC8" s="184" t="s">
        <v>552</v>
      </c>
      <c r="AD8" s="184" t="s">
        <v>552</v>
      </c>
      <c r="AE8" s="184" t="s">
        <v>2841</v>
      </c>
      <c r="AF8" s="184" t="s">
        <v>552</v>
      </c>
      <c r="AG8" s="184" t="s">
        <v>552</v>
      </c>
      <c r="AH8" s="184" t="s">
        <v>2842</v>
      </c>
      <c r="AI8" s="184" t="s">
        <v>552</v>
      </c>
      <c r="AJ8" s="184" t="s">
        <v>552</v>
      </c>
      <c r="AK8" s="184" t="s">
        <v>2843</v>
      </c>
      <c r="AL8" s="184" t="s">
        <v>552</v>
      </c>
      <c r="AM8" s="184" t="s">
        <v>552</v>
      </c>
      <c r="AN8" s="184" t="s">
        <v>2844</v>
      </c>
      <c r="AO8" s="184" t="s">
        <v>552</v>
      </c>
      <c r="AP8" s="184" t="s">
        <v>552</v>
      </c>
      <c r="AQ8" s="184" t="s">
        <v>2845</v>
      </c>
      <c r="AR8" s="184" t="s">
        <v>552</v>
      </c>
      <c r="AS8" s="184" t="s">
        <v>552</v>
      </c>
      <c r="AT8" s="184" t="s">
        <v>2846</v>
      </c>
      <c r="AU8" s="184" t="s">
        <v>552</v>
      </c>
      <c r="AV8" s="184" t="s">
        <v>552</v>
      </c>
      <c r="AW8" s="184" t="s">
        <v>2847</v>
      </c>
      <c r="AX8" s="184" t="s">
        <v>552</v>
      </c>
      <c r="AY8" s="184" t="s">
        <v>552</v>
      </c>
      <c r="AZ8" s="184" t="s">
        <v>2848</v>
      </c>
      <c r="BA8" s="184" t="s">
        <v>552</v>
      </c>
      <c r="BB8" s="184" t="s">
        <v>552</v>
      </c>
      <c r="BC8" s="184" t="s">
        <v>2849</v>
      </c>
      <c r="BD8" s="184" t="s">
        <v>552</v>
      </c>
      <c r="BE8" s="184" t="s">
        <v>552</v>
      </c>
      <c r="BF8" s="184" t="s">
        <v>2850</v>
      </c>
      <c r="BG8" s="184" t="s">
        <v>552</v>
      </c>
      <c r="BH8" s="184" t="s">
        <v>552</v>
      </c>
      <c r="BI8" s="184" t="s">
        <v>2851</v>
      </c>
      <c r="BJ8" s="184" t="s">
        <v>552</v>
      </c>
      <c r="BK8" s="184" t="s">
        <v>552</v>
      </c>
      <c r="BL8" s="184" t="s">
        <v>2852</v>
      </c>
      <c r="BM8" s="184" t="s">
        <v>552</v>
      </c>
      <c r="BN8" s="184" t="s">
        <v>552</v>
      </c>
      <c r="BO8" s="184" t="s">
        <v>2853</v>
      </c>
      <c r="BP8" s="184" t="s">
        <v>552</v>
      </c>
      <c r="BQ8" s="184" t="s">
        <v>552</v>
      </c>
      <c r="BR8" s="184" t="s">
        <v>2854</v>
      </c>
      <c r="BS8" s="184" t="s">
        <v>552</v>
      </c>
      <c r="BT8" s="184" t="s">
        <v>552</v>
      </c>
      <c r="BU8" s="184" t="s">
        <v>2855</v>
      </c>
      <c r="BV8" s="184" t="s">
        <v>552</v>
      </c>
      <c r="BW8" s="184" t="s">
        <v>552</v>
      </c>
      <c r="BX8" s="184" t="s">
        <v>2856</v>
      </c>
      <c r="BY8" s="184" t="s">
        <v>552</v>
      </c>
      <c r="BZ8" s="184" t="s">
        <v>552</v>
      </c>
      <c r="CA8" s="184" t="s">
        <v>2857</v>
      </c>
      <c r="CB8" s="184" t="s">
        <v>552</v>
      </c>
      <c r="CC8" s="184" t="s">
        <v>552</v>
      </c>
      <c r="CD8" s="184" t="s">
        <v>2858</v>
      </c>
      <c r="CE8" s="184" t="s">
        <v>552</v>
      </c>
      <c r="CF8" s="184" t="s">
        <v>552</v>
      </c>
      <c r="CG8" s="184" t="s">
        <v>2859</v>
      </c>
      <c r="CH8" s="184" t="s">
        <v>552</v>
      </c>
      <c r="CI8" s="184" t="s">
        <v>552</v>
      </c>
      <c r="CJ8" s="184" t="s">
        <v>2860</v>
      </c>
      <c r="CK8" s="184" t="s">
        <v>552</v>
      </c>
      <c r="CL8" s="184" t="s">
        <v>552</v>
      </c>
      <c r="CM8" s="184" t="s">
        <v>2861</v>
      </c>
      <c r="CN8" s="184" t="s">
        <v>552</v>
      </c>
      <c r="CO8" s="184" t="s">
        <v>552</v>
      </c>
      <c r="CP8" s="184" t="s">
        <v>2862</v>
      </c>
      <c r="CQ8" s="184" t="s">
        <v>552</v>
      </c>
      <c r="CR8" s="184" t="s">
        <v>552</v>
      </c>
      <c r="CS8" s="184" t="s">
        <v>2863</v>
      </c>
      <c r="CT8" s="184" t="s">
        <v>552</v>
      </c>
      <c r="CU8" s="184" t="s">
        <v>552</v>
      </c>
      <c r="CV8" s="184" t="s">
        <v>2864</v>
      </c>
      <c r="CW8" s="184" t="s">
        <v>552</v>
      </c>
      <c r="CX8" s="184" t="s">
        <v>552</v>
      </c>
      <c r="CY8" s="184" t="s">
        <v>2865</v>
      </c>
      <c r="CZ8" s="184" t="s">
        <v>552</v>
      </c>
      <c r="DA8" s="184" t="s">
        <v>552</v>
      </c>
      <c r="DB8" s="184" t="s">
        <v>2866</v>
      </c>
      <c r="DC8" s="184" t="s">
        <v>552</v>
      </c>
      <c r="DD8" s="184" t="s">
        <v>552</v>
      </c>
      <c r="DE8" s="184" t="s">
        <v>2867</v>
      </c>
      <c r="DF8" s="184" t="s">
        <v>552</v>
      </c>
      <c r="DG8" s="184" t="s">
        <v>552</v>
      </c>
      <c r="DH8" s="184" t="s">
        <v>2868</v>
      </c>
      <c r="DI8" s="184" t="s">
        <v>552</v>
      </c>
      <c r="DJ8" s="184" t="s">
        <v>552</v>
      </c>
      <c r="DK8" s="184" t="s">
        <v>2869</v>
      </c>
      <c r="DL8" s="184" t="s">
        <v>552</v>
      </c>
      <c r="DM8" s="184" t="s">
        <v>552</v>
      </c>
      <c r="DN8" s="184" t="s">
        <v>2870</v>
      </c>
      <c r="DO8" s="184" t="s">
        <v>552</v>
      </c>
      <c r="DP8" s="184" t="s">
        <v>552</v>
      </c>
      <c r="DQ8" s="184" t="s">
        <v>2871</v>
      </c>
      <c r="DR8" s="184" t="s">
        <v>552</v>
      </c>
      <c r="DS8" s="184" t="s">
        <v>552</v>
      </c>
      <c r="DT8" s="184" t="s">
        <v>2872</v>
      </c>
      <c r="DU8" s="184" t="s">
        <v>552</v>
      </c>
      <c r="DV8" s="184" t="s">
        <v>552</v>
      </c>
      <c r="DW8" s="184" t="s">
        <v>2873</v>
      </c>
      <c r="DX8" s="184" t="s">
        <v>552</v>
      </c>
      <c r="DY8" s="184" t="s">
        <v>552</v>
      </c>
      <c r="DZ8" s="184" t="s">
        <v>2874</v>
      </c>
      <c r="EA8" s="184" t="s">
        <v>552</v>
      </c>
      <c r="EB8" s="184" t="s">
        <v>552</v>
      </c>
      <c r="EC8" s="184" t="s">
        <v>2875</v>
      </c>
      <c r="ED8" s="184" t="s">
        <v>552</v>
      </c>
      <c r="EE8" s="184" t="s">
        <v>552</v>
      </c>
      <c r="EF8" s="184" t="s">
        <v>2876</v>
      </c>
      <c r="EG8" s="184" t="s">
        <v>552</v>
      </c>
      <c r="EH8" s="184" t="s">
        <v>552</v>
      </c>
      <c r="EI8" s="184" t="s">
        <v>2877</v>
      </c>
      <c r="EJ8" s="184" t="s">
        <v>552</v>
      </c>
      <c r="EK8" s="184" t="s">
        <v>552</v>
      </c>
      <c r="EL8" s="184" t="s">
        <v>2878</v>
      </c>
      <c r="EM8" s="184" t="s">
        <v>552</v>
      </c>
      <c r="EN8" s="184" t="s">
        <v>552</v>
      </c>
      <c r="EO8" s="184" t="s">
        <v>2879</v>
      </c>
      <c r="EP8" s="184" t="s">
        <v>552</v>
      </c>
      <c r="EQ8" s="184" t="s">
        <v>552</v>
      </c>
      <c r="ER8" s="184" t="s">
        <v>2880</v>
      </c>
      <c r="ES8" s="184" t="s">
        <v>552</v>
      </c>
      <c r="ET8" s="184" t="s">
        <v>552</v>
      </c>
    </row>
    <row r="9" spans="1:150" x14ac:dyDescent="0.25">
      <c r="A9" s="1"/>
      <c r="B9" s="184" t="s">
        <v>2881</v>
      </c>
      <c r="C9" s="184" t="s">
        <v>3</v>
      </c>
      <c r="D9" s="184" t="s">
        <v>72</v>
      </c>
      <c r="E9" s="184" t="s">
        <v>2882</v>
      </c>
      <c r="F9" s="184" t="s">
        <v>2883</v>
      </c>
      <c r="G9" s="184" t="s">
        <v>2884</v>
      </c>
      <c r="H9" s="184" t="s">
        <v>2885</v>
      </c>
      <c r="I9" s="184" t="s">
        <v>2886</v>
      </c>
      <c r="J9" s="184" t="s">
        <v>2884</v>
      </c>
      <c r="K9" s="184" t="s">
        <v>2885</v>
      </c>
      <c r="L9" s="184" t="s">
        <v>2886</v>
      </c>
      <c r="M9" s="184" t="s">
        <v>2884</v>
      </c>
      <c r="N9" s="184" t="s">
        <v>2885</v>
      </c>
      <c r="O9" s="184" t="s">
        <v>2886</v>
      </c>
      <c r="P9" s="184" t="s">
        <v>2884</v>
      </c>
      <c r="Q9" s="184" t="s">
        <v>2885</v>
      </c>
      <c r="R9" s="184" t="s">
        <v>2886</v>
      </c>
      <c r="S9" s="184" t="s">
        <v>2884</v>
      </c>
      <c r="T9" s="184" t="s">
        <v>2885</v>
      </c>
      <c r="U9" s="184" t="s">
        <v>2886</v>
      </c>
      <c r="V9" s="184" t="s">
        <v>2884</v>
      </c>
      <c r="W9" s="184" t="s">
        <v>2885</v>
      </c>
      <c r="X9" s="184" t="s">
        <v>2886</v>
      </c>
      <c r="Y9" s="184" t="s">
        <v>2884</v>
      </c>
      <c r="Z9" s="184" t="s">
        <v>2885</v>
      </c>
      <c r="AA9" s="184" t="s">
        <v>2886</v>
      </c>
      <c r="AB9" s="184" t="s">
        <v>2884</v>
      </c>
      <c r="AC9" s="184" t="s">
        <v>2885</v>
      </c>
      <c r="AD9" s="184" t="s">
        <v>2886</v>
      </c>
      <c r="AE9" s="184" t="s">
        <v>2884</v>
      </c>
      <c r="AF9" s="184" t="s">
        <v>2885</v>
      </c>
      <c r="AG9" s="184" t="s">
        <v>2886</v>
      </c>
      <c r="AH9" s="184" t="s">
        <v>2884</v>
      </c>
      <c r="AI9" s="184" t="s">
        <v>2885</v>
      </c>
      <c r="AJ9" s="184" t="s">
        <v>2886</v>
      </c>
      <c r="AK9" s="184" t="s">
        <v>2884</v>
      </c>
      <c r="AL9" s="184" t="s">
        <v>2885</v>
      </c>
      <c r="AM9" s="184" t="s">
        <v>2886</v>
      </c>
      <c r="AN9" s="184" t="s">
        <v>2884</v>
      </c>
      <c r="AO9" s="184" t="s">
        <v>2885</v>
      </c>
      <c r="AP9" s="184" t="s">
        <v>2886</v>
      </c>
      <c r="AQ9" s="184" t="s">
        <v>2884</v>
      </c>
      <c r="AR9" s="184" t="s">
        <v>2885</v>
      </c>
      <c r="AS9" s="184" t="s">
        <v>2886</v>
      </c>
      <c r="AT9" s="184" t="s">
        <v>2884</v>
      </c>
      <c r="AU9" s="184" t="s">
        <v>2885</v>
      </c>
      <c r="AV9" s="184" t="s">
        <v>2886</v>
      </c>
      <c r="AW9" s="184" t="s">
        <v>2884</v>
      </c>
      <c r="AX9" s="184" t="s">
        <v>2885</v>
      </c>
      <c r="AY9" s="184" t="s">
        <v>2886</v>
      </c>
      <c r="AZ9" s="184" t="s">
        <v>2884</v>
      </c>
      <c r="BA9" s="184" t="s">
        <v>2885</v>
      </c>
      <c r="BB9" s="184" t="s">
        <v>2886</v>
      </c>
      <c r="BC9" s="184" t="s">
        <v>2884</v>
      </c>
      <c r="BD9" s="184" t="s">
        <v>2885</v>
      </c>
      <c r="BE9" s="184" t="s">
        <v>2886</v>
      </c>
      <c r="BF9" s="184" t="s">
        <v>2884</v>
      </c>
      <c r="BG9" s="184" t="s">
        <v>2885</v>
      </c>
      <c r="BH9" s="184" t="s">
        <v>2886</v>
      </c>
      <c r="BI9" s="184" t="s">
        <v>2884</v>
      </c>
      <c r="BJ9" s="184" t="s">
        <v>2885</v>
      </c>
      <c r="BK9" s="184" t="s">
        <v>2886</v>
      </c>
      <c r="BL9" s="184" t="s">
        <v>2884</v>
      </c>
      <c r="BM9" s="184" t="s">
        <v>2885</v>
      </c>
      <c r="BN9" s="184" t="s">
        <v>2886</v>
      </c>
      <c r="BO9" s="184" t="s">
        <v>2884</v>
      </c>
      <c r="BP9" s="184" t="s">
        <v>2885</v>
      </c>
      <c r="BQ9" s="184" t="s">
        <v>2886</v>
      </c>
      <c r="BR9" s="184" t="s">
        <v>2884</v>
      </c>
      <c r="BS9" s="184" t="s">
        <v>2885</v>
      </c>
      <c r="BT9" s="184" t="s">
        <v>2886</v>
      </c>
      <c r="BU9" s="184" t="s">
        <v>2884</v>
      </c>
      <c r="BV9" s="184" t="s">
        <v>2885</v>
      </c>
      <c r="BW9" s="184" t="s">
        <v>2886</v>
      </c>
      <c r="BX9" s="184" t="s">
        <v>2884</v>
      </c>
      <c r="BY9" s="184" t="s">
        <v>2885</v>
      </c>
      <c r="BZ9" s="184" t="s">
        <v>2886</v>
      </c>
      <c r="CA9" s="184" t="s">
        <v>2884</v>
      </c>
      <c r="CB9" s="184" t="s">
        <v>2885</v>
      </c>
      <c r="CC9" s="184" t="s">
        <v>2886</v>
      </c>
      <c r="CD9" s="184" t="s">
        <v>2884</v>
      </c>
      <c r="CE9" s="184" t="s">
        <v>2885</v>
      </c>
      <c r="CF9" s="184" t="s">
        <v>2886</v>
      </c>
      <c r="CG9" s="184" t="s">
        <v>2884</v>
      </c>
      <c r="CH9" s="184" t="s">
        <v>2885</v>
      </c>
      <c r="CI9" s="184" t="s">
        <v>2886</v>
      </c>
      <c r="CJ9" s="184" t="s">
        <v>2884</v>
      </c>
      <c r="CK9" s="184" t="s">
        <v>2885</v>
      </c>
      <c r="CL9" s="184" t="s">
        <v>2886</v>
      </c>
      <c r="CM9" s="184" t="s">
        <v>2884</v>
      </c>
      <c r="CN9" s="184" t="s">
        <v>2885</v>
      </c>
      <c r="CO9" s="184" t="s">
        <v>2886</v>
      </c>
      <c r="CP9" s="184" t="s">
        <v>2884</v>
      </c>
      <c r="CQ9" s="184" t="s">
        <v>2885</v>
      </c>
      <c r="CR9" s="184" t="s">
        <v>2886</v>
      </c>
      <c r="CS9" s="184" t="s">
        <v>2884</v>
      </c>
      <c r="CT9" s="184" t="s">
        <v>2885</v>
      </c>
      <c r="CU9" s="184" t="s">
        <v>2886</v>
      </c>
      <c r="CV9" s="184" t="s">
        <v>2884</v>
      </c>
      <c r="CW9" s="184" t="s">
        <v>2885</v>
      </c>
      <c r="CX9" s="184" t="s">
        <v>2886</v>
      </c>
      <c r="CY9" s="184" t="s">
        <v>2884</v>
      </c>
      <c r="CZ9" s="184" t="s">
        <v>2885</v>
      </c>
      <c r="DA9" s="184" t="s">
        <v>2886</v>
      </c>
      <c r="DB9" s="184" t="s">
        <v>2884</v>
      </c>
      <c r="DC9" s="184" t="s">
        <v>2885</v>
      </c>
      <c r="DD9" s="184" t="s">
        <v>2886</v>
      </c>
      <c r="DE9" s="184" t="s">
        <v>2884</v>
      </c>
      <c r="DF9" s="184" t="s">
        <v>2885</v>
      </c>
      <c r="DG9" s="184" t="s">
        <v>2886</v>
      </c>
      <c r="DH9" s="184" t="s">
        <v>2884</v>
      </c>
      <c r="DI9" s="184" t="s">
        <v>2885</v>
      </c>
      <c r="DJ9" s="184" t="s">
        <v>2886</v>
      </c>
      <c r="DK9" s="184" t="s">
        <v>2884</v>
      </c>
      <c r="DL9" s="184" t="s">
        <v>2885</v>
      </c>
      <c r="DM9" s="184" t="s">
        <v>2886</v>
      </c>
      <c r="DN9" s="184" t="s">
        <v>2884</v>
      </c>
      <c r="DO9" s="184" t="s">
        <v>2885</v>
      </c>
      <c r="DP9" s="184" t="s">
        <v>2886</v>
      </c>
      <c r="DQ9" s="184" t="s">
        <v>2884</v>
      </c>
      <c r="DR9" s="184" t="s">
        <v>2885</v>
      </c>
      <c r="DS9" s="184" t="s">
        <v>2886</v>
      </c>
      <c r="DT9" s="184" t="s">
        <v>2884</v>
      </c>
      <c r="DU9" s="184" t="s">
        <v>2885</v>
      </c>
      <c r="DV9" s="184" t="s">
        <v>2886</v>
      </c>
      <c r="DW9" s="184" t="s">
        <v>2884</v>
      </c>
      <c r="DX9" s="184" t="s">
        <v>2885</v>
      </c>
      <c r="DY9" s="184" t="s">
        <v>2886</v>
      </c>
      <c r="DZ9" s="184" t="s">
        <v>2884</v>
      </c>
      <c r="EA9" s="184" t="s">
        <v>2885</v>
      </c>
      <c r="EB9" s="184" t="s">
        <v>2886</v>
      </c>
      <c r="EC9" s="184" t="s">
        <v>2884</v>
      </c>
      <c r="ED9" s="184" t="s">
        <v>2885</v>
      </c>
      <c r="EE9" s="184" t="s">
        <v>2886</v>
      </c>
      <c r="EF9" s="184" t="s">
        <v>2884</v>
      </c>
      <c r="EG9" s="184" t="s">
        <v>2885</v>
      </c>
      <c r="EH9" s="184" t="s">
        <v>2886</v>
      </c>
      <c r="EI9" s="184" t="s">
        <v>2884</v>
      </c>
      <c r="EJ9" s="184" t="s">
        <v>2885</v>
      </c>
      <c r="EK9" s="184" t="s">
        <v>2886</v>
      </c>
      <c r="EL9" s="184" t="s">
        <v>2884</v>
      </c>
      <c r="EM9" s="184" t="s">
        <v>2885</v>
      </c>
      <c r="EN9" s="184" t="s">
        <v>2886</v>
      </c>
      <c r="EO9" s="184" t="s">
        <v>2884</v>
      </c>
      <c r="EP9" s="184" t="s">
        <v>2885</v>
      </c>
      <c r="EQ9" s="184" t="s">
        <v>2886</v>
      </c>
      <c r="ER9" s="184" t="s">
        <v>2884</v>
      </c>
      <c r="ES9" s="184" t="s">
        <v>2885</v>
      </c>
      <c r="ET9" s="184" t="s">
        <v>2886</v>
      </c>
    </row>
    <row r="10" spans="1:150" x14ac:dyDescent="0.25">
      <c r="A10" s="1"/>
      <c r="B10" s="185" t="s">
        <v>2887</v>
      </c>
      <c r="C10" s="185" t="s">
        <v>88</v>
      </c>
      <c r="D10" s="185" t="s">
        <v>92</v>
      </c>
      <c r="E10" s="185" t="s">
        <v>2888</v>
      </c>
      <c r="F10" s="185" t="s">
        <v>2889</v>
      </c>
      <c r="G10" s="185" t="s">
        <v>2890</v>
      </c>
      <c r="H10" s="185" t="s">
        <v>2779</v>
      </c>
      <c r="I10" s="185" t="s">
        <v>2779</v>
      </c>
      <c r="J10" s="185" t="s">
        <v>2890</v>
      </c>
      <c r="K10" s="185" t="s">
        <v>2779</v>
      </c>
      <c r="L10" s="185" t="s">
        <v>2779</v>
      </c>
      <c r="M10" s="185" t="s">
        <v>2890</v>
      </c>
      <c r="N10" s="185" t="s">
        <v>2779</v>
      </c>
      <c r="O10" s="185" t="s">
        <v>2779</v>
      </c>
      <c r="P10" s="185" t="s">
        <v>2890</v>
      </c>
      <c r="Q10" s="185" t="s">
        <v>2779</v>
      </c>
      <c r="R10" s="185" t="s">
        <v>2779</v>
      </c>
      <c r="S10" s="185" t="s">
        <v>2890</v>
      </c>
      <c r="T10" s="185" t="s">
        <v>2779</v>
      </c>
      <c r="U10" s="185" t="s">
        <v>2779</v>
      </c>
      <c r="V10" s="185" t="s">
        <v>2890</v>
      </c>
      <c r="W10" s="185" t="s">
        <v>2779</v>
      </c>
      <c r="X10" s="185" t="s">
        <v>2779</v>
      </c>
      <c r="Y10" s="185" t="s">
        <v>2890</v>
      </c>
      <c r="Z10" s="185" t="s">
        <v>2779</v>
      </c>
      <c r="AA10" s="185" t="s">
        <v>2779</v>
      </c>
      <c r="AB10" s="185" t="s">
        <v>2890</v>
      </c>
      <c r="AC10" s="185" t="s">
        <v>2779</v>
      </c>
      <c r="AD10" s="185" t="s">
        <v>2779</v>
      </c>
      <c r="AE10" s="185" t="s">
        <v>2890</v>
      </c>
      <c r="AF10" s="185" t="s">
        <v>2779</v>
      </c>
      <c r="AG10" s="185" t="s">
        <v>2779</v>
      </c>
      <c r="AH10" s="185" t="s">
        <v>2890</v>
      </c>
      <c r="AI10" s="185" t="s">
        <v>2779</v>
      </c>
      <c r="AJ10" s="185" t="s">
        <v>2779</v>
      </c>
      <c r="AK10" s="185" t="s">
        <v>2890</v>
      </c>
      <c r="AL10" s="185" t="s">
        <v>2779</v>
      </c>
      <c r="AM10" s="185" t="s">
        <v>2779</v>
      </c>
      <c r="AN10" s="185" t="s">
        <v>2890</v>
      </c>
      <c r="AO10" s="185" t="s">
        <v>2779</v>
      </c>
      <c r="AP10" s="185" t="s">
        <v>2779</v>
      </c>
      <c r="AQ10" s="185" t="s">
        <v>2890</v>
      </c>
      <c r="AR10" s="185" t="s">
        <v>2779</v>
      </c>
      <c r="AS10" s="185" t="s">
        <v>2891</v>
      </c>
      <c r="AT10" s="185" t="s">
        <v>2890</v>
      </c>
      <c r="AU10" s="185" t="s">
        <v>2779</v>
      </c>
      <c r="AV10" s="185" t="s">
        <v>2892</v>
      </c>
      <c r="AW10" s="185" t="s">
        <v>2890</v>
      </c>
      <c r="AX10" s="185" t="s">
        <v>2779</v>
      </c>
      <c r="AY10" s="185" t="s">
        <v>2892</v>
      </c>
      <c r="AZ10" s="185" t="s">
        <v>2890</v>
      </c>
      <c r="BA10" s="185" t="s">
        <v>2779</v>
      </c>
      <c r="BB10" s="185" t="s">
        <v>2893</v>
      </c>
      <c r="BC10" s="185" t="s">
        <v>2890</v>
      </c>
      <c r="BD10" s="185" t="s">
        <v>2779</v>
      </c>
      <c r="BE10" s="185" t="s">
        <v>2893</v>
      </c>
      <c r="BF10" s="185" t="s">
        <v>2890</v>
      </c>
      <c r="BG10" s="185" t="s">
        <v>2779</v>
      </c>
      <c r="BH10" s="185" t="s">
        <v>2893</v>
      </c>
      <c r="BI10" s="185" t="s">
        <v>2890</v>
      </c>
      <c r="BJ10" s="185" t="s">
        <v>2779</v>
      </c>
      <c r="BK10" s="185" t="s">
        <v>2891</v>
      </c>
      <c r="BL10" s="185" t="s">
        <v>2890</v>
      </c>
      <c r="BM10" s="185" t="s">
        <v>2779</v>
      </c>
      <c r="BN10" s="185" t="s">
        <v>2779</v>
      </c>
      <c r="BO10" s="185" t="s">
        <v>2890</v>
      </c>
      <c r="BP10" s="185" t="s">
        <v>2779</v>
      </c>
      <c r="BQ10" s="185" t="s">
        <v>2779</v>
      </c>
      <c r="BR10" s="185" t="s">
        <v>2890</v>
      </c>
      <c r="BS10" s="185" t="s">
        <v>2779</v>
      </c>
      <c r="BT10" s="185" t="s">
        <v>2779</v>
      </c>
      <c r="BU10" s="185" t="s">
        <v>2890</v>
      </c>
      <c r="BV10" s="185" t="s">
        <v>2779</v>
      </c>
      <c r="BW10" s="185" t="s">
        <v>2779</v>
      </c>
      <c r="BX10" s="185" t="s">
        <v>2890</v>
      </c>
      <c r="BY10" s="185" t="s">
        <v>2779</v>
      </c>
      <c r="BZ10" s="185" t="s">
        <v>2779</v>
      </c>
      <c r="CA10" s="185" t="s">
        <v>2890</v>
      </c>
      <c r="CB10" s="185" t="s">
        <v>2779</v>
      </c>
      <c r="CC10" s="185" t="s">
        <v>2779</v>
      </c>
      <c r="CD10" s="185" t="s">
        <v>2890</v>
      </c>
      <c r="CE10" s="185" t="s">
        <v>2779</v>
      </c>
      <c r="CF10" s="185" t="s">
        <v>2894</v>
      </c>
      <c r="CG10" s="185" t="s">
        <v>2890</v>
      </c>
      <c r="CH10" s="185" t="s">
        <v>2779</v>
      </c>
      <c r="CI10" s="185" t="s">
        <v>2895</v>
      </c>
      <c r="CJ10" s="185" t="s">
        <v>2890</v>
      </c>
      <c r="CK10" s="185" t="s">
        <v>2779</v>
      </c>
      <c r="CL10" s="185" t="s">
        <v>2896</v>
      </c>
      <c r="CM10" s="185" t="s">
        <v>2890</v>
      </c>
      <c r="CN10" s="185" t="s">
        <v>2779</v>
      </c>
      <c r="CO10" s="185" t="s">
        <v>2779</v>
      </c>
      <c r="CP10" s="185" t="s">
        <v>2890</v>
      </c>
      <c r="CQ10" s="185" t="s">
        <v>2779</v>
      </c>
      <c r="CR10" s="185" t="s">
        <v>2779</v>
      </c>
      <c r="CS10" s="185" t="s">
        <v>2890</v>
      </c>
      <c r="CT10" s="185" t="s">
        <v>2779</v>
      </c>
      <c r="CU10" s="185" t="s">
        <v>2779</v>
      </c>
      <c r="CV10" s="185" t="s">
        <v>2890</v>
      </c>
      <c r="CW10" s="185" t="s">
        <v>2779</v>
      </c>
      <c r="CX10" s="185" t="s">
        <v>2779</v>
      </c>
      <c r="CY10" s="185" t="s">
        <v>2890</v>
      </c>
      <c r="CZ10" s="185" t="s">
        <v>2779</v>
      </c>
      <c r="DA10" s="185" t="s">
        <v>2779</v>
      </c>
      <c r="DB10" s="185" t="s">
        <v>2890</v>
      </c>
      <c r="DC10" s="185" t="s">
        <v>2779</v>
      </c>
      <c r="DD10" s="185" t="s">
        <v>2779</v>
      </c>
      <c r="DE10" s="185" t="s">
        <v>2890</v>
      </c>
      <c r="DF10" s="185" t="s">
        <v>2779</v>
      </c>
      <c r="DG10" s="185" t="s">
        <v>2779</v>
      </c>
      <c r="DH10" s="185" t="s">
        <v>2890</v>
      </c>
      <c r="DI10" s="185" t="s">
        <v>2779</v>
      </c>
      <c r="DJ10" s="185" t="s">
        <v>2779</v>
      </c>
      <c r="DK10" s="185" t="s">
        <v>2890</v>
      </c>
      <c r="DL10" s="185" t="s">
        <v>2779</v>
      </c>
      <c r="DM10" s="185" t="s">
        <v>2779</v>
      </c>
      <c r="DN10" s="185" t="s">
        <v>2890</v>
      </c>
      <c r="DO10" s="185" t="s">
        <v>2779</v>
      </c>
      <c r="DP10" s="185" t="s">
        <v>2779</v>
      </c>
      <c r="DQ10" s="185" t="s">
        <v>2890</v>
      </c>
      <c r="DR10" s="185" t="s">
        <v>2779</v>
      </c>
      <c r="DS10" s="185" t="s">
        <v>2779</v>
      </c>
      <c r="DT10" s="185" t="s">
        <v>2890</v>
      </c>
      <c r="DU10" s="185" t="s">
        <v>2779</v>
      </c>
      <c r="DV10" s="185" t="s">
        <v>2779</v>
      </c>
      <c r="DW10" s="185" t="s">
        <v>2890</v>
      </c>
      <c r="DX10" s="185" t="s">
        <v>2779</v>
      </c>
      <c r="DY10" s="185" t="s">
        <v>2779</v>
      </c>
      <c r="DZ10" s="185" t="s">
        <v>2890</v>
      </c>
      <c r="EA10" s="185" t="s">
        <v>2779</v>
      </c>
      <c r="EB10" s="185" t="s">
        <v>2779</v>
      </c>
      <c r="EC10" s="185" t="s">
        <v>2890</v>
      </c>
      <c r="ED10" s="185" t="s">
        <v>2779</v>
      </c>
      <c r="EE10" s="185" t="s">
        <v>2779</v>
      </c>
      <c r="EF10" s="185" t="s">
        <v>2890</v>
      </c>
      <c r="EG10" s="185" t="s">
        <v>2779</v>
      </c>
      <c r="EH10" s="185" t="s">
        <v>2779</v>
      </c>
      <c r="EI10" s="185" t="s">
        <v>2890</v>
      </c>
      <c r="EJ10" s="185" t="s">
        <v>2779</v>
      </c>
      <c r="EK10" s="185" t="s">
        <v>2779</v>
      </c>
      <c r="EL10" s="185" t="s">
        <v>2890</v>
      </c>
      <c r="EM10" s="185" t="s">
        <v>2779</v>
      </c>
      <c r="EN10" s="185" t="s">
        <v>2779</v>
      </c>
      <c r="EO10" s="185" t="s">
        <v>2890</v>
      </c>
      <c r="EP10" s="185" t="s">
        <v>2779</v>
      </c>
      <c r="EQ10" s="185" t="s">
        <v>2779</v>
      </c>
      <c r="ER10" s="185" t="s">
        <v>2890</v>
      </c>
      <c r="ES10" s="185" t="s">
        <v>2779</v>
      </c>
      <c r="ET10" s="185" t="s">
        <v>2779</v>
      </c>
    </row>
    <row r="11" spans="1:150" x14ac:dyDescent="0.25">
      <c r="A11" s="1"/>
      <c r="B11" s="186" t="s">
        <v>2897</v>
      </c>
      <c r="C11" s="186" t="s">
        <v>88</v>
      </c>
      <c r="D11" s="186" t="s">
        <v>92</v>
      </c>
      <c r="E11" s="186" t="s">
        <v>2898</v>
      </c>
      <c r="F11" s="186" t="s">
        <v>2899</v>
      </c>
      <c r="G11" s="187" t="s">
        <v>2890</v>
      </c>
      <c r="H11" s="187" t="s">
        <v>552</v>
      </c>
      <c r="I11" s="187" t="s">
        <v>552</v>
      </c>
      <c r="J11" s="187" t="s">
        <v>2890</v>
      </c>
      <c r="K11" s="187" t="s">
        <v>552</v>
      </c>
      <c r="L11" s="187" t="s">
        <v>552</v>
      </c>
      <c r="M11" s="187" t="s">
        <v>2890</v>
      </c>
      <c r="N11" s="187" t="s">
        <v>552</v>
      </c>
      <c r="O11" s="187" t="s">
        <v>552</v>
      </c>
      <c r="P11" s="187" t="s">
        <v>2890</v>
      </c>
      <c r="Q11" s="187" t="s">
        <v>552</v>
      </c>
      <c r="R11" s="187" t="s">
        <v>552</v>
      </c>
      <c r="S11" s="187" t="s">
        <v>2890</v>
      </c>
      <c r="T11" s="187" t="s">
        <v>552</v>
      </c>
      <c r="U11" s="187" t="s">
        <v>552</v>
      </c>
      <c r="V11" s="187" t="s">
        <v>2890</v>
      </c>
      <c r="W11" s="187" t="s">
        <v>552</v>
      </c>
      <c r="X11" s="187" t="s">
        <v>552</v>
      </c>
      <c r="Y11" s="187" t="s">
        <v>2890</v>
      </c>
      <c r="Z11" s="187" t="s">
        <v>552</v>
      </c>
      <c r="AA11" s="187" t="s">
        <v>552</v>
      </c>
      <c r="AB11" s="187" t="s">
        <v>2890</v>
      </c>
      <c r="AC11" s="187" t="s">
        <v>552</v>
      </c>
      <c r="AD11" s="187" t="s">
        <v>552</v>
      </c>
      <c r="AE11" s="187" t="s">
        <v>2890</v>
      </c>
      <c r="AF11" s="187" t="s">
        <v>552</v>
      </c>
      <c r="AG11" s="187" t="s">
        <v>552</v>
      </c>
      <c r="AH11" s="187" t="s">
        <v>2890</v>
      </c>
      <c r="AI11" s="187" t="s">
        <v>552</v>
      </c>
      <c r="AJ11" s="187" t="s">
        <v>552</v>
      </c>
      <c r="AK11" s="187" t="s">
        <v>2890</v>
      </c>
      <c r="AL11" s="187" t="s">
        <v>552</v>
      </c>
      <c r="AM11" s="187" t="s">
        <v>552</v>
      </c>
      <c r="AN11" s="187" t="s">
        <v>2890</v>
      </c>
      <c r="AO11" s="187" t="s">
        <v>552</v>
      </c>
      <c r="AP11" s="187" t="s">
        <v>552</v>
      </c>
      <c r="AQ11" s="187" t="s">
        <v>2890</v>
      </c>
      <c r="AR11" s="187" t="s">
        <v>552</v>
      </c>
      <c r="AS11" s="187" t="s">
        <v>552</v>
      </c>
      <c r="AT11" s="187" t="s">
        <v>2890</v>
      </c>
      <c r="AU11" s="187" t="s">
        <v>552</v>
      </c>
      <c r="AV11" s="187" t="s">
        <v>552</v>
      </c>
      <c r="AW11" s="187" t="s">
        <v>2890</v>
      </c>
      <c r="AX11" s="187" t="s">
        <v>552</v>
      </c>
      <c r="AY11" s="187" t="s">
        <v>552</v>
      </c>
      <c r="AZ11" s="187" t="s">
        <v>2890</v>
      </c>
      <c r="BA11" s="187" t="s">
        <v>552</v>
      </c>
      <c r="BB11" s="187" t="s">
        <v>552</v>
      </c>
      <c r="BC11" s="187" t="s">
        <v>2890</v>
      </c>
      <c r="BD11" s="187" t="s">
        <v>552</v>
      </c>
      <c r="BE11" s="187" t="s">
        <v>552</v>
      </c>
      <c r="BF11" s="187" t="s">
        <v>2890</v>
      </c>
      <c r="BG11" s="187" t="s">
        <v>552</v>
      </c>
      <c r="BH11" s="187" t="s">
        <v>552</v>
      </c>
      <c r="BI11" s="187" t="s">
        <v>2890</v>
      </c>
      <c r="BJ11" s="187" t="s">
        <v>552</v>
      </c>
      <c r="BK11" s="187" t="s">
        <v>552</v>
      </c>
      <c r="BL11" s="187" t="s">
        <v>2890</v>
      </c>
      <c r="BM11" s="187" t="s">
        <v>552</v>
      </c>
      <c r="BN11" s="187" t="s">
        <v>552</v>
      </c>
      <c r="BO11" s="187" t="s">
        <v>2890</v>
      </c>
      <c r="BP11" s="187" t="s">
        <v>552</v>
      </c>
      <c r="BQ11" s="187" t="s">
        <v>552</v>
      </c>
      <c r="BR11" s="187" t="s">
        <v>2890</v>
      </c>
      <c r="BS11" s="187" t="s">
        <v>552</v>
      </c>
      <c r="BT11" s="187" t="s">
        <v>552</v>
      </c>
      <c r="BU11" s="187" t="s">
        <v>2890</v>
      </c>
      <c r="BV11" s="187" t="s">
        <v>552</v>
      </c>
      <c r="BW11" s="187" t="s">
        <v>552</v>
      </c>
      <c r="BX11" s="187" t="s">
        <v>2890</v>
      </c>
      <c r="BY11" s="187" t="s">
        <v>552</v>
      </c>
      <c r="BZ11" s="187" t="s">
        <v>552</v>
      </c>
      <c r="CA11" s="187" t="s">
        <v>2890</v>
      </c>
      <c r="CB11" s="187" t="s">
        <v>552</v>
      </c>
      <c r="CC11" s="187" t="s">
        <v>552</v>
      </c>
      <c r="CD11" s="187" t="s">
        <v>2890</v>
      </c>
      <c r="CE11" s="187" t="s">
        <v>552</v>
      </c>
      <c r="CF11" s="187" t="s">
        <v>552</v>
      </c>
      <c r="CG11" s="187" t="s">
        <v>2890</v>
      </c>
      <c r="CH11" s="187" t="s">
        <v>552</v>
      </c>
      <c r="CI11" s="187" t="s">
        <v>552</v>
      </c>
      <c r="CJ11" s="187" t="s">
        <v>2890</v>
      </c>
      <c r="CK11" s="187" t="s">
        <v>552</v>
      </c>
      <c r="CL11" s="187" t="s">
        <v>552</v>
      </c>
      <c r="CM11" s="187" t="s">
        <v>2890</v>
      </c>
      <c r="CN11" s="187" t="s">
        <v>552</v>
      </c>
      <c r="CO11" s="187" t="s">
        <v>552</v>
      </c>
      <c r="CP11" s="187" t="s">
        <v>2890</v>
      </c>
      <c r="CQ11" s="187" t="s">
        <v>552</v>
      </c>
      <c r="CR11" s="187" t="s">
        <v>552</v>
      </c>
      <c r="CS11" s="187" t="s">
        <v>2890</v>
      </c>
      <c r="CT11" s="187" t="s">
        <v>552</v>
      </c>
      <c r="CU11" s="187" t="s">
        <v>552</v>
      </c>
      <c r="CV11" s="187" t="s">
        <v>2890</v>
      </c>
      <c r="CW11" s="187" t="s">
        <v>552</v>
      </c>
      <c r="CX11" s="187" t="s">
        <v>552</v>
      </c>
      <c r="CY11" s="187" t="s">
        <v>2890</v>
      </c>
      <c r="CZ11" s="187" t="s">
        <v>552</v>
      </c>
      <c r="DA11" s="187" t="s">
        <v>552</v>
      </c>
      <c r="DB11" s="187" t="s">
        <v>2890</v>
      </c>
      <c r="DC11" s="187" t="s">
        <v>552</v>
      </c>
      <c r="DD11" s="187" t="s">
        <v>552</v>
      </c>
      <c r="DE11" s="187" t="s">
        <v>2890</v>
      </c>
      <c r="DF11" s="187" t="s">
        <v>552</v>
      </c>
      <c r="DG11" s="187" t="s">
        <v>552</v>
      </c>
      <c r="DH11" s="187" t="s">
        <v>2890</v>
      </c>
      <c r="DI11" s="187" t="s">
        <v>552</v>
      </c>
      <c r="DJ11" s="187" t="s">
        <v>552</v>
      </c>
      <c r="DK11" s="187" t="s">
        <v>2890</v>
      </c>
      <c r="DL11" s="187" t="s">
        <v>552</v>
      </c>
      <c r="DM11" s="187" t="s">
        <v>552</v>
      </c>
      <c r="DN11" s="187" t="s">
        <v>2890</v>
      </c>
      <c r="DO11" s="187" t="s">
        <v>552</v>
      </c>
      <c r="DP11" s="187" t="s">
        <v>552</v>
      </c>
      <c r="DQ11" s="187" t="s">
        <v>2890</v>
      </c>
      <c r="DR11" s="187" t="s">
        <v>552</v>
      </c>
      <c r="DS11" s="187" t="s">
        <v>552</v>
      </c>
      <c r="DT11" s="187" t="s">
        <v>2890</v>
      </c>
      <c r="DU11" s="187" t="s">
        <v>552</v>
      </c>
      <c r="DV11" s="187" t="s">
        <v>552</v>
      </c>
      <c r="DW11" s="187" t="s">
        <v>2890</v>
      </c>
      <c r="DX11" s="187" t="s">
        <v>552</v>
      </c>
      <c r="DY11" s="187" t="s">
        <v>552</v>
      </c>
      <c r="DZ11" s="187" t="s">
        <v>2890</v>
      </c>
      <c r="EA11" s="187" t="s">
        <v>552</v>
      </c>
      <c r="EB11" s="187" t="s">
        <v>552</v>
      </c>
      <c r="EC11" s="187" t="s">
        <v>2890</v>
      </c>
      <c r="ED11" s="187" t="s">
        <v>552</v>
      </c>
      <c r="EE11" s="187" t="s">
        <v>552</v>
      </c>
      <c r="EF11" s="187" t="s">
        <v>2890</v>
      </c>
      <c r="EG11" s="187" t="s">
        <v>552</v>
      </c>
      <c r="EH11" s="187" t="s">
        <v>552</v>
      </c>
      <c r="EI11" s="187" t="s">
        <v>2890</v>
      </c>
      <c r="EJ11" s="187" t="s">
        <v>552</v>
      </c>
      <c r="EK11" s="187" t="s">
        <v>552</v>
      </c>
      <c r="EL11" s="187" t="s">
        <v>2890</v>
      </c>
      <c r="EM11" s="187" t="s">
        <v>552</v>
      </c>
      <c r="EN11" s="187" t="s">
        <v>552</v>
      </c>
      <c r="EO11" s="187" t="s">
        <v>2890</v>
      </c>
      <c r="EP11" s="187" t="s">
        <v>552</v>
      </c>
      <c r="EQ11" s="187" t="s">
        <v>552</v>
      </c>
      <c r="ER11" s="187" t="s">
        <v>2890</v>
      </c>
      <c r="ES11" s="187" t="s">
        <v>552</v>
      </c>
      <c r="ET11" s="187" t="s">
        <v>552</v>
      </c>
    </row>
    <row r="12" spans="1:150" x14ac:dyDescent="0.25">
      <c r="A12" s="1"/>
      <c r="B12" s="186" t="s">
        <v>2900</v>
      </c>
      <c r="C12" s="186" t="s">
        <v>88</v>
      </c>
      <c r="D12" s="186" t="s">
        <v>92</v>
      </c>
      <c r="E12" s="186" t="s">
        <v>2901</v>
      </c>
      <c r="F12" s="186" t="s">
        <v>2902</v>
      </c>
      <c r="G12" s="187" t="s">
        <v>2890</v>
      </c>
      <c r="H12" s="187" t="s">
        <v>552</v>
      </c>
      <c r="I12" s="187" t="s">
        <v>552</v>
      </c>
      <c r="J12" s="187" t="s">
        <v>2890</v>
      </c>
      <c r="K12" s="187" t="s">
        <v>552</v>
      </c>
      <c r="L12" s="187" t="s">
        <v>552</v>
      </c>
      <c r="M12" s="187" t="s">
        <v>2890</v>
      </c>
      <c r="N12" s="187" t="s">
        <v>552</v>
      </c>
      <c r="O12" s="187" t="s">
        <v>552</v>
      </c>
      <c r="P12" s="187" t="s">
        <v>2890</v>
      </c>
      <c r="Q12" s="187" t="s">
        <v>552</v>
      </c>
      <c r="R12" s="187" t="s">
        <v>552</v>
      </c>
      <c r="S12" s="187" t="s">
        <v>2890</v>
      </c>
      <c r="T12" s="187" t="s">
        <v>552</v>
      </c>
      <c r="U12" s="187" t="s">
        <v>552</v>
      </c>
      <c r="V12" s="187" t="s">
        <v>2890</v>
      </c>
      <c r="W12" s="187" t="s">
        <v>552</v>
      </c>
      <c r="X12" s="187" t="s">
        <v>552</v>
      </c>
      <c r="Y12" s="187" t="s">
        <v>2890</v>
      </c>
      <c r="Z12" s="187" t="s">
        <v>552</v>
      </c>
      <c r="AA12" s="187" t="s">
        <v>552</v>
      </c>
      <c r="AB12" s="187" t="s">
        <v>2890</v>
      </c>
      <c r="AC12" s="187" t="s">
        <v>552</v>
      </c>
      <c r="AD12" s="187" t="s">
        <v>552</v>
      </c>
      <c r="AE12" s="187" t="s">
        <v>2890</v>
      </c>
      <c r="AF12" s="187" t="s">
        <v>552</v>
      </c>
      <c r="AG12" s="187" t="s">
        <v>552</v>
      </c>
      <c r="AH12" s="187" t="s">
        <v>2890</v>
      </c>
      <c r="AI12" s="187" t="s">
        <v>552</v>
      </c>
      <c r="AJ12" s="187" t="s">
        <v>552</v>
      </c>
      <c r="AK12" s="187" t="s">
        <v>2890</v>
      </c>
      <c r="AL12" s="187" t="s">
        <v>552</v>
      </c>
      <c r="AM12" s="187" t="s">
        <v>552</v>
      </c>
      <c r="AN12" s="187" t="s">
        <v>2890</v>
      </c>
      <c r="AO12" s="187" t="s">
        <v>552</v>
      </c>
      <c r="AP12" s="187" t="s">
        <v>552</v>
      </c>
      <c r="AQ12" s="187" t="s">
        <v>2890</v>
      </c>
      <c r="AR12" s="187" t="s">
        <v>552</v>
      </c>
      <c r="AS12" s="187" t="s">
        <v>552</v>
      </c>
      <c r="AT12" s="187" t="s">
        <v>2890</v>
      </c>
      <c r="AU12" s="187" t="s">
        <v>552</v>
      </c>
      <c r="AV12" s="187" t="s">
        <v>552</v>
      </c>
      <c r="AW12" s="187" t="s">
        <v>2890</v>
      </c>
      <c r="AX12" s="187" t="s">
        <v>552</v>
      </c>
      <c r="AY12" s="187" t="s">
        <v>552</v>
      </c>
      <c r="AZ12" s="187" t="s">
        <v>2890</v>
      </c>
      <c r="BA12" s="187" t="s">
        <v>552</v>
      </c>
      <c r="BB12" s="187" t="s">
        <v>552</v>
      </c>
      <c r="BC12" s="187" t="s">
        <v>2890</v>
      </c>
      <c r="BD12" s="187" t="s">
        <v>552</v>
      </c>
      <c r="BE12" s="187" t="s">
        <v>552</v>
      </c>
      <c r="BF12" s="187" t="s">
        <v>2890</v>
      </c>
      <c r="BG12" s="187" t="s">
        <v>552</v>
      </c>
      <c r="BH12" s="187" t="s">
        <v>552</v>
      </c>
      <c r="BI12" s="187" t="s">
        <v>2890</v>
      </c>
      <c r="BJ12" s="187" t="s">
        <v>552</v>
      </c>
      <c r="BK12" s="187" t="s">
        <v>552</v>
      </c>
      <c r="BL12" s="187" t="s">
        <v>2890</v>
      </c>
      <c r="BM12" s="187" t="s">
        <v>552</v>
      </c>
      <c r="BN12" s="187" t="s">
        <v>552</v>
      </c>
      <c r="BO12" s="187" t="s">
        <v>2890</v>
      </c>
      <c r="BP12" s="187" t="s">
        <v>552</v>
      </c>
      <c r="BQ12" s="187" t="s">
        <v>552</v>
      </c>
      <c r="BR12" s="187" t="s">
        <v>2890</v>
      </c>
      <c r="BS12" s="187" t="s">
        <v>552</v>
      </c>
      <c r="BT12" s="187" t="s">
        <v>552</v>
      </c>
      <c r="BU12" s="187" t="s">
        <v>2890</v>
      </c>
      <c r="BV12" s="187" t="s">
        <v>552</v>
      </c>
      <c r="BW12" s="187" t="s">
        <v>552</v>
      </c>
      <c r="BX12" s="187" t="s">
        <v>2890</v>
      </c>
      <c r="BY12" s="187" t="s">
        <v>552</v>
      </c>
      <c r="BZ12" s="187" t="s">
        <v>552</v>
      </c>
      <c r="CA12" s="187" t="s">
        <v>2890</v>
      </c>
      <c r="CB12" s="187" t="s">
        <v>552</v>
      </c>
      <c r="CC12" s="187" t="s">
        <v>552</v>
      </c>
      <c r="CD12" s="187" t="s">
        <v>2890</v>
      </c>
      <c r="CE12" s="187" t="s">
        <v>552</v>
      </c>
      <c r="CF12" s="187" t="s">
        <v>552</v>
      </c>
      <c r="CG12" s="187" t="s">
        <v>2890</v>
      </c>
      <c r="CH12" s="187" t="s">
        <v>552</v>
      </c>
      <c r="CI12" s="187" t="s">
        <v>552</v>
      </c>
      <c r="CJ12" s="187" t="s">
        <v>2890</v>
      </c>
      <c r="CK12" s="187" t="s">
        <v>552</v>
      </c>
      <c r="CL12" s="187" t="s">
        <v>552</v>
      </c>
      <c r="CM12" s="187" t="s">
        <v>2890</v>
      </c>
      <c r="CN12" s="187" t="s">
        <v>552</v>
      </c>
      <c r="CO12" s="187" t="s">
        <v>552</v>
      </c>
      <c r="CP12" s="187" t="s">
        <v>2890</v>
      </c>
      <c r="CQ12" s="187" t="s">
        <v>552</v>
      </c>
      <c r="CR12" s="187" t="s">
        <v>552</v>
      </c>
      <c r="CS12" s="187" t="s">
        <v>2890</v>
      </c>
      <c r="CT12" s="187" t="s">
        <v>552</v>
      </c>
      <c r="CU12" s="187" t="s">
        <v>552</v>
      </c>
      <c r="CV12" s="187" t="s">
        <v>2890</v>
      </c>
      <c r="CW12" s="187" t="s">
        <v>552</v>
      </c>
      <c r="CX12" s="187" t="s">
        <v>552</v>
      </c>
      <c r="CY12" s="187" t="s">
        <v>2890</v>
      </c>
      <c r="CZ12" s="187" t="s">
        <v>552</v>
      </c>
      <c r="DA12" s="187" t="s">
        <v>552</v>
      </c>
      <c r="DB12" s="187" t="s">
        <v>2890</v>
      </c>
      <c r="DC12" s="187" t="s">
        <v>552</v>
      </c>
      <c r="DD12" s="187" t="s">
        <v>552</v>
      </c>
      <c r="DE12" s="187" t="s">
        <v>2890</v>
      </c>
      <c r="DF12" s="187" t="s">
        <v>552</v>
      </c>
      <c r="DG12" s="187" t="s">
        <v>552</v>
      </c>
      <c r="DH12" s="187" t="s">
        <v>2890</v>
      </c>
      <c r="DI12" s="187" t="s">
        <v>552</v>
      </c>
      <c r="DJ12" s="187" t="s">
        <v>552</v>
      </c>
      <c r="DK12" s="187" t="s">
        <v>2890</v>
      </c>
      <c r="DL12" s="187" t="s">
        <v>552</v>
      </c>
      <c r="DM12" s="187" t="s">
        <v>552</v>
      </c>
      <c r="DN12" s="187" t="s">
        <v>2890</v>
      </c>
      <c r="DO12" s="187" t="s">
        <v>552</v>
      </c>
      <c r="DP12" s="187" t="s">
        <v>552</v>
      </c>
      <c r="DQ12" s="187" t="s">
        <v>2890</v>
      </c>
      <c r="DR12" s="187" t="s">
        <v>552</v>
      </c>
      <c r="DS12" s="187" t="s">
        <v>552</v>
      </c>
      <c r="DT12" s="187" t="s">
        <v>2890</v>
      </c>
      <c r="DU12" s="187" t="s">
        <v>552</v>
      </c>
      <c r="DV12" s="187" t="s">
        <v>552</v>
      </c>
      <c r="DW12" s="187" t="s">
        <v>2890</v>
      </c>
      <c r="DX12" s="187" t="s">
        <v>552</v>
      </c>
      <c r="DY12" s="187" t="s">
        <v>552</v>
      </c>
      <c r="DZ12" s="187" t="s">
        <v>2890</v>
      </c>
      <c r="EA12" s="187" t="s">
        <v>552</v>
      </c>
      <c r="EB12" s="187" t="s">
        <v>552</v>
      </c>
      <c r="EC12" s="187" t="s">
        <v>2890</v>
      </c>
      <c r="ED12" s="187" t="s">
        <v>552</v>
      </c>
      <c r="EE12" s="187" t="s">
        <v>552</v>
      </c>
      <c r="EF12" s="187" t="s">
        <v>2890</v>
      </c>
      <c r="EG12" s="187" t="s">
        <v>552</v>
      </c>
      <c r="EH12" s="187" t="s">
        <v>552</v>
      </c>
      <c r="EI12" s="187" t="s">
        <v>2890</v>
      </c>
      <c r="EJ12" s="187" t="s">
        <v>552</v>
      </c>
      <c r="EK12" s="187" t="s">
        <v>552</v>
      </c>
      <c r="EL12" s="187" t="s">
        <v>2890</v>
      </c>
      <c r="EM12" s="187" t="s">
        <v>552</v>
      </c>
      <c r="EN12" s="187" t="s">
        <v>552</v>
      </c>
      <c r="EO12" s="187" t="s">
        <v>2890</v>
      </c>
      <c r="EP12" s="187" t="s">
        <v>552</v>
      </c>
      <c r="EQ12" s="187" t="s">
        <v>552</v>
      </c>
      <c r="ER12" s="187" t="s">
        <v>2890</v>
      </c>
      <c r="ES12" s="187" t="s">
        <v>552</v>
      </c>
      <c r="ET12" s="187" t="s">
        <v>552</v>
      </c>
    </row>
    <row r="13" spans="1:150" x14ac:dyDescent="0.25">
      <c r="A13" s="1"/>
      <c r="B13" s="186" t="s">
        <v>2903</v>
      </c>
      <c r="C13" s="186" t="s">
        <v>88</v>
      </c>
      <c r="D13" s="186" t="s">
        <v>92</v>
      </c>
      <c r="E13" s="186" t="s">
        <v>2904</v>
      </c>
      <c r="F13" s="186" t="s">
        <v>2905</v>
      </c>
      <c r="G13" s="187" t="s">
        <v>2890</v>
      </c>
      <c r="H13" s="187" t="s">
        <v>552</v>
      </c>
      <c r="I13" s="187" t="s">
        <v>552</v>
      </c>
      <c r="J13" s="187" t="s">
        <v>2890</v>
      </c>
      <c r="K13" s="187" t="s">
        <v>552</v>
      </c>
      <c r="L13" s="187" t="s">
        <v>552</v>
      </c>
      <c r="M13" s="187" t="s">
        <v>2890</v>
      </c>
      <c r="N13" s="187" t="s">
        <v>552</v>
      </c>
      <c r="O13" s="187" t="s">
        <v>552</v>
      </c>
      <c r="P13" s="187" t="s">
        <v>2890</v>
      </c>
      <c r="Q13" s="187" t="s">
        <v>552</v>
      </c>
      <c r="R13" s="187" t="s">
        <v>552</v>
      </c>
      <c r="S13" s="187" t="s">
        <v>2890</v>
      </c>
      <c r="T13" s="187" t="s">
        <v>552</v>
      </c>
      <c r="U13" s="187" t="s">
        <v>552</v>
      </c>
      <c r="V13" s="187" t="s">
        <v>2890</v>
      </c>
      <c r="W13" s="187" t="s">
        <v>552</v>
      </c>
      <c r="X13" s="187" t="s">
        <v>552</v>
      </c>
      <c r="Y13" s="187" t="s">
        <v>2890</v>
      </c>
      <c r="Z13" s="187" t="s">
        <v>552</v>
      </c>
      <c r="AA13" s="187" t="s">
        <v>552</v>
      </c>
      <c r="AB13" s="187" t="s">
        <v>2890</v>
      </c>
      <c r="AC13" s="187" t="s">
        <v>552</v>
      </c>
      <c r="AD13" s="187" t="s">
        <v>552</v>
      </c>
      <c r="AE13" s="187" t="s">
        <v>2890</v>
      </c>
      <c r="AF13" s="187" t="s">
        <v>552</v>
      </c>
      <c r="AG13" s="187" t="s">
        <v>552</v>
      </c>
      <c r="AH13" s="187" t="s">
        <v>2890</v>
      </c>
      <c r="AI13" s="187" t="s">
        <v>552</v>
      </c>
      <c r="AJ13" s="187" t="s">
        <v>552</v>
      </c>
      <c r="AK13" s="187" t="s">
        <v>2890</v>
      </c>
      <c r="AL13" s="187" t="s">
        <v>552</v>
      </c>
      <c r="AM13" s="187" t="s">
        <v>552</v>
      </c>
      <c r="AN13" s="187" t="s">
        <v>2890</v>
      </c>
      <c r="AO13" s="187" t="s">
        <v>552</v>
      </c>
      <c r="AP13" s="187" t="s">
        <v>552</v>
      </c>
      <c r="AQ13" s="187" t="s">
        <v>2890</v>
      </c>
      <c r="AR13" s="187" t="s">
        <v>552</v>
      </c>
      <c r="AS13" s="187" t="s">
        <v>552</v>
      </c>
      <c r="AT13" s="187" t="s">
        <v>2890</v>
      </c>
      <c r="AU13" s="187" t="s">
        <v>552</v>
      </c>
      <c r="AV13" s="187" t="s">
        <v>552</v>
      </c>
      <c r="AW13" s="187" t="s">
        <v>2890</v>
      </c>
      <c r="AX13" s="187" t="s">
        <v>552</v>
      </c>
      <c r="AY13" s="187" t="s">
        <v>552</v>
      </c>
      <c r="AZ13" s="187" t="s">
        <v>2890</v>
      </c>
      <c r="BA13" s="187" t="s">
        <v>552</v>
      </c>
      <c r="BB13" s="187" t="s">
        <v>552</v>
      </c>
      <c r="BC13" s="187" t="s">
        <v>2890</v>
      </c>
      <c r="BD13" s="187" t="s">
        <v>552</v>
      </c>
      <c r="BE13" s="187" t="s">
        <v>552</v>
      </c>
      <c r="BF13" s="187" t="s">
        <v>2890</v>
      </c>
      <c r="BG13" s="187" t="s">
        <v>552</v>
      </c>
      <c r="BH13" s="187" t="s">
        <v>552</v>
      </c>
      <c r="BI13" s="187" t="s">
        <v>2890</v>
      </c>
      <c r="BJ13" s="187" t="s">
        <v>552</v>
      </c>
      <c r="BK13" s="187" t="s">
        <v>552</v>
      </c>
      <c r="BL13" s="187" t="s">
        <v>2890</v>
      </c>
      <c r="BM13" s="187" t="s">
        <v>552</v>
      </c>
      <c r="BN13" s="187" t="s">
        <v>552</v>
      </c>
      <c r="BO13" s="187" t="s">
        <v>2890</v>
      </c>
      <c r="BP13" s="187" t="s">
        <v>552</v>
      </c>
      <c r="BQ13" s="187" t="s">
        <v>552</v>
      </c>
      <c r="BR13" s="187" t="s">
        <v>2890</v>
      </c>
      <c r="BS13" s="187" t="s">
        <v>552</v>
      </c>
      <c r="BT13" s="187" t="s">
        <v>552</v>
      </c>
      <c r="BU13" s="187" t="s">
        <v>2890</v>
      </c>
      <c r="BV13" s="187" t="s">
        <v>552</v>
      </c>
      <c r="BW13" s="187" t="s">
        <v>552</v>
      </c>
      <c r="BX13" s="187" t="s">
        <v>2890</v>
      </c>
      <c r="BY13" s="187" t="s">
        <v>552</v>
      </c>
      <c r="BZ13" s="187" t="s">
        <v>552</v>
      </c>
      <c r="CA13" s="187" t="s">
        <v>2890</v>
      </c>
      <c r="CB13" s="187" t="s">
        <v>552</v>
      </c>
      <c r="CC13" s="187" t="s">
        <v>552</v>
      </c>
      <c r="CD13" s="187" t="s">
        <v>2890</v>
      </c>
      <c r="CE13" s="187" t="s">
        <v>552</v>
      </c>
      <c r="CF13" s="187" t="s">
        <v>552</v>
      </c>
      <c r="CG13" s="187" t="s">
        <v>2890</v>
      </c>
      <c r="CH13" s="187" t="s">
        <v>552</v>
      </c>
      <c r="CI13" s="187" t="s">
        <v>552</v>
      </c>
      <c r="CJ13" s="187" t="s">
        <v>2890</v>
      </c>
      <c r="CK13" s="187" t="s">
        <v>552</v>
      </c>
      <c r="CL13" s="187" t="s">
        <v>552</v>
      </c>
      <c r="CM13" s="187" t="s">
        <v>2890</v>
      </c>
      <c r="CN13" s="187" t="s">
        <v>552</v>
      </c>
      <c r="CO13" s="187" t="s">
        <v>552</v>
      </c>
      <c r="CP13" s="187" t="s">
        <v>2890</v>
      </c>
      <c r="CQ13" s="187" t="s">
        <v>552</v>
      </c>
      <c r="CR13" s="187" t="s">
        <v>552</v>
      </c>
      <c r="CS13" s="187" t="s">
        <v>2890</v>
      </c>
      <c r="CT13" s="187" t="s">
        <v>552</v>
      </c>
      <c r="CU13" s="187" t="s">
        <v>552</v>
      </c>
      <c r="CV13" s="187" t="s">
        <v>2890</v>
      </c>
      <c r="CW13" s="187" t="s">
        <v>552</v>
      </c>
      <c r="CX13" s="187" t="s">
        <v>552</v>
      </c>
      <c r="CY13" s="187" t="s">
        <v>2890</v>
      </c>
      <c r="CZ13" s="187" t="s">
        <v>552</v>
      </c>
      <c r="DA13" s="187" t="s">
        <v>552</v>
      </c>
      <c r="DB13" s="187" t="s">
        <v>2890</v>
      </c>
      <c r="DC13" s="187" t="s">
        <v>552</v>
      </c>
      <c r="DD13" s="187" t="s">
        <v>552</v>
      </c>
      <c r="DE13" s="187" t="s">
        <v>2890</v>
      </c>
      <c r="DF13" s="187" t="s">
        <v>552</v>
      </c>
      <c r="DG13" s="187" t="s">
        <v>552</v>
      </c>
      <c r="DH13" s="187" t="s">
        <v>2890</v>
      </c>
      <c r="DI13" s="187" t="s">
        <v>552</v>
      </c>
      <c r="DJ13" s="187" t="s">
        <v>552</v>
      </c>
      <c r="DK13" s="187" t="s">
        <v>2890</v>
      </c>
      <c r="DL13" s="187" t="s">
        <v>552</v>
      </c>
      <c r="DM13" s="187" t="s">
        <v>552</v>
      </c>
      <c r="DN13" s="187" t="s">
        <v>2890</v>
      </c>
      <c r="DO13" s="187" t="s">
        <v>552</v>
      </c>
      <c r="DP13" s="187" t="s">
        <v>552</v>
      </c>
      <c r="DQ13" s="187" t="s">
        <v>2890</v>
      </c>
      <c r="DR13" s="187" t="s">
        <v>552</v>
      </c>
      <c r="DS13" s="187" t="s">
        <v>552</v>
      </c>
      <c r="DT13" s="187" t="s">
        <v>2890</v>
      </c>
      <c r="DU13" s="187" t="s">
        <v>552</v>
      </c>
      <c r="DV13" s="187" t="s">
        <v>552</v>
      </c>
      <c r="DW13" s="187" t="s">
        <v>2890</v>
      </c>
      <c r="DX13" s="187" t="s">
        <v>552</v>
      </c>
      <c r="DY13" s="187" t="s">
        <v>552</v>
      </c>
      <c r="DZ13" s="187" t="s">
        <v>2890</v>
      </c>
      <c r="EA13" s="187" t="s">
        <v>552</v>
      </c>
      <c r="EB13" s="187" t="s">
        <v>552</v>
      </c>
      <c r="EC13" s="187" t="s">
        <v>2890</v>
      </c>
      <c r="ED13" s="187" t="s">
        <v>552</v>
      </c>
      <c r="EE13" s="187" t="s">
        <v>552</v>
      </c>
      <c r="EF13" s="187" t="s">
        <v>2890</v>
      </c>
      <c r="EG13" s="187" t="s">
        <v>552</v>
      </c>
      <c r="EH13" s="187" t="s">
        <v>552</v>
      </c>
      <c r="EI13" s="187" t="s">
        <v>2890</v>
      </c>
      <c r="EJ13" s="187" t="s">
        <v>552</v>
      </c>
      <c r="EK13" s="187" t="s">
        <v>552</v>
      </c>
      <c r="EL13" s="187" t="s">
        <v>2890</v>
      </c>
      <c r="EM13" s="187" t="s">
        <v>552</v>
      </c>
      <c r="EN13" s="187" t="s">
        <v>552</v>
      </c>
      <c r="EO13" s="187" t="s">
        <v>2890</v>
      </c>
      <c r="EP13" s="187" t="s">
        <v>552</v>
      </c>
      <c r="EQ13" s="187" t="s">
        <v>552</v>
      </c>
      <c r="ER13" s="187" t="s">
        <v>2890</v>
      </c>
      <c r="ES13" s="187" t="s">
        <v>552</v>
      </c>
      <c r="ET13" s="187" t="s">
        <v>552</v>
      </c>
    </row>
    <row r="14" spans="1:150" x14ac:dyDescent="0.25">
      <c r="A14" s="1"/>
      <c r="B14" s="186" t="s">
        <v>2906</v>
      </c>
      <c r="C14" s="186" t="s">
        <v>88</v>
      </c>
      <c r="D14" s="186" t="s">
        <v>92</v>
      </c>
      <c r="E14" s="186" t="s">
        <v>2907</v>
      </c>
      <c r="F14" s="186" t="s">
        <v>2908</v>
      </c>
      <c r="G14" s="187" t="s">
        <v>2890</v>
      </c>
      <c r="H14" s="187" t="s">
        <v>2779</v>
      </c>
      <c r="I14" s="187" t="s">
        <v>2779</v>
      </c>
      <c r="J14" s="187" t="s">
        <v>2890</v>
      </c>
      <c r="K14" s="187" t="s">
        <v>2779</v>
      </c>
      <c r="L14" s="187" t="s">
        <v>2779</v>
      </c>
      <c r="M14" s="187" t="s">
        <v>2890</v>
      </c>
      <c r="N14" s="187" t="s">
        <v>2779</v>
      </c>
      <c r="O14" s="187" t="s">
        <v>2779</v>
      </c>
      <c r="P14" s="187" t="s">
        <v>2890</v>
      </c>
      <c r="Q14" s="187" t="s">
        <v>2779</v>
      </c>
      <c r="R14" s="187" t="s">
        <v>2779</v>
      </c>
      <c r="S14" s="187" t="s">
        <v>2890</v>
      </c>
      <c r="T14" s="187" t="s">
        <v>2779</v>
      </c>
      <c r="U14" s="187" t="s">
        <v>2779</v>
      </c>
      <c r="V14" s="187" t="s">
        <v>2890</v>
      </c>
      <c r="W14" s="187" t="s">
        <v>2779</v>
      </c>
      <c r="X14" s="187" t="s">
        <v>2779</v>
      </c>
      <c r="Y14" s="187" t="s">
        <v>2890</v>
      </c>
      <c r="Z14" s="187" t="s">
        <v>2779</v>
      </c>
      <c r="AA14" s="187" t="s">
        <v>2779</v>
      </c>
      <c r="AB14" s="187" t="s">
        <v>2890</v>
      </c>
      <c r="AC14" s="187" t="s">
        <v>2779</v>
      </c>
      <c r="AD14" s="187" t="s">
        <v>2779</v>
      </c>
      <c r="AE14" s="187" t="s">
        <v>2890</v>
      </c>
      <c r="AF14" s="187" t="s">
        <v>2779</v>
      </c>
      <c r="AG14" s="187" t="s">
        <v>2779</v>
      </c>
      <c r="AH14" s="187" t="s">
        <v>2890</v>
      </c>
      <c r="AI14" s="187" t="s">
        <v>2779</v>
      </c>
      <c r="AJ14" s="187" t="s">
        <v>2779</v>
      </c>
      <c r="AK14" s="187" t="s">
        <v>2890</v>
      </c>
      <c r="AL14" s="187" t="s">
        <v>2779</v>
      </c>
      <c r="AM14" s="187" t="s">
        <v>2779</v>
      </c>
      <c r="AN14" s="187" t="s">
        <v>2890</v>
      </c>
      <c r="AO14" s="187" t="s">
        <v>2779</v>
      </c>
      <c r="AP14" s="187" t="s">
        <v>2779</v>
      </c>
      <c r="AQ14" s="187" t="s">
        <v>2890</v>
      </c>
      <c r="AR14" s="187" t="s">
        <v>2779</v>
      </c>
      <c r="AS14" s="187" t="s">
        <v>2891</v>
      </c>
      <c r="AT14" s="187" t="s">
        <v>2890</v>
      </c>
      <c r="AU14" s="187" t="s">
        <v>2779</v>
      </c>
      <c r="AV14" s="187" t="s">
        <v>2892</v>
      </c>
      <c r="AW14" s="187" t="s">
        <v>2890</v>
      </c>
      <c r="AX14" s="187" t="s">
        <v>2779</v>
      </c>
      <c r="AY14" s="187" t="s">
        <v>2892</v>
      </c>
      <c r="AZ14" s="187" t="s">
        <v>2890</v>
      </c>
      <c r="BA14" s="187" t="s">
        <v>2779</v>
      </c>
      <c r="BB14" s="187" t="s">
        <v>2893</v>
      </c>
      <c r="BC14" s="187" t="s">
        <v>2890</v>
      </c>
      <c r="BD14" s="187" t="s">
        <v>2779</v>
      </c>
      <c r="BE14" s="187" t="s">
        <v>2893</v>
      </c>
      <c r="BF14" s="187" t="s">
        <v>2890</v>
      </c>
      <c r="BG14" s="187" t="s">
        <v>2779</v>
      </c>
      <c r="BH14" s="187" t="s">
        <v>2893</v>
      </c>
      <c r="BI14" s="187" t="s">
        <v>2890</v>
      </c>
      <c r="BJ14" s="187" t="s">
        <v>2779</v>
      </c>
      <c r="BK14" s="187" t="s">
        <v>2891</v>
      </c>
      <c r="BL14" s="187" t="s">
        <v>2890</v>
      </c>
      <c r="BM14" s="187" t="s">
        <v>2779</v>
      </c>
      <c r="BN14" s="187" t="s">
        <v>2779</v>
      </c>
      <c r="BO14" s="187" t="s">
        <v>2890</v>
      </c>
      <c r="BP14" s="187" t="s">
        <v>2779</v>
      </c>
      <c r="BQ14" s="187" t="s">
        <v>2779</v>
      </c>
      <c r="BR14" s="187" t="s">
        <v>2890</v>
      </c>
      <c r="BS14" s="187" t="s">
        <v>2779</v>
      </c>
      <c r="BT14" s="187" t="s">
        <v>2779</v>
      </c>
      <c r="BU14" s="187" t="s">
        <v>2890</v>
      </c>
      <c r="BV14" s="187" t="s">
        <v>2779</v>
      </c>
      <c r="BW14" s="187" t="s">
        <v>2779</v>
      </c>
      <c r="BX14" s="187" t="s">
        <v>2890</v>
      </c>
      <c r="BY14" s="187" t="s">
        <v>2779</v>
      </c>
      <c r="BZ14" s="187" t="s">
        <v>2779</v>
      </c>
      <c r="CA14" s="187" t="s">
        <v>2890</v>
      </c>
      <c r="CB14" s="187" t="s">
        <v>2779</v>
      </c>
      <c r="CC14" s="187" t="s">
        <v>2779</v>
      </c>
      <c r="CD14" s="187" t="s">
        <v>2890</v>
      </c>
      <c r="CE14" s="187" t="s">
        <v>2779</v>
      </c>
      <c r="CF14" s="187" t="s">
        <v>2894</v>
      </c>
      <c r="CG14" s="187" t="s">
        <v>2890</v>
      </c>
      <c r="CH14" s="187" t="s">
        <v>2779</v>
      </c>
      <c r="CI14" s="187" t="s">
        <v>2895</v>
      </c>
      <c r="CJ14" s="187" t="s">
        <v>2890</v>
      </c>
      <c r="CK14" s="187" t="s">
        <v>2779</v>
      </c>
      <c r="CL14" s="187" t="s">
        <v>2896</v>
      </c>
      <c r="CM14" s="187" t="s">
        <v>2890</v>
      </c>
      <c r="CN14" s="187" t="s">
        <v>2779</v>
      </c>
      <c r="CO14" s="187" t="s">
        <v>2779</v>
      </c>
      <c r="CP14" s="187" t="s">
        <v>2890</v>
      </c>
      <c r="CQ14" s="187" t="s">
        <v>2779</v>
      </c>
      <c r="CR14" s="187" t="s">
        <v>2779</v>
      </c>
      <c r="CS14" s="187" t="s">
        <v>2890</v>
      </c>
      <c r="CT14" s="187" t="s">
        <v>2779</v>
      </c>
      <c r="CU14" s="187" t="s">
        <v>2779</v>
      </c>
      <c r="CV14" s="187" t="s">
        <v>2890</v>
      </c>
      <c r="CW14" s="187" t="s">
        <v>2779</v>
      </c>
      <c r="CX14" s="187" t="s">
        <v>2779</v>
      </c>
      <c r="CY14" s="187" t="s">
        <v>2890</v>
      </c>
      <c r="CZ14" s="187" t="s">
        <v>2779</v>
      </c>
      <c r="DA14" s="187" t="s">
        <v>2779</v>
      </c>
      <c r="DB14" s="187" t="s">
        <v>2890</v>
      </c>
      <c r="DC14" s="187" t="s">
        <v>2779</v>
      </c>
      <c r="DD14" s="187" t="s">
        <v>2779</v>
      </c>
      <c r="DE14" s="187" t="s">
        <v>2890</v>
      </c>
      <c r="DF14" s="187" t="s">
        <v>2779</v>
      </c>
      <c r="DG14" s="187" t="s">
        <v>2779</v>
      </c>
      <c r="DH14" s="187" t="s">
        <v>2890</v>
      </c>
      <c r="DI14" s="187" t="s">
        <v>2779</v>
      </c>
      <c r="DJ14" s="187" t="s">
        <v>2779</v>
      </c>
      <c r="DK14" s="187" t="s">
        <v>2890</v>
      </c>
      <c r="DL14" s="187" t="s">
        <v>2779</v>
      </c>
      <c r="DM14" s="187" t="s">
        <v>2779</v>
      </c>
      <c r="DN14" s="187" t="s">
        <v>2890</v>
      </c>
      <c r="DO14" s="187" t="s">
        <v>2779</v>
      </c>
      <c r="DP14" s="187" t="s">
        <v>2779</v>
      </c>
      <c r="DQ14" s="187" t="s">
        <v>2890</v>
      </c>
      <c r="DR14" s="187" t="s">
        <v>2779</v>
      </c>
      <c r="DS14" s="187" t="s">
        <v>2779</v>
      </c>
      <c r="DT14" s="187" t="s">
        <v>2890</v>
      </c>
      <c r="DU14" s="187" t="s">
        <v>2779</v>
      </c>
      <c r="DV14" s="187" t="s">
        <v>2779</v>
      </c>
      <c r="DW14" s="187" t="s">
        <v>2890</v>
      </c>
      <c r="DX14" s="187" t="s">
        <v>2779</v>
      </c>
      <c r="DY14" s="187" t="s">
        <v>2779</v>
      </c>
      <c r="DZ14" s="187" t="s">
        <v>2890</v>
      </c>
      <c r="EA14" s="187" t="s">
        <v>2779</v>
      </c>
      <c r="EB14" s="187" t="s">
        <v>2779</v>
      </c>
      <c r="EC14" s="187" t="s">
        <v>2890</v>
      </c>
      <c r="ED14" s="187" t="s">
        <v>2779</v>
      </c>
      <c r="EE14" s="187" t="s">
        <v>2779</v>
      </c>
      <c r="EF14" s="187" t="s">
        <v>2890</v>
      </c>
      <c r="EG14" s="187" t="s">
        <v>2779</v>
      </c>
      <c r="EH14" s="187" t="s">
        <v>2779</v>
      </c>
      <c r="EI14" s="187" t="s">
        <v>2890</v>
      </c>
      <c r="EJ14" s="187" t="s">
        <v>2779</v>
      </c>
      <c r="EK14" s="187" t="s">
        <v>2779</v>
      </c>
      <c r="EL14" s="187" t="s">
        <v>2890</v>
      </c>
      <c r="EM14" s="187" t="s">
        <v>2779</v>
      </c>
      <c r="EN14" s="187" t="s">
        <v>2779</v>
      </c>
      <c r="EO14" s="187" t="s">
        <v>2890</v>
      </c>
      <c r="EP14" s="187" t="s">
        <v>2779</v>
      </c>
      <c r="EQ14" s="187" t="s">
        <v>2779</v>
      </c>
      <c r="ER14" s="187" t="s">
        <v>2890</v>
      </c>
      <c r="ES14" s="187" t="s">
        <v>2779</v>
      </c>
      <c r="ET14" s="187" t="s">
        <v>2779</v>
      </c>
    </row>
    <row r="15" spans="1:150" x14ac:dyDescent="0.25">
      <c r="A15" s="1"/>
      <c r="B15" s="185" t="s">
        <v>2909</v>
      </c>
      <c r="C15" s="185" t="s">
        <v>88</v>
      </c>
      <c r="D15" s="185" t="s">
        <v>95</v>
      </c>
      <c r="E15" s="185" t="s">
        <v>2910</v>
      </c>
      <c r="F15" s="185" t="s">
        <v>2911</v>
      </c>
      <c r="G15" s="185" t="s">
        <v>2890</v>
      </c>
      <c r="H15" s="185" t="s">
        <v>2779</v>
      </c>
      <c r="I15" s="185" t="s">
        <v>2779</v>
      </c>
      <c r="J15" s="185" t="s">
        <v>2890</v>
      </c>
      <c r="K15" s="185" t="s">
        <v>2779</v>
      </c>
      <c r="L15" s="185" t="s">
        <v>2779</v>
      </c>
      <c r="M15" s="185" t="s">
        <v>2890</v>
      </c>
      <c r="N15" s="185" t="s">
        <v>2779</v>
      </c>
      <c r="O15" s="185" t="s">
        <v>2779</v>
      </c>
      <c r="P15" s="185" t="s">
        <v>2890</v>
      </c>
      <c r="Q15" s="185" t="s">
        <v>2779</v>
      </c>
      <c r="R15" s="185" t="s">
        <v>2779</v>
      </c>
      <c r="S15" s="185" t="s">
        <v>2890</v>
      </c>
      <c r="T15" s="185" t="s">
        <v>2779</v>
      </c>
      <c r="U15" s="185" t="s">
        <v>2779</v>
      </c>
      <c r="V15" s="185" t="s">
        <v>2890</v>
      </c>
      <c r="W15" s="185" t="s">
        <v>2779</v>
      </c>
      <c r="X15" s="185" t="s">
        <v>2779</v>
      </c>
      <c r="Y15" s="185" t="s">
        <v>2890</v>
      </c>
      <c r="Z15" s="185" t="s">
        <v>2779</v>
      </c>
      <c r="AA15" s="185" t="s">
        <v>2779</v>
      </c>
      <c r="AB15" s="185" t="s">
        <v>2890</v>
      </c>
      <c r="AC15" s="185" t="s">
        <v>2779</v>
      </c>
      <c r="AD15" s="185" t="s">
        <v>2779</v>
      </c>
      <c r="AE15" s="185" t="s">
        <v>2890</v>
      </c>
      <c r="AF15" s="185" t="s">
        <v>2779</v>
      </c>
      <c r="AG15" s="185" t="s">
        <v>2779</v>
      </c>
      <c r="AH15" s="185" t="s">
        <v>2890</v>
      </c>
      <c r="AI15" s="185" t="s">
        <v>2779</v>
      </c>
      <c r="AJ15" s="185" t="s">
        <v>2779</v>
      </c>
      <c r="AK15" s="185" t="s">
        <v>2890</v>
      </c>
      <c r="AL15" s="185" t="s">
        <v>2779</v>
      </c>
      <c r="AM15" s="185" t="s">
        <v>2779</v>
      </c>
      <c r="AN15" s="185" t="s">
        <v>2890</v>
      </c>
      <c r="AO15" s="185" t="s">
        <v>2779</v>
      </c>
      <c r="AP15" s="185" t="s">
        <v>2779</v>
      </c>
      <c r="AQ15" s="185" t="s">
        <v>2890</v>
      </c>
      <c r="AR15" s="185" t="s">
        <v>2779</v>
      </c>
      <c r="AS15" s="185" t="s">
        <v>2779</v>
      </c>
      <c r="AT15" s="185" t="s">
        <v>2890</v>
      </c>
      <c r="AU15" s="185" t="s">
        <v>2779</v>
      </c>
      <c r="AV15" s="185" t="s">
        <v>2779</v>
      </c>
      <c r="AW15" s="185" t="s">
        <v>2890</v>
      </c>
      <c r="AX15" s="185" t="s">
        <v>2779</v>
      </c>
      <c r="AY15" s="185" t="s">
        <v>2779</v>
      </c>
      <c r="AZ15" s="185" t="s">
        <v>2890</v>
      </c>
      <c r="BA15" s="185" t="s">
        <v>2779</v>
      </c>
      <c r="BB15" s="185" t="s">
        <v>2779</v>
      </c>
      <c r="BC15" s="185" t="s">
        <v>2890</v>
      </c>
      <c r="BD15" s="185" t="s">
        <v>2779</v>
      </c>
      <c r="BE15" s="185" t="s">
        <v>2779</v>
      </c>
      <c r="BF15" s="185" t="s">
        <v>2890</v>
      </c>
      <c r="BG15" s="185" t="s">
        <v>2779</v>
      </c>
      <c r="BH15" s="185" t="s">
        <v>2779</v>
      </c>
      <c r="BI15" s="185" t="s">
        <v>2890</v>
      </c>
      <c r="BJ15" s="185" t="s">
        <v>2779</v>
      </c>
      <c r="BK15" s="185" t="s">
        <v>2779</v>
      </c>
      <c r="BL15" s="185" t="s">
        <v>2890</v>
      </c>
      <c r="BM15" s="185" t="s">
        <v>2779</v>
      </c>
      <c r="BN15" s="185" t="s">
        <v>2779</v>
      </c>
      <c r="BO15" s="185" t="s">
        <v>2890</v>
      </c>
      <c r="BP15" s="185" t="s">
        <v>2779</v>
      </c>
      <c r="BQ15" s="185" t="s">
        <v>2779</v>
      </c>
      <c r="BR15" s="185" t="s">
        <v>2890</v>
      </c>
      <c r="BS15" s="185" t="s">
        <v>2779</v>
      </c>
      <c r="BT15" s="185" t="s">
        <v>2779</v>
      </c>
      <c r="BU15" s="185" t="s">
        <v>2890</v>
      </c>
      <c r="BV15" s="185" t="s">
        <v>2779</v>
      </c>
      <c r="BW15" s="185" t="s">
        <v>2779</v>
      </c>
      <c r="BX15" s="185" t="s">
        <v>2890</v>
      </c>
      <c r="BY15" s="185" t="s">
        <v>2779</v>
      </c>
      <c r="BZ15" s="185" t="s">
        <v>2779</v>
      </c>
      <c r="CA15" s="185" t="s">
        <v>2890</v>
      </c>
      <c r="CB15" s="185" t="s">
        <v>2779</v>
      </c>
      <c r="CC15" s="185" t="s">
        <v>2779</v>
      </c>
      <c r="CD15" s="185" t="s">
        <v>2890</v>
      </c>
      <c r="CE15" s="185" t="s">
        <v>2779</v>
      </c>
      <c r="CF15" s="185" t="s">
        <v>2779</v>
      </c>
      <c r="CG15" s="185" t="s">
        <v>2890</v>
      </c>
      <c r="CH15" s="185" t="s">
        <v>2779</v>
      </c>
      <c r="CI15" s="185" t="s">
        <v>2779</v>
      </c>
      <c r="CJ15" s="185" t="s">
        <v>2890</v>
      </c>
      <c r="CK15" s="185" t="s">
        <v>2779</v>
      </c>
      <c r="CL15" s="185" t="s">
        <v>2779</v>
      </c>
      <c r="CM15" s="185" t="s">
        <v>2890</v>
      </c>
      <c r="CN15" s="185" t="s">
        <v>2779</v>
      </c>
      <c r="CO15" s="185" t="s">
        <v>2779</v>
      </c>
      <c r="CP15" s="185" t="s">
        <v>2890</v>
      </c>
      <c r="CQ15" s="185" t="s">
        <v>2779</v>
      </c>
      <c r="CR15" s="185" t="s">
        <v>2779</v>
      </c>
      <c r="CS15" s="185" t="s">
        <v>2890</v>
      </c>
      <c r="CT15" s="185" t="s">
        <v>2779</v>
      </c>
      <c r="CU15" s="185" t="s">
        <v>2779</v>
      </c>
      <c r="CV15" s="185" t="s">
        <v>2890</v>
      </c>
      <c r="CW15" s="185" t="s">
        <v>2779</v>
      </c>
      <c r="CX15" s="185" t="s">
        <v>2779</v>
      </c>
      <c r="CY15" s="185" t="s">
        <v>2890</v>
      </c>
      <c r="CZ15" s="185" t="s">
        <v>2779</v>
      </c>
      <c r="DA15" s="185" t="s">
        <v>2779</v>
      </c>
      <c r="DB15" s="185" t="s">
        <v>2890</v>
      </c>
      <c r="DC15" s="185" t="s">
        <v>2779</v>
      </c>
      <c r="DD15" s="185" t="s">
        <v>2779</v>
      </c>
      <c r="DE15" s="185" t="s">
        <v>2890</v>
      </c>
      <c r="DF15" s="185" t="s">
        <v>2779</v>
      </c>
      <c r="DG15" s="185" t="s">
        <v>2779</v>
      </c>
      <c r="DH15" s="185" t="s">
        <v>2890</v>
      </c>
      <c r="DI15" s="185" t="s">
        <v>2779</v>
      </c>
      <c r="DJ15" s="185" t="s">
        <v>2779</v>
      </c>
      <c r="DK15" s="185" t="s">
        <v>2890</v>
      </c>
      <c r="DL15" s="185" t="s">
        <v>2779</v>
      </c>
      <c r="DM15" s="185" t="s">
        <v>2779</v>
      </c>
      <c r="DN15" s="185" t="s">
        <v>2890</v>
      </c>
      <c r="DO15" s="185" t="s">
        <v>2779</v>
      </c>
      <c r="DP15" s="185" t="s">
        <v>2779</v>
      </c>
      <c r="DQ15" s="185" t="s">
        <v>2890</v>
      </c>
      <c r="DR15" s="185" t="s">
        <v>2779</v>
      </c>
      <c r="DS15" s="185" t="s">
        <v>2779</v>
      </c>
      <c r="DT15" s="185" t="s">
        <v>2890</v>
      </c>
      <c r="DU15" s="185" t="s">
        <v>2779</v>
      </c>
      <c r="DV15" s="185" t="s">
        <v>2779</v>
      </c>
      <c r="DW15" s="185" t="s">
        <v>2890</v>
      </c>
      <c r="DX15" s="185" t="s">
        <v>2779</v>
      </c>
      <c r="DY15" s="185" t="s">
        <v>2779</v>
      </c>
      <c r="DZ15" s="185" t="s">
        <v>2890</v>
      </c>
      <c r="EA15" s="185" t="s">
        <v>2779</v>
      </c>
      <c r="EB15" s="185" t="s">
        <v>2779</v>
      </c>
      <c r="EC15" s="185" t="s">
        <v>2890</v>
      </c>
      <c r="ED15" s="185" t="s">
        <v>2779</v>
      </c>
      <c r="EE15" s="185" t="s">
        <v>2779</v>
      </c>
      <c r="EF15" s="185" t="s">
        <v>2890</v>
      </c>
      <c r="EG15" s="185" t="s">
        <v>2779</v>
      </c>
      <c r="EH15" s="185" t="s">
        <v>2779</v>
      </c>
      <c r="EI15" s="185" t="s">
        <v>2890</v>
      </c>
      <c r="EJ15" s="185" t="s">
        <v>2779</v>
      </c>
      <c r="EK15" s="185" t="s">
        <v>2779</v>
      </c>
      <c r="EL15" s="185" t="s">
        <v>2890</v>
      </c>
      <c r="EM15" s="185" t="s">
        <v>2779</v>
      </c>
      <c r="EN15" s="185" t="s">
        <v>2779</v>
      </c>
      <c r="EO15" s="185" t="s">
        <v>2890</v>
      </c>
      <c r="EP15" s="185" t="s">
        <v>2779</v>
      </c>
      <c r="EQ15" s="185" t="s">
        <v>2779</v>
      </c>
      <c r="ER15" s="185" t="s">
        <v>2890</v>
      </c>
      <c r="ES15" s="185" t="s">
        <v>2779</v>
      </c>
      <c r="ET15" s="185" t="s">
        <v>2779</v>
      </c>
    </row>
    <row r="16" spans="1:150" x14ac:dyDescent="0.25">
      <c r="A16" s="1"/>
      <c r="B16" s="186" t="s">
        <v>2912</v>
      </c>
      <c r="C16" s="186" t="s">
        <v>88</v>
      </c>
      <c r="D16" s="186" t="s">
        <v>95</v>
      </c>
      <c r="E16" s="186" t="s">
        <v>2913</v>
      </c>
      <c r="F16" s="186" t="s">
        <v>2914</v>
      </c>
      <c r="G16" s="187" t="s">
        <v>2890</v>
      </c>
      <c r="H16" s="187" t="s">
        <v>2779</v>
      </c>
      <c r="I16" s="187" t="s">
        <v>2779</v>
      </c>
      <c r="J16" s="187" t="s">
        <v>2890</v>
      </c>
      <c r="K16" s="187" t="s">
        <v>2779</v>
      </c>
      <c r="L16" s="187" t="s">
        <v>2779</v>
      </c>
      <c r="M16" s="187" t="s">
        <v>2890</v>
      </c>
      <c r="N16" s="187" t="s">
        <v>2779</v>
      </c>
      <c r="O16" s="187" t="s">
        <v>2779</v>
      </c>
      <c r="P16" s="187" t="s">
        <v>2890</v>
      </c>
      <c r="Q16" s="187" t="s">
        <v>2779</v>
      </c>
      <c r="R16" s="187" t="s">
        <v>2779</v>
      </c>
      <c r="S16" s="187" t="s">
        <v>2890</v>
      </c>
      <c r="T16" s="187" t="s">
        <v>2779</v>
      </c>
      <c r="U16" s="187" t="s">
        <v>2779</v>
      </c>
      <c r="V16" s="187" t="s">
        <v>2890</v>
      </c>
      <c r="W16" s="187" t="s">
        <v>2779</v>
      </c>
      <c r="X16" s="187" t="s">
        <v>2779</v>
      </c>
      <c r="Y16" s="187" t="s">
        <v>2890</v>
      </c>
      <c r="Z16" s="187" t="s">
        <v>2779</v>
      </c>
      <c r="AA16" s="187" t="s">
        <v>2779</v>
      </c>
      <c r="AB16" s="187" t="s">
        <v>2890</v>
      </c>
      <c r="AC16" s="187" t="s">
        <v>2779</v>
      </c>
      <c r="AD16" s="187" t="s">
        <v>2779</v>
      </c>
      <c r="AE16" s="187" t="s">
        <v>2890</v>
      </c>
      <c r="AF16" s="187" t="s">
        <v>2779</v>
      </c>
      <c r="AG16" s="187" t="s">
        <v>2779</v>
      </c>
      <c r="AH16" s="187" t="s">
        <v>2890</v>
      </c>
      <c r="AI16" s="187" t="s">
        <v>2779</v>
      </c>
      <c r="AJ16" s="187" t="s">
        <v>2779</v>
      </c>
      <c r="AK16" s="187" t="s">
        <v>2890</v>
      </c>
      <c r="AL16" s="187" t="s">
        <v>2779</v>
      </c>
      <c r="AM16" s="187" t="s">
        <v>2779</v>
      </c>
      <c r="AN16" s="187" t="s">
        <v>2890</v>
      </c>
      <c r="AO16" s="187" t="s">
        <v>2779</v>
      </c>
      <c r="AP16" s="187" t="s">
        <v>2779</v>
      </c>
      <c r="AQ16" s="187" t="s">
        <v>2890</v>
      </c>
      <c r="AR16" s="187" t="s">
        <v>2779</v>
      </c>
      <c r="AS16" s="187" t="s">
        <v>2779</v>
      </c>
      <c r="AT16" s="187" t="s">
        <v>2890</v>
      </c>
      <c r="AU16" s="187" t="s">
        <v>2779</v>
      </c>
      <c r="AV16" s="187" t="s">
        <v>2779</v>
      </c>
      <c r="AW16" s="187" t="s">
        <v>2890</v>
      </c>
      <c r="AX16" s="187" t="s">
        <v>2779</v>
      </c>
      <c r="AY16" s="187" t="s">
        <v>2779</v>
      </c>
      <c r="AZ16" s="187" t="s">
        <v>2890</v>
      </c>
      <c r="BA16" s="187" t="s">
        <v>2779</v>
      </c>
      <c r="BB16" s="187" t="s">
        <v>2779</v>
      </c>
      <c r="BC16" s="187" t="s">
        <v>2890</v>
      </c>
      <c r="BD16" s="187" t="s">
        <v>2779</v>
      </c>
      <c r="BE16" s="187" t="s">
        <v>2779</v>
      </c>
      <c r="BF16" s="187" t="s">
        <v>2890</v>
      </c>
      <c r="BG16" s="187" t="s">
        <v>2779</v>
      </c>
      <c r="BH16" s="187" t="s">
        <v>2779</v>
      </c>
      <c r="BI16" s="187" t="s">
        <v>2890</v>
      </c>
      <c r="BJ16" s="187" t="s">
        <v>2779</v>
      </c>
      <c r="BK16" s="187" t="s">
        <v>2779</v>
      </c>
      <c r="BL16" s="187" t="s">
        <v>2890</v>
      </c>
      <c r="BM16" s="187" t="s">
        <v>2779</v>
      </c>
      <c r="BN16" s="187" t="s">
        <v>2779</v>
      </c>
      <c r="BO16" s="187" t="s">
        <v>2890</v>
      </c>
      <c r="BP16" s="187" t="s">
        <v>2779</v>
      </c>
      <c r="BQ16" s="187" t="s">
        <v>2779</v>
      </c>
      <c r="BR16" s="187" t="s">
        <v>2890</v>
      </c>
      <c r="BS16" s="187" t="s">
        <v>2779</v>
      </c>
      <c r="BT16" s="187" t="s">
        <v>2779</v>
      </c>
      <c r="BU16" s="187" t="s">
        <v>2890</v>
      </c>
      <c r="BV16" s="187" t="s">
        <v>2779</v>
      </c>
      <c r="BW16" s="187" t="s">
        <v>2779</v>
      </c>
      <c r="BX16" s="187" t="s">
        <v>2890</v>
      </c>
      <c r="BY16" s="187" t="s">
        <v>2779</v>
      </c>
      <c r="BZ16" s="187" t="s">
        <v>2779</v>
      </c>
      <c r="CA16" s="187" t="s">
        <v>2890</v>
      </c>
      <c r="CB16" s="187" t="s">
        <v>2779</v>
      </c>
      <c r="CC16" s="187" t="s">
        <v>2779</v>
      </c>
      <c r="CD16" s="187" t="s">
        <v>2890</v>
      </c>
      <c r="CE16" s="187" t="s">
        <v>2779</v>
      </c>
      <c r="CF16" s="187" t="s">
        <v>2779</v>
      </c>
      <c r="CG16" s="187" t="s">
        <v>2890</v>
      </c>
      <c r="CH16" s="187" t="s">
        <v>2779</v>
      </c>
      <c r="CI16" s="187" t="s">
        <v>2779</v>
      </c>
      <c r="CJ16" s="187" t="s">
        <v>2890</v>
      </c>
      <c r="CK16" s="187" t="s">
        <v>2779</v>
      </c>
      <c r="CL16" s="187" t="s">
        <v>2779</v>
      </c>
      <c r="CM16" s="187" t="s">
        <v>2890</v>
      </c>
      <c r="CN16" s="187" t="s">
        <v>2779</v>
      </c>
      <c r="CO16" s="187" t="s">
        <v>2779</v>
      </c>
      <c r="CP16" s="187" t="s">
        <v>2890</v>
      </c>
      <c r="CQ16" s="187" t="s">
        <v>2779</v>
      </c>
      <c r="CR16" s="187" t="s">
        <v>2779</v>
      </c>
      <c r="CS16" s="187" t="s">
        <v>2890</v>
      </c>
      <c r="CT16" s="187" t="s">
        <v>2779</v>
      </c>
      <c r="CU16" s="187" t="s">
        <v>2779</v>
      </c>
      <c r="CV16" s="187" t="s">
        <v>2890</v>
      </c>
      <c r="CW16" s="187" t="s">
        <v>2779</v>
      </c>
      <c r="CX16" s="187" t="s">
        <v>2779</v>
      </c>
      <c r="CY16" s="187" t="s">
        <v>2890</v>
      </c>
      <c r="CZ16" s="187" t="s">
        <v>2779</v>
      </c>
      <c r="DA16" s="187" t="s">
        <v>2779</v>
      </c>
      <c r="DB16" s="187" t="s">
        <v>2890</v>
      </c>
      <c r="DC16" s="187" t="s">
        <v>2779</v>
      </c>
      <c r="DD16" s="187" t="s">
        <v>2779</v>
      </c>
      <c r="DE16" s="187" t="s">
        <v>2890</v>
      </c>
      <c r="DF16" s="187" t="s">
        <v>2779</v>
      </c>
      <c r="DG16" s="187" t="s">
        <v>2779</v>
      </c>
      <c r="DH16" s="187" t="s">
        <v>2890</v>
      </c>
      <c r="DI16" s="187" t="s">
        <v>2779</v>
      </c>
      <c r="DJ16" s="187" t="s">
        <v>2779</v>
      </c>
      <c r="DK16" s="187" t="s">
        <v>2890</v>
      </c>
      <c r="DL16" s="187" t="s">
        <v>2779</v>
      </c>
      <c r="DM16" s="187" t="s">
        <v>2779</v>
      </c>
      <c r="DN16" s="187" t="s">
        <v>2890</v>
      </c>
      <c r="DO16" s="187" t="s">
        <v>2779</v>
      </c>
      <c r="DP16" s="187" t="s">
        <v>2779</v>
      </c>
      <c r="DQ16" s="187" t="s">
        <v>2890</v>
      </c>
      <c r="DR16" s="187" t="s">
        <v>2779</v>
      </c>
      <c r="DS16" s="187" t="s">
        <v>2779</v>
      </c>
      <c r="DT16" s="187" t="s">
        <v>2890</v>
      </c>
      <c r="DU16" s="187" t="s">
        <v>2779</v>
      </c>
      <c r="DV16" s="187" t="s">
        <v>2779</v>
      </c>
      <c r="DW16" s="187" t="s">
        <v>2890</v>
      </c>
      <c r="DX16" s="187" t="s">
        <v>2779</v>
      </c>
      <c r="DY16" s="187" t="s">
        <v>2779</v>
      </c>
      <c r="DZ16" s="187" t="s">
        <v>2890</v>
      </c>
      <c r="EA16" s="187" t="s">
        <v>2779</v>
      </c>
      <c r="EB16" s="187" t="s">
        <v>2779</v>
      </c>
      <c r="EC16" s="187" t="s">
        <v>2890</v>
      </c>
      <c r="ED16" s="187" t="s">
        <v>2779</v>
      </c>
      <c r="EE16" s="187" t="s">
        <v>2779</v>
      </c>
      <c r="EF16" s="187" t="s">
        <v>2890</v>
      </c>
      <c r="EG16" s="187" t="s">
        <v>2779</v>
      </c>
      <c r="EH16" s="187" t="s">
        <v>2779</v>
      </c>
      <c r="EI16" s="187" t="s">
        <v>2890</v>
      </c>
      <c r="EJ16" s="187" t="s">
        <v>2779</v>
      </c>
      <c r="EK16" s="187" t="s">
        <v>2779</v>
      </c>
      <c r="EL16" s="187" t="s">
        <v>2890</v>
      </c>
      <c r="EM16" s="187" t="s">
        <v>2779</v>
      </c>
      <c r="EN16" s="187" t="s">
        <v>2779</v>
      </c>
      <c r="EO16" s="187" t="s">
        <v>2890</v>
      </c>
      <c r="EP16" s="187" t="s">
        <v>2779</v>
      </c>
      <c r="EQ16" s="187" t="s">
        <v>2779</v>
      </c>
      <c r="ER16" s="187" t="s">
        <v>2890</v>
      </c>
      <c r="ES16" s="187" t="s">
        <v>2779</v>
      </c>
      <c r="ET16" s="187" t="s">
        <v>2779</v>
      </c>
    </row>
    <row r="17" spans="1:150" x14ac:dyDescent="0.25">
      <c r="A17" s="1"/>
      <c r="B17" s="186" t="s">
        <v>2915</v>
      </c>
      <c r="C17" s="186" t="s">
        <v>88</v>
      </c>
      <c r="D17" s="186" t="s">
        <v>95</v>
      </c>
      <c r="E17" s="186" t="s">
        <v>2916</v>
      </c>
      <c r="F17" s="186" t="s">
        <v>2917</v>
      </c>
      <c r="G17" s="187" t="s">
        <v>2890</v>
      </c>
      <c r="H17" s="187" t="s">
        <v>552</v>
      </c>
      <c r="I17" s="187" t="s">
        <v>552</v>
      </c>
      <c r="J17" s="187" t="s">
        <v>2890</v>
      </c>
      <c r="K17" s="187" t="s">
        <v>552</v>
      </c>
      <c r="L17" s="187" t="s">
        <v>552</v>
      </c>
      <c r="M17" s="187" t="s">
        <v>2890</v>
      </c>
      <c r="N17" s="187" t="s">
        <v>552</v>
      </c>
      <c r="O17" s="187" t="s">
        <v>552</v>
      </c>
      <c r="P17" s="187" t="s">
        <v>2890</v>
      </c>
      <c r="Q17" s="187" t="s">
        <v>552</v>
      </c>
      <c r="R17" s="187" t="s">
        <v>552</v>
      </c>
      <c r="S17" s="187" t="s">
        <v>2890</v>
      </c>
      <c r="T17" s="187" t="s">
        <v>552</v>
      </c>
      <c r="U17" s="187" t="s">
        <v>552</v>
      </c>
      <c r="V17" s="187" t="s">
        <v>2890</v>
      </c>
      <c r="W17" s="187" t="s">
        <v>552</v>
      </c>
      <c r="X17" s="187" t="s">
        <v>552</v>
      </c>
      <c r="Y17" s="187" t="s">
        <v>2890</v>
      </c>
      <c r="Z17" s="187" t="s">
        <v>552</v>
      </c>
      <c r="AA17" s="187" t="s">
        <v>552</v>
      </c>
      <c r="AB17" s="187" t="s">
        <v>2890</v>
      </c>
      <c r="AC17" s="187" t="s">
        <v>552</v>
      </c>
      <c r="AD17" s="187" t="s">
        <v>552</v>
      </c>
      <c r="AE17" s="187" t="s">
        <v>2890</v>
      </c>
      <c r="AF17" s="187" t="s">
        <v>552</v>
      </c>
      <c r="AG17" s="187" t="s">
        <v>552</v>
      </c>
      <c r="AH17" s="187" t="s">
        <v>2890</v>
      </c>
      <c r="AI17" s="187" t="s">
        <v>552</v>
      </c>
      <c r="AJ17" s="187" t="s">
        <v>552</v>
      </c>
      <c r="AK17" s="187" t="s">
        <v>2890</v>
      </c>
      <c r="AL17" s="187" t="s">
        <v>552</v>
      </c>
      <c r="AM17" s="187" t="s">
        <v>552</v>
      </c>
      <c r="AN17" s="187" t="s">
        <v>2890</v>
      </c>
      <c r="AO17" s="187" t="s">
        <v>552</v>
      </c>
      <c r="AP17" s="187" t="s">
        <v>552</v>
      </c>
      <c r="AQ17" s="187" t="s">
        <v>2890</v>
      </c>
      <c r="AR17" s="187" t="s">
        <v>552</v>
      </c>
      <c r="AS17" s="187" t="s">
        <v>552</v>
      </c>
      <c r="AT17" s="187" t="s">
        <v>2890</v>
      </c>
      <c r="AU17" s="187" t="s">
        <v>552</v>
      </c>
      <c r="AV17" s="187" t="s">
        <v>552</v>
      </c>
      <c r="AW17" s="187" t="s">
        <v>2890</v>
      </c>
      <c r="AX17" s="187" t="s">
        <v>552</v>
      </c>
      <c r="AY17" s="187" t="s">
        <v>552</v>
      </c>
      <c r="AZ17" s="187" t="s">
        <v>2890</v>
      </c>
      <c r="BA17" s="187" t="s">
        <v>552</v>
      </c>
      <c r="BB17" s="187" t="s">
        <v>552</v>
      </c>
      <c r="BC17" s="187" t="s">
        <v>2890</v>
      </c>
      <c r="BD17" s="187" t="s">
        <v>552</v>
      </c>
      <c r="BE17" s="187" t="s">
        <v>552</v>
      </c>
      <c r="BF17" s="187" t="s">
        <v>2890</v>
      </c>
      <c r="BG17" s="187" t="s">
        <v>552</v>
      </c>
      <c r="BH17" s="187" t="s">
        <v>552</v>
      </c>
      <c r="BI17" s="187" t="s">
        <v>2890</v>
      </c>
      <c r="BJ17" s="187" t="s">
        <v>552</v>
      </c>
      <c r="BK17" s="187" t="s">
        <v>552</v>
      </c>
      <c r="BL17" s="187" t="s">
        <v>2890</v>
      </c>
      <c r="BM17" s="187" t="s">
        <v>552</v>
      </c>
      <c r="BN17" s="187" t="s">
        <v>552</v>
      </c>
      <c r="BO17" s="187" t="s">
        <v>2890</v>
      </c>
      <c r="BP17" s="187" t="s">
        <v>552</v>
      </c>
      <c r="BQ17" s="187" t="s">
        <v>552</v>
      </c>
      <c r="BR17" s="187" t="s">
        <v>2890</v>
      </c>
      <c r="BS17" s="187" t="s">
        <v>552</v>
      </c>
      <c r="BT17" s="187" t="s">
        <v>552</v>
      </c>
      <c r="BU17" s="187" t="s">
        <v>2890</v>
      </c>
      <c r="BV17" s="187" t="s">
        <v>552</v>
      </c>
      <c r="BW17" s="187" t="s">
        <v>552</v>
      </c>
      <c r="BX17" s="187" t="s">
        <v>2890</v>
      </c>
      <c r="BY17" s="187" t="s">
        <v>552</v>
      </c>
      <c r="BZ17" s="187" t="s">
        <v>552</v>
      </c>
      <c r="CA17" s="187" t="s">
        <v>2890</v>
      </c>
      <c r="CB17" s="187" t="s">
        <v>552</v>
      </c>
      <c r="CC17" s="187" t="s">
        <v>552</v>
      </c>
      <c r="CD17" s="187" t="s">
        <v>2890</v>
      </c>
      <c r="CE17" s="187" t="s">
        <v>552</v>
      </c>
      <c r="CF17" s="187" t="s">
        <v>552</v>
      </c>
      <c r="CG17" s="187" t="s">
        <v>2890</v>
      </c>
      <c r="CH17" s="187" t="s">
        <v>552</v>
      </c>
      <c r="CI17" s="187" t="s">
        <v>552</v>
      </c>
      <c r="CJ17" s="187" t="s">
        <v>2890</v>
      </c>
      <c r="CK17" s="187" t="s">
        <v>552</v>
      </c>
      <c r="CL17" s="187" t="s">
        <v>552</v>
      </c>
      <c r="CM17" s="187" t="s">
        <v>2890</v>
      </c>
      <c r="CN17" s="187" t="s">
        <v>552</v>
      </c>
      <c r="CO17" s="187" t="s">
        <v>552</v>
      </c>
      <c r="CP17" s="187" t="s">
        <v>2890</v>
      </c>
      <c r="CQ17" s="187" t="s">
        <v>552</v>
      </c>
      <c r="CR17" s="187" t="s">
        <v>552</v>
      </c>
      <c r="CS17" s="187" t="s">
        <v>2890</v>
      </c>
      <c r="CT17" s="187" t="s">
        <v>552</v>
      </c>
      <c r="CU17" s="187" t="s">
        <v>552</v>
      </c>
      <c r="CV17" s="187" t="s">
        <v>2890</v>
      </c>
      <c r="CW17" s="187" t="s">
        <v>552</v>
      </c>
      <c r="CX17" s="187" t="s">
        <v>552</v>
      </c>
      <c r="CY17" s="187" t="s">
        <v>2890</v>
      </c>
      <c r="CZ17" s="187" t="s">
        <v>552</v>
      </c>
      <c r="DA17" s="187" t="s">
        <v>552</v>
      </c>
      <c r="DB17" s="187" t="s">
        <v>2890</v>
      </c>
      <c r="DC17" s="187" t="s">
        <v>552</v>
      </c>
      <c r="DD17" s="187" t="s">
        <v>552</v>
      </c>
      <c r="DE17" s="187" t="s">
        <v>2890</v>
      </c>
      <c r="DF17" s="187" t="s">
        <v>552</v>
      </c>
      <c r="DG17" s="187" t="s">
        <v>552</v>
      </c>
      <c r="DH17" s="187" t="s">
        <v>2890</v>
      </c>
      <c r="DI17" s="187" t="s">
        <v>552</v>
      </c>
      <c r="DJ17" s="187" t="s">
        <v>552</v>
      </c>
      <c r="DK17" s="187" t="s">
        <v>2890</v>
      </c>
      <c r="DL17" s="187" t="s">
        <v>552</v>
      </c>
      <c r="DM17" s="187" t="s">
        <v>552</v>
      </c>
      <c r="DN17" s="187" t="s">
        <v>2890</v>
      </c>
      <c r="DO17" s="187" t="s">
        <v>552</v>
      </c>
      <c r="DP17" s="187" t="s">
        <v>552</v>
      </c>
      <c r="DQ17" s="187" t="s">
        <v>2890</v>
      </c>
      <c r="DR17" s="187" t="s">
        <v>552</v>
      </c>
      <c r="DS17" s="187" t="s">
        <v>552</v>
      </c>
      <c r="DT17" s="187" t="s">
        <v>2890</v>
      </c>
      <c r="DU17" s="187" t="s">
        <v>552</v>
      </c>
      <c r="DV17" s="187" t="s">
        <v>552</v>
      </c>
      <c r="DW17" s="187" t="s">
        <v>2890</v>
      </c>
      <c r="DX17" s="187" t="s">
        <v>552</v>
      </c>
      <c r="DY17" s="187" t="s">
        <v>552</v>
      </c>
      <c r="DZ17" s="187" t="s">
        <v>2890</v>
      </c>
      <c r="EA17" s="187" t="s">
        <v>552</v>
      </c>
      <c r="EB17" s="187" t="s">
        <v>552</v>
      </c>
      <c r="EC17" s="187" t="s">
        <v>2890</v>
      </c>
      <c r="ED17" s="187" t="s">
        <v>552</v>
      </c>
      <c r="EE17" s="187" t="s">
        <v>552</v>
      </c>
      <c r="EF17" s="187" t="s">
        <v>2890</v>
      </c>
      <c r="EG17" s="187" t="s">
        <v>552</v>
      </c>
      <c r="EH17" s="187" t="s">
        <v>552</v>
      </c>
      <c r="EI17" s="187" t="s">
        <v>2890</v>
      </c>
      <c r="EJ17" s="187" t="s">
        <v>552</v>
      </c>
      <c r="EK17" s="187" t="s">
        <v>552</v>
      </c>
      <c r="EL17" s="187" t="s">
        <v>2890</v>
      </c>
      <c r="EM17" s="187" t="s">
        <v>552</v>
      </c>
      <c r="EN17" s="187" t="s">
        <v>552</v>
      </c>
      <c r="EO17" s="187" t="s">
        <v>2890</v>
      </c>
      <c r="EP17" s="187" t="s">
        <v>552</v>
      </c>
      <c r="EQ17" s="187" t="s">
        <v>552</v>
      </c>
      <c r="ER17" s="187" t="s">
        <v>2890</v>
      </c>
      <c r="ES17" s="187" t="s">
        <v>552</v>
      </c>
      <c r="ET17" s="187" t="s">
        <v>552</v>
      </c>
    </row>
    <row r="18" spans="1:150" x14ac:dyDescent="0.25">
      <c r="A18" s="1"/>
      <c r="B18" s="185" t="s">
        <v>2918</v>
      </c>
      <c r="C18" s="185" t="s">
        <v>117</v>
      </c>
      <c r="D18" s="185" t="s">
        <v>996</v>
      </c>
      <c r="E18" s="185" t="s">
        <v>2919</v>
      </c>
      <c r="F18" s="185" t="s">
        <v>2920</v>
      </c>
      <c r="G18" s="185" t="s">
        <v>2890</v>
      </c>
      <c r="H18" s="185" t="s">
        <v>2779</v>
      </c>
      <c r="I18" s="185" t="s">
        <v>2779</v>
      </c>
      <c r="J18" s="185" t="s">
        <v>2890</v>
      </c>
      <c r="K18" s="185" t="s">
        <v>2779</v>
      </c>
      <c r="L18" s="185" t="s">
        <v>2779</v>
      </c>
      <c r="M18" s="185" t="s">
        <v>2890</v>
      </c>
      <c r="N18" s="185" t="s">
        <v>2779</v>
      </c>
      <c r="O18" s="185" t="s">
        <v>2779</v>
      </c>
      <c r="P18" s="185" t="s">
        <v>2890</v>
      </c>
      <c r="Q18" s="185" t="s">
        <v>2779</v>
      </c>
      <c r="R18" s="185" t="s">
        <v>2779</v>
      </c>
      <c r="S18" s="185" t="s">
        <v>2890</v>
      </c>
      <c r="T18" s="185" t="s">
        <v>2779</v>
      </c>
      <c r="U18" s="185" t="s">
        <v>2779</v>
      </c>
      <c r="V18" s="185" t="s">
        <v>2890</v>
      </c>
      <c r="W18" s="185" t="s">
        <v>2779</v>
      </c>
      <c r="X18" s="185" t="s">
        <v>2779</v>
      </c>
      <c r="Y18" s="185" t="s">
        <v>2890</v>
      </c>
      <c r="Z18" s="185" t="s">
        <v>2779</v>
      </c>
      <c r="AA18" s="185" t="s">
        <v>2779</v>
      </c>
      <c r="AB18" s="185" t="s">
        <v>2890</v>
      </c>
      <c r="AC18" s="185" t="s">
        <v>2779</v>
      </c>
      <c r="AD18" s="185" t="s">
        <v>2779</v>
      </c>
      <c r="AE18" s="185" t="s">
        <v>2890</v>
      </c>
      <c r="AF18" s="185" t="s">
        <v>2779</v>
      </c>
      <c r="AG18" s="185" t="s">
        <v>2779</v>
      </c>
      <c r="AH18" s="185" t="s">
        <v>2890</v>
      </c>
      <c r="AI18" s="185" t="s">
        <v>2779</v>
      </c>
      <c r="AJ18" s="185" t="s">
        <v>2779</v>
      </c>
      <c r="AK18" s="185" t="s">
        <v>2890</v>
      </c>
      <c r="AL18" s="185" t="s">
        <v>2779</v>
      </c>
      <c r="AM18" s="185" t="s">
        <v>2779</v>
      </c>
      <c r="AN18" s="185" t="s">
        <v>2890</v>
      </c>
      <c r="AO18" s="185" t="s">
        <v>2779</v>
      </c>
      <c r="AP18" s="185" t="s">
        <v>2779</v>
      </c>
      <c r="AQ18" s="185" t="s">
        <v>2890</v>
      </c>
      <c r="AR18" s="185" t="s">
        <v>2779</v>
      </c>
      <c r="AS18" s="185" t="s">
        <v>2779</v>
      </c>
      <c r="AT18" s="185" t="s">
        <v>2890</v>
      </c>
      <c r="AU18" s="185" t="s">
        <v>2779</v>
      </c>
      <c r="AV18" s="185" t="s">
        <v>2779</v>
      </c>
      <c r="AW18" s="185" t="s">
        <v>2890</v>
      </c>
      <c r="AX18" s="185" t="s">
        <v>2779</v>
      </c>
      <c r="AY18" s="185" t="s">
        <v>2779</v>
      </c>
      <c r="AZ18" s="185" t="s">
        <v>2890</v>
      </c>
      <c r="BA18" s="185" t="s">
        <v>2779</v>
      </c>
      <c r="BB18" s="185" t="s">
        <v>2779</v>
      </c>
      <c r="BC18" s="185" t="s">
        <v>2890</v>
      </c>
      <c r="BD18" s="185" t="s">
        <v>2779</v>
      </c>
      <c r="BE18" s="185" t="s">
        <v>2779</v>
      </c>
      <c r="BF18" s="185" t="s">
        <v>2890</v>
      </c>
      <c r="BG18" s="185" t="s">
        <v>2779</v>
      </c>
      <c r="BH18" s="185" t="s">
        <v>2779</v>
      </c>
      <c r="BI18" s="185" t="s">
        <v>2890</v>
      </c>
      <c r="BJ18" s="185" t="s">
        <v>2779</v>
      </c>
      <c r="BK18" s="185" t="s">
        <v>2779</v>
      </c>
      <c r="BL18" s="185" t="s">
        <v>2890</v>
      </c>
      <c r="BM18" s="185" t="s">
        <v>2779</v>
      </c>
      <c r="BN18" s="185" t="s">
        <v>2779</v>
      </c>
      <c r="BO18" s="185" t="s">
        <v>2890</v>
      </c>
      <c r="BP18" s="185" t="s">
        <v>2779</v>
      </c>
      <c r="BQ18" s="185" t="s">
        <v>2779</v>
      </c>
      <c r="BR18" s="185" t="s">
        <v>2890</v>
      </c>
      <c r="BS18" s="185" t="s">
        <v>2779</v>
      </c>
      <c r="BT18" s="185" t="s">
        <v>2779</v>
      </c>
      <c r="BU18" s="185" t="s">
        <v>2890</v>
      </c>
      <c r="BV18" s="185" t="s">
        <v>2779</v>
      </c>
      <c r="BW18" s="185" t="s">
        <v>2779</v>
      </c>
      <c r="BX18" s="185" t="s">
        <v>2890</v>
      </c>
      <c r="BY18" s="185" t="s">
        <v>2779</v>
      </c>
      <c r="BZ18" s="185" t="s">
        <v>2779</v>
      </c>
      <c r="CA18" s="185" t="s">
        <v>2890</v>
      </c>
      <c r="CB18" s="185" t="s">
        <v>2779</v>
      </c>
      <c r="CC18" s="185" t="s">
        <v>2779</v>
      </c>
      <c r="CD18" s="185" t="s">
        <v>2890</v>
      </c>
      <c r="CE18" s="185" t="s">
        <v>2779</v>
      </c>
      <c r="CF18" s="185" t="s">
        <v>2779</v>
      </c>
      <c r="CG18" s="185" t="s">
        <v>2890</v>
      </c>
      <c r="CH18" s="185" t="s">
        <v>2779</v>
      </c>
      <c r="CI18" s="185" t="s">
        <v>2779</v>
      </c>
      <c r="CJ18" s="185" t="s">
        <v>2890</v>
      </c>
      <c r="CK18" s="185" t="s">
        <v>2779</v>
      </c>
      <c r="CL18" s="185" t="s">
        <v>2779</v>
      </c>
      <c r="CM18" s="185" t="s">
        <v>2890</v>
      </c>
      <c r="CN18" s="185" t="s">
        <v>2779</v>
      </c>
      <c r="CO18" s="185" t="s">
        <v>2779</v>
      </c>
      <c r="CP18" s="185" t="s">
        <v>2890</v>
      </c>
      <c r="CQ18" s="185" t="s">
        <v>2779</v>
      </c>
      <c r="CR18" s="185" t="s">
        <v>2779</v>
      </c>
      <c r="CS18" s="185" t="s">
        <v>2890</v>
      </c>
      <c r="CT18" s="185" t="s">
        <v>2779</v>
      </c>
      <c r="CU18" s="185" t="s">
        <v>2779</v>
      </c>
      <c r="CV18" s="185" t="s">
        <v>2890</v>
      </c>
      <c r="CW18" s="185" t="s">
        <v>2779</v>
      </c>
      <c r="CX18" s="185" t="s">
        <v>2779</v>
      </c>
      <c r="CY18" s="185" t="s">
        <v>2890</v>
      </c>
      <c r="CZ18" s="185" t="s">
        <v>2779</v>
      </c>
      <c r="DA18" s="185" t="s">
        <v>2779</v>
      </c>
      <c r="DB18" s="185" t="s">
        <v>2890</v>
      </c>
      <c r="DC18" s="185" t="s">
        <v>2779</v>
      </c>
      <c r="DD18" s="185" t="s">
        <v>2779</v>
      </c>
      <c r="DE18" s="185" t="s">
        <v>2890</v>
      </c>
      <c r="DF18" s="185" t="s">
        <v>2779</v>
      </c>
      <c r="DG18" s="185" t="s">
        <v>2779</v>
      </c>
      <c r="DH18" s="185" t="s">
        <v>2890</v>
      </c>
      <c r="DI18" s="185" t="s">
        <v>2779</v>
      </c>
      <c r="DJ18" s="185" t="s">
        <v>2779</v>
      </c>
      <c r="DK18" s="185" t="s">
        <v>2890</v>
      </c>
      <c r="DL18" s="185" t="s">
        <v>2779</v>
      </c>
      <c r="DM18" s="185" t="s">
        <v>2779</v>
      </c>
      <c r="DN18" s="185" t="s">
        <v>2890</v>
      </c>
      <c r="DO18" s="185" t="s">
        <v>2779</v>
      </c>
      <c r="DP18" s="185" t="s">
        <v>2779</v>
      </c>
      <c r="DQ18" s="185" t="s">
        <v>2890</v>
      </c>
      <c r="DR18" s="185" t="s">
        <v>2779</v>
      </c>
      <c r="DS18" s="185" t="s">
        <v>2779</v>
      </c>
      <c r="DT18" s="185" t="s">
        <v>2890</v>
      </c>
      <c r="DU18" s="185" t="s">
        <v>2779</v>
      </c>
      <c r="DV18" s="185" t="s">
        <v>2779</v>
      </c>
      <c r="DW18" s="185" t="s">
        <v>2890</v>
      </c>
      <c r="DX18" s="185" t="s">
        <v>2779</v>
      </c>
      <c r="DY18" s="185" t="s">
        <v>2779</v>
      </c>
      <c r="DZ18" s="185" t="s">
        <v>2890</v>
      </c>
      <c r="EA18" s="185" t="s">
        <v>2779</v>
      </c>
      <c r="EB18" s="185" t="s">
        <v>2779</v>
      </c>
      <c r="EC18" s="185" t="s">
        <v>2890</v>
      </c>
      <c r="ED18" s="185" t="s">
        <v>2779</v>
      </c>
      <c r="EE18" s="185" t="s">
        <v>2779</v>
      </c>
      <c r="EF18" s="185" t="s">
        <v>2890</v>
      </c>
      <c r="EG18" s="185" t="s">
        <v>2779</v>
      </c>
      <c r="EH18" s="185" t="s">
        <v>2779</v>
      </c>
      <c r="EI18" s="185" t="s">
        <v>2890</v>
      </c>
      <c r="EJ18" s="185" t="s">
        <v>2779</v>
      </c>
      <c r="EK18" s="185" t="s">
        <v>2779</v>
      </c>
      <c r="EL18" s="185" t="s">
        <v>2890</v>
      </c>
      <c r="EM18" s="185" t="s">
        <v>2779</v>
      </c>
      <c r="EN18" s="185" t="s">
        <v>2779</v>
      </c>
      <c r="EO18" s="185" t="s">
        <v>2890</v>
      </c>
      <c r="EP18" s="185" t="s">
        <v>2779</v>
      </c>
      <c r="EQ18" s="185" t="s">
        <v>2779</v>
      </c>
      <c r="ER18" s="185" t="s">
        <v>2890</v>
      </c>
      <c r="ES18" s="185" t="s">
        <v>2779</v>
      </c>
      <c r="ET18" s="185" t="s">
        <v>2779</v>
      </c>
    </row>
    <row r="19" spans="1:150" x14ac:dyDescent="0.25">
      <c r="A19" s="1"/>
      <c r="B19" s="186" t="s">
        <v>2921</v>
      </c>
      <c r="C19" s="186" t="s">
        <v>117</v>
      </c>
      <c r="D19" s="186" t="s">
        <v>996</v>
      </c>
      <c r="E19" s="186" t="s">
        <v>2922</v>
      </c>
      <c r="F19" s="186" t="s">
        <v>2923</v>
      </c>
      <c r="G19" s="187" t="s">
        <v>2890</v>
      </c>
      <c r="H19" s="187" t="s">
        <v>2779</v>
      </c>
      <c r="I19" s="187" t="s">
        <v>2779</v>
      </c>
      <c r="J19" s="187" t="s">
        <v>2890</v>
      </c>
      <c r="K19" s="187" t="s">
        <v>2779</v>
      </c>
      <c r="L19" s="187" t="s">
        <v>2779</v>
      </c>
      <c r="M19" s="187" t="s">
        <v>2890</v>
      </c>
      <c r="N19" s="187" t="s">
        <v>2779</v>
      </c>
      <c r="O19" s="187" t="s">
        <v>2779</v>
      </c>
      <c r="P19" s="187" t="s">
        <v>2890</v>
      </c>
      <c r="Q19" s="187" t="s">
        <v>2779</v>
      </c>
      <c r="R19" s="187" t="s">
        <v>2779</v>
      </c>
      <c r="S19" s="187" t="s">
        <v>2890</v>
      </c>
      <c r="T19" s="187" t="s">
        <v>2779</v>
      </c>
      <c r="U19" s="187" t="s">
        <v>2779</v>
      </c>
      <c r="V19" s="187" t="s">
        <v>2890</v>
      </c>
      <c r="W19" s="187" t="s">
        <v>2779</v>
      </c>
      <c r="X19" s="187" t="s">
        <v>2779</v>
      </c>
      <c r="Y19" s="187" t="s">
        <v>2890</v>
      </c>
      <c r="Z19" s="187" t="s">
        <v>2779</v>
      </c>
      <c r="AA19" s="187" t="s">
        <v>2779</v>
      </c>
      <c r="AB19" s="187" t="s">
        <v>2890</v>
      </c>
      <c r="AC19" s="187" t="s">
        <v>2779</v>
      </c>
      <c r="AD19" s="187" t="s">
        <v>2779</v>
      </c>
      <c r="AE19" s="187" t="s">
        <v>2890</v>
      </c>
      <c r="AF19" s="187" t="s">
        <v>2779</v>
      </c>
      <c r="AG19" s="187" t="s">
        <v>2779</v>
      </c>
      <c r="AH19" s="187" t="s">
        <v>2890</v>
      </c>
      <c r="AI19" s="187" t="s">
        <v>2779</v>
      </c>
      <c r="AJ19" s="187" t="s">
        <v>2779</v>
      </c>
      <c r="AK19" s="187" t="s">
        <v>2890</v>
      </c>
      <c r="AL19" s="187" t="s">
        <v>2779</v>
      </c>
      <c r="AM19" s="187" t="s">
        <v>2779</v>
      </c>
      <c r="AN19" s="187" t="s">
        <v>2890</v>
      </c>
      <c r="AO19" s="187" t="s">
        <v>2779</v>
      </c>
      <c r="AP19" s="187" t="s">
        <v>2779</v>
      </c>
      <c r="AQ19" s="187" t="s">
        <v>2890</v>
      </c>
      <c r="AR19" s="187" t="s">
        <v>2779</v>
      </c>
      <c r="AS19" s="187" t="s">
        <v>2779</v>
      </c>
      <c r="AT19" s="187" t="s">
        <v>2890</v>
      </c>
      <c r="AU19" s="187" t="s">
        <v>2779</v>
      </c>
      <c r="AV19" s="187" t="s">
        <v>2779</v>
      </c>
      <c r="AW19" s="187" t="s">
        <v>2890</v>
      </c>
      <c r="AX19" s="187" t="s">
        <v>2779</v>
      </c>
      <c r="AY19" s="187" t="s">
        <v>2779</v>
      </c>
      <c r="AZ19" s="187" t="s">
        <v>2890</v>
      </c>
      <c r="BA19" s="187" t="s">
        <v>2779</v>
      </c>
      <c r="BB19" s="187" t="s">
        <v>2779</v>
      </c>
      <c r="BC19" s="187" t="s">
        <v>2890</v>
      </c>
      <c r="BD19" s="187" t="s">
        <v>2779</v>
      </c>
      <c r="BE19" s="187" t="s">
        <v>2779</v>
      </c>
      <c r="BF19" s="187" t="s">
        <v>2890</v>
      </c>
      <c r="BG19" s="187" t="s">
        <v>2779</v>
      </c>
      <c r="BH19" s="187" t="s">
        <v>2779</v>
      </c>
      <c r="BI19" s="187" t="s">
        <v>2890</v>
      </c>
      <c r="BJ19" s="187" t="s">
        <v>2779</v>
      </c>
      <c r="BK19" s="187" t="s">
        <v>2779</v>
      </c>
      <c r="BL19" s="187" t="s">
        <v>2890</v>
      </c>
      <c r="BM19" s="187" t="s">
        <v>2779</v>
      </c>
      <c r="BN19" s="187" t="s">
        <v>2779</v>
      </c>
      <c r="BO19" s="187" t="s">
        <v>2890</v>
      </c>
      <c r="BP19" s="187" t="s">
        <v>2779</v>
      </c>
      <c r="BQ19" s="187" t="s">
        <v>2779</v>
      </c>
      <c r="BR19" s="187" t="s">
        <v>2890</v>
      </c>
      <c r="BS19" s="187" t="s">
        <v>2779</v>
      </c>
      <c r="BT19" s="187" t="s">
        <v>2779</v>
      </c>
      <c r="BU19" s="187" t="s">
        <v>2890</v>
      </c>
      <c r="BV19" s="187" t="s">
        <v>2779</v>
      </c>
      <c r="BW19" s="187" t="s">
        <v>2779</v>
      </c>
      <c r="BX19" s="187" t="s">
        <v>2890</v>
      </c>
      <c r="BY19" s="187" t="s">
        <v>2779</v>
      </c>
      <c r="BZ19" s="187" t="s">
        <v>2779</v>
      </c>
      <c r="CA19" s="187" t="s">
        <v>2890</v>
      </c>
      <c r="CB19" s="187" t="s">
        <v>2779</v>
      </c>
      <c r="CC19" s="187" t="s">
        <v>2779</v>
      </c>
      <c r="CD19" s="187" t="s">
        <v>2890</v>
      </c>
      <c r="CE19" s="187" t="s">
        <v>2779</v>
      </c>
      <c r="CF19" s="187" t="s">
        <v>2779</v>
      </c>
      <c r="CG19" s="187" t="s">
        <v>2890</v>
      </c>
      <c r="CH19" s="187" t="s">
        <v>2779</v>
      </c>
      <c r="CI19" s="187" t="s">
        <v>2779</v>
      </c>
      <c r="CJ19" s="187" t="s">
        <v>2890</v>
      </c>
      <c r="CK19" s="187" t="s">
        <v>2779</v>
      </c>
      <c r="CL19" s="187" t="s">
        <v>2779</v>
      </c>
      <c r="CM19" s="187" t="s">
        <v>2890</v>
      </c>
      <c r="CN19" s="187" t="s">
        <v>2779</v>
      </c>
      <c r="CO19" s="187" t="s">
        <v>2779</v>
      </c>
      <c r="CP19" s="187" t="s">
        <v>2890</v>
      </c>
      <c r="CQ19" s="187" t="s">
        <v>2779</v>
      </c>
      <c r="CR19" s="187" t="s">
        <v>2779</v>
      </c>
      <c r="CS19" s="187" t="s">
        <v>2890</v>
      </c>
      <c r="CT19" s="187" t="s">
        <v>2779</v>
      </c>
      <c r="CU19" s="187" t="s">
        <v>2779</v>
      </c>
      <c r="CV19" s="187" t="s">
        <v>2890</v>
      </c>
      <c r="CW19" s="187" t="s">
        <v>2779</v>
      </c>
      <c r="CX19" s="187" t="s">
        <v>2779</v>
      </c>
      <c r="CY19" s="187" t="s">
        <v>2890</v>
      </c>
      <c r="CZ19" s="187" t="s">
        <v>2779</v>
      </c>
      <c r="DA19" s="187" t="s">
        <v>2779</v>
      </c>
      <c r="DB19" s="187" t="s">
        <v>2890</v>
      </c>
      <c r="DC19" s="187" t="s">
        <v>2779</v>
      </c>
      <c r="DD19" s="187" t="s">
        <v>2779</v>
      </c>
      <c r="DE19" s="187" t="s">
        <v>2890</v>
      </c>
      <c r="DF19" s="187" t="s">
        <v>2779</v>
      </c>
      <c r="DG19" s="187" t="s">
        <v>2779</v>
      </c>
      <c r="DH19" s="187" t="s">
        <v>2890</v>
      </c>
      <c r="DI19" s="187" t="s">
        <v>2779</v>
      </c>
      <c r="DJ19" s="187" t="s">
        <v>2779</v>
      </c>
      <c r="DK19" s="187" t="s">
        <v>2890</v>
      </c>
      <c r="DL19" s="187" t="s">
        <v>2779</v>
      </c>
      <c r="DM19" s="187" t="s">
        <v>2779</v>
      </c>
      <c r="DN19" s="187" t="s">
        <v>2890</v>
      </c>
      <c r="DO19" s="187" t="s">
        <v>2779</v>
      </c>
      <c r="DP19" s="187" t="s">
        <v>2779</v>
      </c>
      <c r="DQ19" s="187" t="s">
        <v>2890</v>
      </c>
      <c r="DR19" s="187" t="s">
        <v>2779</v>
      </c>
      <c r="DS19" s="187" t="s">
        <v>2779</v>
      </c>
      <c r="DT19" s="187" t="s">
        <v>2890</v>
      </c>
      <c r="DU19" s="187" t="s">
        <v>2779</v>
      </c>
      <c r="DV19" s="187" t="s">
        <v>2779</v>
      </c>
      <c r="DW19" s="187" t="s">
        <v>2890</v>
      </c>
      <c r="DX19" s="187" t="s">
        <v>2779</v>
      </c>
      <c r="DY19" s="187" t="s">
        <v>2779</v>
      </c>
      <c r="DZ19" s="187" t="s">
        <v>2890</v>
      </c>
      <c r="EA19" s="187" t="s">
        <v>2779</v>
      </c>
      <c r="EB19" s="187" t="s">
        <v>2779</v>
      </c>
      <c r="EC19" s="187" t="s">
        <v>2890</v>
      </c>
      <c r="ED19" s="187" t="s">
        <v>2779</v>
      </c>
      <c r="EE19" s="187" t="s">
        <v>2779</v>
      </c>
      <c r="EF19" s="187" t="s">
        <v>2890</v>
      </c>
      <c r="EG19" s="187" t="s">
        <v>2779</v>
      </c>
      <c r="EH19" s="187" t="s">
        <v>2779</v>
      </c>
      <c r="EI19" s="187" t="s">
        <v>2890</v>
      </c>
      <c r="EJ19" s="187" t="s">
        <v>2779</v>
      </c>
      <c r="EK19" s="187" t="s">
        <v>2779</v>
      </c>
      <c r="EL19" s="187" t="s">
        <v>2890</v>
      </c>
      <c r="EM19" s="187" t="s">
        <v>2779</v>
      </c>
      <c r="EN19" s="187" t="s">
        <v>2779</v>
      </c>
      <c r="EO19" s="187" t="s">
        <v>2890</v>
      </c>
      <c r="EP19" s="187" t="s">
        <v>2779</v>
      </c>
      <c r="EQ19" s="187" t="s">
        <v>2779</v>
      </c>
      <c r="ER19" s="187" t="s">
        <v>2890</v>
      </c>
      <c r="ES19" s="187" t="s">
        <v>2779</v>
      </c>
      <c r="ET19" s="187" t="s">
        <v>2779</v>
      </c>
    </row>
    <row r="20" spans="1:150" x14ac:dyDescent="0.25">
      <c r="A20" s="1"/>
      <c r="B20" s="186" t="s">
        <v>2924</v>
      </c>
      <c r="C20" s="186" t="s">
        <v>117</v>
      </c>
      <c r="D20" s="186" t="s">
        <v>996</v>
      </c>
      <c r="E20" s="186" t="s">
        <v>2925</v>
      </c>
      <c r="F20" s="186" t="s">
        <v>2926</v>
      </c>
      <c r="G20" s="187" t="s">
        <v>2890</v>
      </c>
      <c r="H20" s="187" t="s">
        <v>2779</v>
      </c>
      <c r="I20" s="187" t="s">
        <v>2779</v>
      </c>
      <c r="J20" s="187" t="s">
        <v>2890</v>
      </c>
      <c r="K20" s="187" t="s">
        <v>2779</v>
      </c>
      <c r="L20" s="187" t="s">
        <v>2779</v>
      </c>
      <c r="M20" s="187" t="s">
        <v>2890</v>
      </c>
      <c r="N20" s="187" t="s">
        <v>2779</v>
      </c>
      <c r="O20" s="187" t="s">
        <v>2779</v>
      </c>
      <c r="P20" s="187" t="s">
        <v>2890</v>
      </c>
      <c r="Q20" s="187" t="s">
        <v>2779</v>
      </c>
      <c r="R20" s="187" t="s">
        <v>2779</v>
      </c>
      <c r="S20" s="187" t="s">
        <v>2890</v>
      </c>
      <c r="T20" s="187" t="s">
        <v>2779</v>
      </c>
      <c r="U20" s="187" t="s">
        <v>2779</v>
      </c>
      <c r="V20" s="187" t="s">
        <v>2890</v>
      </c>
      <c r="W20" s="187" t="s">
        <v>2779</v>
      </c>
      <c r="X20" s="187" t="s">
        <v>2779</v>
      </c>
      <c r="Y20" s="187" t="s">
        <v>2890</v>
      </c>
      <c r="Z20" s="187" t="s">
        <v>2779</v>
      </c>
      <c r="AA20" s="187" t="s">
        <v>2779</v>
      </c>
      <c r="AB20" s="187" t="s">
        <v>2890</v>
      </c>
      <c r="AC20" s="187" t="s">
        <v>2779</v>
      </c>
      <c r="AD20" s="187" t="s">
        <v>2779</v>
      </c>
      <c r="AE20" s="187" t="s">
        <v>2890</v>
      </c>
      <c r="AF20" s="187" t="s">
        <v>2779</v>
      </c>
      <c r="AG20" s="187" t="s">
        <v>2779</v>
      </c>
      <c r="AH20" s="187" t="s">
        <v>2890</v>
      </c>
      <c r="AI20" s="187" t="s">
        <v>2779</v>
      </c>
      <c r="AJ20" s="187" t="s">
        <v>2779</v>
      </c>
      <c r="AK20" s="187" t="s">
        <v>2890</v>
      </c>
      <c r="AL20" s="187" t="s">
        <v>2779</v>
      </c>
      <c r="AM20" s="187" t="s">
        <v>2779</v>
      </c>
      <c r="AN20" s="187" t="s">
        <v>2890</v>
      </c>
      <c r="AO20" s="187" t="s">
        <v>2779</v>
      </c>
      <c r="AP20" s="187" t="s">
        <v>2779</v>
      </c>
      <c r="AQ20" s="187" t="s">
        <v>2890</v>
      </c>
      <c r="AR20" s="187" t="s">
        <v>2779</v>
      </c>
      <c r="AS20" s="187" t="s">
        <v>2779</v>
      </c>
      <c r="AT20" s="187" t="s">
        <v>2890</v>
      </c>
      <c r="AU20" s="187" t="s">
        <v>2779</v>
      </c>
      <c r="AV20" s="187" t="s">
        <v>2779</v>
      </c>
      <c r="AW20" s="187" t="s">
        <v>2890</v>
      </c>
      <c r="AX20" s="187" t="s">
        <v>2779</v>
      </c>
      <c r="AY20" s="187" t="s">
        <v>2779</v>
      </c>
      <c r="AZ20" s="187" t="s">
        <v>2890</v>
      </c>
      <c r="BA20" s="187" t="s">
        <v>2779</v>
      </c>
      <c r="BB20" s="187" t="s">
        <v>2779</v>
      </c>
      <c r="BC20" s="187" t="s">
        <v>2890</v>
      </c>
      <c r="BD20" s="187" t="s">
        <v>2779</v>
      </c>
      <c r="BE20" s="187" t="s">
        <v>2779</v>
      </c>
      <c r="BF20" s="187" t="s">
        <v>2890</v>
      </c>
      <c r="BG20" s="187" t="s">
        <v>2779</v>
      </c>
      <c r="BH20" s="187" t="s">
        <v>2779</v>
      </c>
      <c r="BI20" s="187" t="s">
        <v>2890</v>
      </c>
      <c r="BJ20" s="187" t="s">
        <v>2779</v>
      </c>
      <c r="BK20" s="187" t="s">
        <v>2779</v>
      </c>
      <c r="BL20" s="187" t="s">
        <v>2890</v>
      </c>
      <c r="BM20" s="187" t="s">
        <v>2779</v>
      </c>
      <c r="BN20" s="187" t="s">
        <v>2779</v>
      </c>
      <c r="BO20" s="187" t="s">
        <v>2890</v>
      </c>
      <c r="BP20" s="187" t="s">
        <v>2779</v>
      </c>
      <c r="BQ20" s="187" t="s">
        <v>2779</v>
      </c>
      <c r="BR20" s="187" t="s">
        <v>2890</v>
      </c>
      <c r="BS20" s="187" t="s">
        <v>2779</v>
      </c>
      <c r="BT20" s="187" t="s">
        <v>2779</v>
      </c>
      <c r="BU20" s="187" t="s">
        <v>2890</v>
      </c>
      <c r="BV20" s="187" t="s">
        <v>2779</v>
      </c>
      <c r="BW20" s="187" t="s">
        <v>2779</v>
      </c>
      <c r="BX20" s="187" t="s">
        <v>2890</v>
      </c>
      <c r="BY20" s="187" t="s">
        <v>2779</v>
      </c>
      <c r="BZ20" s="187" t="s">
        <v>2779</v>
      </c>
      <c r="CA20" s="187" t="s">
        <v>2890</v>
      </c>
      <c r="CB20" s="187" t="s">
        <v>2779</v>
      </c>
      <c r="CC20" s="187" t="s">
        <v>2779</v>
      </c>
      <c r="CD20" s="187" t="s">
        <v>2890</v>
      </c>
      <c r="CE20" s="187" t="s">
        <v>2779</v>
      </c>
      <c r="CF20" s="187" t="s">
        <v>2779</v>
      </c>
      <c r="CG20" s="187" t="s">
        <v>2890</v>
      </c>
      <c r="CH20" s="187" t="s">
        <v>2779</v>
      </c>
      <c r="CI20" s="187" t="s">
        <v>2779</v>
      </c>
      <c r="CJ20" s="187" t="s">
        <v>2890</v>
      </c>
      <c r="CK20" s="187" t="s">
        <v>2779</v>
      </c>
      <c r="CL20" s="187" t="s">
        <v>2779</v>
      </c>
      <c r="CM20" s="187" t="s">
        <v>2890</v>
      </c>
      <c r="CN20" s="187" t="s">
        <v>2779</v>
      </c>
      <c r="CO20" s="187" t="s">
        <v>2779</v>
      </c>
      <c r="CP20" s="187" t="s">
        <v>2890</v>
      </c>
      <c r="CQ20" s="187" t="s">
        <v>2779</v>
      </c>
      <c r="CR20" s="187" t="s">
        <v>2779</v>
      </c>
      <c r="CS20" s="187" t="s">
        <v>2890</v>
      </c>
      <c r="CT20" s="187" t="s">
        <v>2779</v>
      </c>
      <c r="CU20" s="187" t="s">
        <v>2779</v>
      </c>
      <c r="CV20" s="187" t="s">
        <v>2890</v>
      </c>
      <c r="CW20" s="187" t="s">
        <v>2779</v>
      </c>
      <c r="CX20" s="187" t="s">
        <v>2779</v>
      </c>
      <c r="CY20" s="187" t="s">
        <v>2890</v>
      </c>
      <c r="CZ20" s="187" t="s">
        <v>2779</v>
      </c>
      <c r="DA20" s="187" t="s">
        <v>2779</v>
      </c>
      <c r="DB20" s="187" t="s">
        <v>2890</v>
      </c>
      <c r="DC20" s="187" t="s">
        <v>2779</v>
      </c>
      <c r="DD20" s="187" t="s">
        <v>2779</v>
      </c>
      <c r="DE20" s="187" t="s">
        <v>2890</v>
      </c>
      <c r="DF20" s="187" t="s">
        <v>2779</v>
      </c>
      <c r="DG20" s="187" t="s">
        <v>2779</v>
      </c>
      <c r="DH20" s="187" t="s">
        <v>2890</v>
      </c>
      <c r="DI20" s="187" t="s">
        <v>2779</v>
      </c>
      <c r="DJ20" s="187" t="s">
        <v>2779</v>
      </c>
      <c r="DK20" s="187" t="s">
        <v>2890</v>
      </c>
      <c r="DL20" s="187" t="s">
        <v>2779</v>
      </c>
      <c r="DM20" s="187" t="s">
        <v>2779</v>
      </c>
      <c r="DN20" s="187" t="s">
        <v>2890</v>
      </c>
      <c r="DO20" s="187" t="s">
        <v>2779</v>
      </c>
      <c r="DP20" s="187" t="s">
        <v>2779</v>
      </c>
      <c r="DQ20" s="187" t="s">
        <v>2890</v>
      </c>
      <c r="DR20" s="187" t="s">
        <v>2779</v>
      </c>
      <c r="DS20" s="187" t="s">
        <v>2779</v>
      </c>
      <c r="DT20" s="187" t="s">
        <v>2890</v>
      </c>
      <c r="DU20" s="187" t="s">
        <v>2779</v>
      </c>
      <c r="DV20" s="187" t="s">
        <v>2779</v>
      </c>
      <c r="DW20" s="187" t="s">
        <v>2890</v>
      </c>
      <c r="DX20" s="187" t="s">
        <v>2779</v>
      </c>
      <c r="DY20" s="187" t="s">
        <v>2779</v>
      </c>
      <c r="DZ20" s="187" t="s">
        <v>2890</v>
      </c>
      <c r="EA20" s="187" t="s">
        <v>2779</v>
      </c>
      <c r="EB20" s="187" t="s">
        <v>2779</v>
      </c>
      <c r="EC20" s="187" t="s">
        <v>2890</v>
      </c>
      <c r="ED20" s="187" t="s">
        <v>2779</v>
      </c>
      <c r="EE20" s="187" t="s">
        <v>2779</v>
      </c>
      <c r="EF20" s="187" t="s">
        <v>2890</v>
      </c>
      <c r="EG20" s="187" t="s">
        <v>2779</v>
      </c>
      <c r="EH20" s="187" t="s">
        <v>2779</v>
      </c>
      <c r="EI20" s="187" t="s">
        <v>2890</v>
      </c>
      <c r="EJ20" s="187" t="s">
        <v>2779</v>
      </c>
      <c r="EK20" s="187" t="s">
        <v>2779</v>
      </c>
      <c r="EL20" s="187" t="s">
        <v>2890</v>
      </c>
      <c r="EM20" s="187" t="s">
        <v>2779</v>
      </c>
      <c r="EN20" s="187" t="s">
        <v>2779</v>
      </c>
      <c r="EO20" s="187" t="s">
        <v>2890</v>
      </c>
      <c r="EP20" s="187" t="s">
        <v>2779</v>
      </c>
      <c r="EQ20" s="187" t="s">
        <v>2779</v>
      </c>
      <c r="ER20" s="187" t="s">
        <v>2890</v>
      </c>
      <c r="ES20" s="187" t="s">
        <v>2779</v>
      </c>
      <c r="ET20" s="187" t="s">
        <v>2779</v>
      </c>
    </row>
    <row r="21" spans="1:150" x14ac:dyDescent="0.25">
      <c r="A21" s="1"/>
      <c r="B21" s="186" t="s">
        <v>2927</v>
      </c>
      <c r="C21" s="186" t="s">
        <v>117</v>
      </c>
      <c r="D21" s="186" t="s">
        <v>996</v>
      </c>
      <c r="E21" s="186" t="s">
        <v>2928</v>
      </c>
      <c r="F21" s="186" t="s">
        <v>2929</v>
      </c>
      <c r="G21" s="187" t="s">
        <v>2890</v>
      </c>
      <c r="H21" s="187" t="s">
        <v>2779</v>
      </c>
      <c r="I21" s="187" t="s">
        <v>2779</v>
      </c>
      <c r="J21" s="187" t="s">
        <v>2890</v>
      </c>
      <c r="K21" s="187" t="s">
        <v>2779</v>
      </c>
      <c r="L21" s="187" t="s">
        <v>2779</v>
      </c>
      <c r="M21" s="187" t="s">
        <v>2890</v>
      </c>
      <c r="N21" s="187" t="s">
        <v>2779</v>
      </c>
      <c r="O21" s="187" t="s">
        <v>2779</v>
      </c>
      <c r="P21" s="187" t="s">
        <v>2890</v>
      </c>
      <c r="Q21" s="187" t="s">
        <v>2779</v>
      </c>
      <c r="R21" s="187" t="s">
        <v>2779</v>
      </c>
      <c r="S21" s="187" t="s">
        <v>2890</v>
      </c>
      <c r="T21" s="187" t="s">
        <v>2779</v>
      </c>
      <c r="U21" s="187" t="s">
        <v>2779</v>
      </c>
      <c r="V21" s="187" t="s">
        <v>2890</v>
      </c>
      <c r="W21" s="187" t="s">
        <v>2779</v>
      </c>
      <c r="X21" s="187" t="s">
        <v>2779</v>
      </c>
      <c r="Y21" s="187" t="s">
        <v>2890</v>
      </c>
      <c r="Z21" s="187" t="s">
        <v>2779</v>
      </c>
      <c r="AA21" s="187" t="s">
        <v>2779</v>
      </c>
      <c r="AB21" s="187" t="s">
        <v>2890</v>
      </c>
      <c r="AC21" s="187" t="s">
        <v>2779</v>
      </c>
      <c r="AD21" s="187" t="s">
        <v>2779</v>
      </c>
      <c r="AE21" s="187" t="s">
        <v>2890</v>
      </c>
      <c r="AF21" s="187" t="s">
        <v>2779</v>
      </c>
      <c r="AG21" s="187" t="s">
        <v>2779</v>
      </c>
      <c r="AH21" s="187" t="s">
        <v>2890</v>
      </c>
      <c r="AI21" s="187" t="s">
        <v>2779</v>
      </c>
      <c r="AJ21" s="187" t="s">
        <v>2779</v>
      </c>
      <c r="AK21" s="187" t="s">
        <v>2890</v>
      </c>
      <c r="AL21" s="187" t="s">
        <v>2779</v>
      </c>
      <c r="AM21" s="187" t="s">
        <v>2779</v>
      </c>
      <c r="AN21" s="187" t="s">
        <v>2890</v>
      </c>
      <c r="AO21" s="187" t="s">
        <v>2779</v>
      </c>
      <c r="AP21" s="187" t="s">
        <v>2779</v>
      </c>
      <c r="AQ21" s="187" t="s">
        <v>2890</v>
      </c>
      <c r="AR21" s="187" t="s">
        <v>2779</v>
      </c>
      <c r="AS21" s="187" t="s">
        <v>2779</v>
      </c>
      <c r="AT21" s="187" t="s">
        <v>2890</v>
      </c>
      <c r="AU21" s="187" t="s">
        <v>2779</v>
      </c>
      <c r="AV21" s="187" t="s">
        <v>2779</v>
      </c>
      <c r="AW21" s="187" t="s">
        <v>2890</v>
      </c>
      <c r="AX21" s="187" t="s">
        <v>2779</v>
      </c>
      <c r="AY21" s="187" t="s">
        <v>2779</v>
      </c>
      <c r="AZ21" s="187" t="s">
        <v>2890</v>
      </c>
      <c r="BA21" s="187" t="s">
        <v>2779</v>
      </c>
      <c r="BB21" s="187" t="s">
        <v>2779</v>
      </c>
      <c r="BC21" s="187" t="s">
        <v>2890</v>
      </c>
      <c r="BD21" s="187" t="s">
        <v>2779</v>
      </c>
      <c r="BE21" s="187" t="s">
        <v>2779</v>
      </c>
      <c r="BF21" s="187" t="s">
        <v>2890</v>
      </c>
      <c r="BG21" s="187" t="s">
        <v>2779</v>
      </c>
      <c r="BH21" s="187" t="s">
        <v>2779</v>
      </c>
      <c r="BI21" s="187" t="s">
        <v>2890</v>
      </c>
      <c r="BJ21" s="187" t="s">
        <v>2779</v>
      </c>
      <c r="BK21" s="187" t="s">
        <v>2779</v>
      </c>
      <c r="BL21" s="187" t="s">
        <v>2890</v>
      </c>
      <c r="BM21" s="187" t="s">
        <v>2779</v>
      </c>
      <c r="BN21" s="187" t="s">
        <v>2779</v>
      </c>
      <c r="BO21" s="187" t="s">
        <v>2890</v>
      </c>
      <c r="BP21" s="187" t="s">
        <v>2779</v>
      </c>
      <c r="BQ21" s="187" t="s">
        <v>2779</v>
      </c>
      <c r="BR21" s="187" t="s">
        <v>2890</v>
      </c>
      <c r="BS21" s="187" t="s">
        <v>2779</v>
      </c>
      <c r="BT21" s="187" t="s">
        <v>2779</v>
      </c>
      <c r="BU21" s="187" t="s">
        <v>2890</v>
      </c>
      <c r="BV21" s="187" t="s">
        <v>2779</v>
      </c>
      <c r="BW21" s="187" t="s">
        <v>2779</v>
      </c>
      <c r="BX21" s="187" t="s">
        <v>2890</v>
      </c>
      <c r="BY21" s="187" t="s">
        <v>2779</v>
      </c>
      <c r="BZ21" s="187" t="s">
        <v>2779</v>
      </c>
      <c r="CA21" s="187" t="s">
        <v>2890</v>
      </c>
      <c r="CB21" s="187" t="s">
        <v>2779</v>
      </c>
      <c r="CC21" s="187" t="s">
        <v>2779</v>
      </c>
      <c r="CD21" s="187" t="s">
        <v>2890</v>
      </c>
      <c r="CE21" s="187" t="s">
        <v>2779</v>
      </c>
      <c r="CF21" s="187" t="s">
        <v>2779</v>
      </c>
      <c r="CG21" s="187" t="s">
        <v>2890</v>
      </c>
      <c r="CH21" s="187" t="s">
        <v>2779</v>
      </c>
      <c r="CI21" s="187" t="s">
        <v>2779</v>
      </c>
      <c r="CJ21" s="187" t="s">
        <v>2890</v>
      </c>
      <c r="CK21" s="187" t="s">
        <v>2779</v>
      </c>
      <c r="CL21" s="187" t="s">
        <v>2779</v>
      </c>
      <c r="CM21" s="187" t="s">
        <v>2890</v>
      </c>
      <c r="CN21" s="187" t="s">
        <v>2779</v>
      </c>
      <c r="CO21" s="187" t="s">
        <v>2779</v>
      </c>
      <c r="CP21" s="187" t="s">
        <v>2890</v>
      </c>
      <c r="CQ21" s="187" t="s">
        <v>2779</v>
      </c>
      <c r="CR21" s="187" t="s">
        <v>2779</v>
      </c>
      <c r="CS21" s="187" t="s">
        <v>2890</v>
      </c>
      <c r="CT21" s="187" t="s">
        <v>2779</v>
      </c>
      <c r="CU21" s="187" t="s">
        <v>2779</v>
      </c>
      <c r="CV21" s="187" t="s">
        <v>2890</v>
      </c>
      <c r="CW21" s="187" t="s">
        <v>2779</v>
      </c>
      <c r="CX21" s="187" t="s">
        <v>2779</v>
      </c>
      <c r="CY21" s="187" t="s">
        <v>2890</v>
      </c>
      <c r="CZ21" s="187" t="s">
        <v>2779</v>
      </c>
      <c r="DA21" s="187" t="s">
        <v>2779</v>
      </c>
      <c r="DB21" s="187" t="s">
        <v>2890</v>
      </c>
      <c r="DC21" s="187" t="s">
        <v>2779</v>
      </c>
      <c r="DD21" s="187" t="s">
        <v>2779</v>
      </c>
      <c r="DE21" s="187" t="s">
        <v>2890</v>
      </c>
      <c r="DF21" s="187" t="s">
        <v>2779</v>
      </c>
      <c r="DG21" s="187" t="s">
        <v>2779</v>
      </c>
      <c r="DH21" s="187" t="s">
        <v>2890</v>
      </c>
      <c r="DI21" s="187" t="s">
        <v>2779</v>
      </c>
      <c r="DJ21" s="187" t="s">
        <v>2779</v>
      </c>
      <c r="DK21" s="187" t="s">
        <v>2890</v>
      </c>
      <c r="DL21" s="187" t="s">
        <v>2779</v>
      </c>
      <c r="DM21" s="187" t="s">
        <v>2779</v>
      </c>
      <c r="DN21" s="187" t="s">
        <v>2890</v>
      </c>
      <c r="DO21" s="187" t="s">
        <v>2779</v>
      </c>
      <c r="DP21" s="187" t="s">
        <v>2779</v>
      </c>
      <c r="DQ21" s="187" t="s">
        <v>2890</v>
      </c>
      <c r="DR21" s="187" t="s">
        <v>2779</v>
      </c>
      <c r="DS21" s="187" t="s">
        <v>2779</v>
      </c>
      <c r="DT21" s="187" t="s">
        <v>2890</v>
      </c>
      <c r="DU21" s="187" t="s">
        <v>2779</v>
      </c>
      <c r="DV21" s="187" t="s">
        <v>2779</v>
      </c>
      <c r="DW21" s="187" t="s">
        <v>2890</v>
      </c>
      <c r="DX21" s="187" t="s">
        <v>2779</v>
      </c>
      <c r="DY21" s="187" t="s">
        <v>2779</v>
      </c>
      <c r="DZ21" s="187" t="s">
        <v>2890</v>
      </c>
      <c r="EA21" s="187" t="s">
        <v>2779</v>
      </c>
      <c r="EB21" s="187" t="s">
        <v>2779</v>
      </c>
      <c r="EC21" s="187" t="s">
        <v>2890</v>
      </c>
      <c r="ED21" s="187" t="s">
        <v>2779</v>
      </c>
      <c r="EE21" s="187" t="s">
        <v>2779</v>
      </c>
      <c r="EF21" s="187" t="s">
        <v>2890</v>
      </c>
      <c r="EG21" s="187" t="s">
        <v>2779</v>
      </c>
      <c r="EH21" s="187" t="s">
        <v>2779</v>
      </c>
      <c r="EI21" s="187" t="s">
        <v>2890</v>
      </c>
      <c r="EJ21" s="187" t="s">
        <v>2779</v>
      </c>
      <c r="EK21" s="187" t="s">
        <v>2779</v>
      </c>
      <c r="EL21" s="187" t="s">
        <v>2890</v>
      </c>
      <c r="EM21" s="187" t="s">
        <v>2779</v>
      </c>
      <c r="EN21" s="187" t="s">
        <v>2779</v>
      </c>
      <c r="EO21" s="187" t="s">
        <v>2890</v>
      </c>
      <c r="EP21" s="187" t="s">
        <v>2779</v>
      </c>
      <c r="EQ21" s="187" t="s">
        <v>2779</v>
      </c>
      <c r="ER21" s="187" t="s">
        <v>2890</v>
      </c>
      <c r="ES21" s="187" t="s">
        <v>2779</v>
      </c>
      <c r="ET21" s="187" t="s">
        <v>2779</v>
      </c>
    </row>
    <row r="22" spans="1:150" x14ac:dyDescent="0.25">
      <c r="A22" s="1"/>
      <c r="B22" s="186" t="s">
        <v>2930</v>
      </c>
      <c r="C22" s="186" t="s">
        <v>117</v>
      </c>
      <c r="D22" s="186" t="s">
        <v>996</v>
      </c>
      <c r="E22" s="186" t="s">
        <v>2931</v>
      </c>
      <c r="F22" s="186" t="s">
        <v>2932</v>
      </c>
      <c r="G22" s="187" t="s">
        <v>2890</v>
      </c>
      <c r="H22" s="187" t="s">
        <v>2779</v>
      </c>
      <c r="I22" s="187" t="s">
        <v>2779</v>
      </c>
      <c r="J22" s="187" t="s">
        <v>2890</v>
      </c>
      <c r="K22" s="187" t="s">
        <v>2779</v>
      </c>
      <c r="L22" s="187" t="s">
        <v>2779</v>
      </c>
      <c r="M22" s="187" t="s">
        <v>2890</v>
      </c>
      <c r="N22" s="187" t="s">
        <v>2779</v>
      </c>
      <c r="O22" s="187" t="s">
        <v>2779</v>
      </c>
      <c r="P22" s="187" t="s">
        <v>2890</v>
      </c>
      <c r="Q22" s="187" t="s">
        <v>2779</v>
      </c>
      <c r="R22" s="187" t="s">
        <v>2779</v>
      </c>
      <c r="S22" s="187" t="s">
        <v>2890</v>
      </c>
      <c r="T22" s="187" t="s">
        <v>2779</v>
      </c>
      <c r="U22" s="187" t="s">
        <v>2779</v>
      </c>
      <c r="V22" s="187" t="s">
        <v>2890</v>
      </c>
      <c r="W22" s="187" t="s">
        <v>2779</v>
      </c>
      <c r="X22" s="187" t="s">
        <v>2779</v>
      </c>
      <c r="Y22" s="187" t="s">
        <v>2890</v>
      </c>
      <c r="Z22" s="187" t="s">
        <v>2779</v>
      </c>
      <c r="AA22" s="187" t="s">
        <v>2779</v>
      </c>
      <c r="AB22" s="187" t="s">
        <v>2890</v>
      </c>
      <c r="AC22" s="187" t="s">
        <v>2779</v>
      </c>
      <c r="AD22" s="187" t="s">
        <v>2779</v>
      </c>
      <c r="AE22" s="187" t="s">
        <v>2890</v>
      </c>
      <c r="AF22" s="187" t="s">
        <v>2779</v>
      </c>
      <c r="AG22" s="187" t="s">
        <v>2779</v>
      </c>
      <c r="AH22" s="187" t="s">
        <v>2890</v>
      </c>
      <c r="AI22" s="187" t="s">
        <v>2779</v>
      </c>
      <c r="AJ22" s="187" t="s">
        <v>2779</v>
      </c>
      <c r="AK22" s="187" t="s">
        <v>2890</v>
      </c>
      <c r="AL22" s="187" t="s">
        <v>2779</v>
      </c>
      <c r="AM22" s="187" t="s">
        <v>2779</v>
      </c>
      <c r="AN22" s="187" t="s">
        <v>2890</v>
      </c>
      <c r="AO22" s="187" t="s">
        <v>2779</v>
      </c>
      <c r="AP22" s="187" t="s">
        <v>2779</v>
      </c>
      <c r="AQ22" s="187" t="s">
        <v>2890</v>
      </c>
      <c r="AR22" s="187" t="s">
        <v>2779</v>
      </c>
      <c r="AS22" s="187" t="s">
        <v>2779</v>
      </c>
      <c r="AT22" s="187" t="s">
        <v>2890</v>
      </c>
      <c r="AU22" s="187" t="s">
        <v>2779</v>
      </c>
      <c r="AV22" s="187" t="s">
        <v>2779</v>
      </c>
      <c r="AW22" s="187" t="s">
        <v>2890</v>
      </c>
      <c r="AX22" s="187" t="s">
        <v>2779</v>
      </c>
      <c r="AY22" s="187" t="s">
        <v>2779</v>
      </c>
      <c r="AZ22" s="187" t="s">
        <v>2890</v>
      </c>
      <c r="BA22" s="187" t="s">
        <v>2779</v>
      </c>
      <c r="BB22" s="187" t="s">
        <v>2779</v>
      </c>
      <c r="BC22" s="187" t="s">
        <v>2890</v>
      </c>
      <c r="BD22" s="187" t="s">
        <v>2779</v>
      </c>
      <c r="BE22" s="187" t="s">
        <v>2779</v>
      </c>
      <c r="BF22" s="187" t="s">
        <v>2890</v>
      </c>
      <c r="BG22" s="187" t="s">
        <v>2779</v>
      </c>
      <c r="BH22" s="187" t="s">
        <v>2779</v>
      </c>
      <c r="BI22" s="187" t="s">
        <v>2890</v>
      </c>
      <c r="BJ22" s="187" t="s">
        <v>2779</v>
      </c>
      <c r="BK22" s="187" t="s">
        <v>2779</v>
      </c>
      <c r="BL22" s="187" t="s">
        <v>2890</v>
      </c>
      <c r="BM22" s="187" t="s">
        <v>2779</v>
      </c>
      <c r="BN22" s="187" t="s">
        <v>2779</v>
      </c>
      <c r="BO22" s="187" t="s">
        <v>2890</v>
      </c>
      <c r="BP22" s="187" t="s">
        <v>2779</v>
      </c>
      <c r="BQ22" s="187" t="s">
        <v>2779</v>
      </c>
      <c r="BR22" s="187" t="s">
        <v>2890</v>
      </c>
      <c r="BS22" s="187" t="s">
        <v>2779</v>
      </c>
      <c r="BT22" s="187" t="s">
        <v>2779</v>
      </c>
      <c r="BU22" s="187" t="s">
        <v>2890</v>
      </c>
      <c r="BV22" s="187" t="s">
        <v>2779</v>
      </c>
      <c r="BW22" s="187" t="s">
        <v>2779</v>
      </c>
      <c r="BX22" s="187" t="s">
        <v>2890</v>
      </c>
      <c r="BY22" s="187" t="s">
        <v>2779</v>
      </c>
      <c r="BZ22" s="187" t="s">
        <v>2779</v>
      </c>
      <c r="CA22" s="187" t="s">
        <v>2890</v>
      </c>
      <c r="CB22" s="187" t="s">
        <v>2779</v>
      </c>
      <c r="CC22" s="187" t="s">
        <v>2779</v>
      </c>
      <c r="CD22" s="187" t="s">
        <v>2890</v>
      </c>
      <c r="CE22" s="187" t="s">
        <v>2779</v>
      </c>
      <c r="CF22" s="187" t="s">
        <v>2779</v>
      </c>
      <c r="CG22" s="187" t="s">
        <v>2890</v>
      </c>
      <c r="CH22" s="187" t="s">
        <v>2779</v>
      </c>
      <c r="CI22" s="187" t="s">
        <v>2779</v>
      </c>
      <c r="CJ22" s="187" t="s">
        <v>2890</v>
      </c>
      <c r="CK22" s="187" t="s">
        <v>2779</v>
      </c>
      <c r="CL22" s="187" t="s">
        <v>2779</v>
      </c>
      <c r="CM22" s="187" t="s">
        <v>2890</v>
      </c>
      <c r="CN22" s="187" t="s">
        <v>2779</v>
      </c>
      <c r="CO22" s="187" t="s">
        <v>2779</v>
      </c>
      <c r="CP22" s="187" t="s">
        <v>2890</v>
      </c>
      <c r="CQ22" s="187" t="s">
        <v>2779</v>
      </c>
      <c r="CR22" s="187" t="s">
        <v>2779</v>
      </c>
      <c r="CS22" s="187" t="s">
        <v>2890</v>
      </c>
      <c r="CT22" s="187" t="s">
        <v>2779</v>
      </c>
      <c r="CU22" s="187" t="s">
        <v>2779</v>
      </c>
      <c r="CV22" s="187" t="s">
        <v>2890</v>
      </c>
      <c r="CW22" s="187" t="s">
        <v>2779</v>
      </c>
      <c r="CX22" s="187" t="s">
        <v>2779</v>
      </c>
      <c r="CY22" s="187" t="s">
        <v>2890</v>
      </c>
      <c r="CZ22" s="187" t="s">
        <v>2779</v>
      </c>
      <c r="DA22" s="187" t="s">
        <v>2779</v>
      </c>
      <c r="DB22" s="187" t="s">
        <v>2890</v>
      </c>
      <c r="DC22" s="187" t="s">
        <v>2779</v>
      </c>
      <c r="DD22" s="187" t="s">
        <v>2779</v>
      </c>
      <c r="DE22" s="187" t="s">
        <v>2890</v>
      </c>
      <c r="DF22" s="187" t="s">
        <v>2779</v>
      </c>
      <c r="DG22" s="187" t="s">
        <v>2779</v>
      </c>
      <c r="DH22" s="187" t="s">
        <v>2890</v>
      </c>
      <c r="DI22" s="187" t="s">
        <v>2779</v>
      </c>
      <c r="DJ22" s="187" t="s">
        <v>2779</v>
      </c>
      <c r="DK22" s="187" t="s">
        <v>2890</v>
      </c>
      <c r="DL22" s="187" t="s">
        <v>2779</v>
      </c>
      <c r="DM22" s="187" t="s">
        <v>2779</v>
      </c>
      <c r="DN22" s="187" t="s">
        <v>2890</v>
      </c>
      <c r="DO22" s="187" t="s">
        <v>2779</v>
      </c>
      <c r="DP22" s="187" t="s">
        <v>2779</v>
      </c>
      <c r="DQ22" s="187" t="s">
        <v>2890</v>
      </c>
      <c r="DR22" s="187" t="s">
        <v>2779</v>
      </c>
      <c r="DS22" s="187" t="s">
        <v>2779</v>
      </c>
      <c r="DT22" s="187" t="s">
        <v>2890</v>
      </c>
      <c r="DU22" s="187" t="s">
        <v>2779</v>
      </c>
      <c r="DV22" s="187" t="s">
        <v>2779</v>
      </c>
      <c r="DW22" s="187" t="s">
        <v>2890</v>
      </c>
      <c r="DX22" s="187" t="s">
        <v>2779</v>
      </c>
      <c r="DY22" s="187" t="s">
        <v>2779</v>
      </c>
      <c r="DZ22" s="187" t="s">
        <v>2890</v>
      </c>
      <c r="EA22" s="187" t="s">
        <v>2779</v>
      </c>
      <c r="EB22" s="187" t="s">
        <v>2779</v>
      </c>
      <c r="EC22" s="187" t="s">
        <v>2890</v>
      </c>
      <c r="ED22" s="187" t="s">
        <v>2779</v>
      </c>
      <c r="EE22" s="187" t="s">
        <v>2779</v>
      </c>
      <c r="EF22" s="187" t="s">
        <v>2890</v>
      </c>
      <c r="EG22" s="187" t="s">
        <v>2779</v>
      </c>
      <c r="EH22" s="187" t="s">
        <v>2779</v>
      </c>
      <c r="EI22" s="187" t="s">
        <v>2890</v>
      </c>
      <c r="EJ22" s="187" t="s">
        <v>2779</v>
      </c>
      <c r="EK22" s="187" t="s">
        <v>2779</v>
      </c>
      <c r="EL22" s="187" t="s">
        <v>2890</v>
      </c>
      <c r="EM22" s="187" t="s">
        <v>2779</v>
      </c>
      <c r="EN22" s="187" t="s">
        <v>2779</v>
      </c>
      <c r="EO22" s="187" t="s">
        <v>2890</v>
      </c>
      <c r="EP22" s="187" t="s">
        <v>2779</v>
      </c>
      <c r="EQ22" s="187" t="s">
        <v>2779</v>
      </c>
      <c r="ER22" s="187" t="s">
        <v>2890</v>
      </c>
      <c r="ES22" s="187" t="s">
        <v>2779</v>
      </c>
      <c r="ET22" s="187" t="s">
        <v>2779</v>
      </c>
    </row>
    <row r="23" spans="1:150" x14ac:dyDescent="0.25">
      <c r="A23" s="1"/>
      <c r="B23" s="186" t="s">
        <v>2933</v>
      </c>
      <c r="C23" s="186" t="s">
        <v>117</v>
      </c>
      <c r="D23" s="186" t="s">
        <v>996</v>
      </c>
      <c r="E23" s="186" t="s">
        <v>2934</v>
      </c>
      <c r="F23" s="186" t="s">
        <v>2935</v>
      </c>
      <c r="G23" s="187" t="s">
        <v>2890</v>
      </c>
      <c r="H23" s="187" t="s">
        <v>2779</v>
      </c>
      <c r="I23" s="187" t="s">
        <v>2779</v>
      </c>
      <c r="J23" s="187" t="s">
        <v>2890</v>
      </c>
      <c r="K23" s="187" t="s">
        <v>2779</v>
      </c>
      <c r="L23" s="187" t="s">
        <v>2779</v>
      </c>
      <c r="M23" s="187" t="s">
        <v>2890</v>
      </c>
      <c r="N23" s="187" t="s">
        <v>2779</v>
      </c>
      <c r="O23" s="187" t="s">
        <v>2779</v>
      </c>
      <c r="P23" s="187" t="s">
        <v>2890</v>
      </c>
      <c r="Q23" s="187" t="s">
        <v>2779</v>
      </c>
      <c r="R23" s="187" t="s">
        <v>2779</v>
      </c>
      <c r="S23" s="187" t="s">
        <v>2890</v>
      </c>
      <c r="T23" s="187" t="s">
        <v>2779</v>
      </c>
      <c r="U23" s="187" t="s">
        <v>2779</v>
      </c>
      <c r="V23" s="187" t="s">
        <v>2890</v>
      </c>
      <c r="W23" s="187" t="s">
        <v>2779</v>
      </c>
      <c r="X23" s="187" t="s">
        <v>2779</v>
      </c>
      <c r="Y23" s="187" t="s">
        <v>2890</v>
      </c>
      <c r="Z23" s="187" t="s">
        <v>2779</v>
      </c>
      <c r="AA23" s="187" t="s">
        <v>2779</v>
      </c>
      <c r="AB23" s="187" t="s">
        <v>2890</v>
      </c>
      <c r="AC23" s="187" t="s">
        <v>2779</v>
      </c>
      <c r="AD23" s="187" t="s">
        <v>2779</v>
      </c>
      <c r="AE23" s="187" t="s">
        <v>2890</v>
      </c>
      <c r="AF23" s="187" t="s">
        <v>2779</v>
      </c>
      <c r="AG23" s="187" t="s">
        <v>2779</v>
      </c>
      <c r="AH23" s="187" t="s">
        <v>2890</v>
      </c>
      <c r="AI23" s="187" t="s">
        <v>2779</v>
      </c>
      <c r="AJ23" s="187" t="s">
        <v>2779</v>
      </c>
      <c r="AK23" s="187" t="s">
        <v>2890</v>
      </c>
      <c r="AL23" s="187" t="s">
        <v>2779</v>
      </c>
      <c r="AM23" s="187" t="s">
        <v>2779</v>
      </c>
      <c r="AN23" s="187" t="s">
        <v>2890</v>
      </c>
      <c r="AO23" s="187" t="s">
        <v>2779</v>
      </c>
      <c r="AP23" s="187" t="s">
        <v>2779</v>
      </c>
      <c r="AQ23" s="187" t="s">
        <v>2890</v>
      </c>
      <c r="AR23" s="187" t="s">
        <v>2779</v>
      </c>
      <c r="AS23" s="187" t="s">
        <v>2779</v>
      </c>
      <c r="AT23" s="187" t="s">
        <v>2890</v>
      </c>
      <c r="AU23" s="187" t="s">
        <v>2779</v>
      </c>
      <c r="AV23" s="187" t="s">
        <v>2779</v>
      </c>
      <c r="AW23" s="187" t="s">
        <v>2890</v>
      </c>
      <c r="AX23" s="187" t="s">
        <v>2779</v>
      </c>
      <c r="AY23" s="187" t="s">
        <v>2779</v>
      </c>
      <c r="AZ23" s="187" t="s">
        <v>2890</v>
      </c>
      <c r="BA23" s="187" t="s">
        <v>2779</v>
      </c>
      <c r="BB23" s="187" t="s">
        <v>2779</v>
      </c>
      <c r="BC23" s="187" t="s">
        <v>2890</v>
      </c>
      <c r="BD23" s="187" t="s">
        <v>2779</v>
      </c>
      <c r="BE23" s="187" t="s">
        <v>2779</v>
      </c>
      <c r="BF23" s="187" t="s">
        <v>2890</v>
      </c>
      <c r="BG23" s="187" t="s">
        <v>2779</v>
      </c>
      <c r="BH23" s="187" t="s">
        <v>2779</v>
      </c>
      <c r="BI23" s="187" t="s">
        <v>2890</v>
      </c>
      <c r="BJ23" s="187" t="s">
        <v>2779</v>
      </c>
      <c r="BK23" s="187" t="s">
        <v>2779</v>
      </c>
      <c r="BL23" s="187" t="s">
        <v>2890</v>
      </c>
      <c r="BM23" s="187" t="s">
        <v>2779</v>
      </c>
      <c r="BN23" s="187" t="s">
        <v>2779</v>
      </c>
      <c r="BO23" s="187" t="s">
        <v>2890</v>
      </c>
      <c r="BP23" s="187" t="s">
        <v>2779</v>
      </c>
      <c r="BQ23" s="187" t="s">
        <v>2779</v>
      </c>
      <c r="BR23" s="187" t="s">
        <v>2890</v>
      </c>
      <c r="BS23" s="187" t="s">
        <v>2779</v>
      </c>
      <c r="BT23" s="187" t="s">
        <v>2779</v>
      </c>
      <c r="BU23" s="187" t="s">
        <v>2890</v>
      </c>
      <c r="BV23" s="187" t="s">
        <v>2779</v>
      </c>
      <c r="BW23" s="187" t="s">
        <v>2779</v>
      </c>
      <c r="BX23" s="187" t="s">
        <v>2890</v>
      </c>
      <c r="BY23" s="187" t="s">
        <v>2779</v>
      </c>
      <c r="BZ23" s="187" t="s">
        <v>2779</v>
      </c>
      <c r="CA23" s="187" t="s">
        <v>2890</v>
      </c>
      <c r="CB23" s="187" t="s">
        <v>2779</v>
      </c>
      <c r="CC23" s="187" t="s">
        <v>2779</v>
      </c>
      <c r="CD23" s="187" t="s">
        <v>2890</v>
      </c>
      <c r="CE23" s="187" t="s">
        <v>2779</v>
      </c>
      <c r="CF23" s="187" t="s">
        <v>2779</v>
      </c>
      <c r="CG23" s="187" t="s">
        <v>2890</v>
      </c>
      <c r="CH23" s="187" t="s">
        <v>2779</v>
      </c>
      <c r="CI23" s="187" t="s">
        <v>2779</v>
      </c>
      <c r="CJ23" s="187" t="s">
        <v>2890</v>
      </c>
      <c r="CK23" s="187" t="s">
        <v>2779</v>
      </c>
      <c r="CL23" s="187" t="s">
        <v>2779</v>
      </c>
      <c r="CM23" s="187" t="s">
        <v>2890</v>
      </c>
      <c r="CN23" s="187" t="s">
        <v>2779</v>
      </c>
      <c r="CO23" s="187" t="s">
        <v>2779</v>
      </c>
      <c r="CP23" s="187" t="s">
        <v>2890</v>
      </c>
      <c r="CQ23" s="187" t="s">
        <v>2779</v>
      </c>
      <c r="CR23" s="187" t="s">
        <v>2779</v>
      </c>
      <c r="CS23" s="187" t="s">
        <v>2890</v>
      </c>
      <c r="CT23" s="187" t="s">
        <v>2779</v>
      </c>
      <c r="CU23" s="187" t="s">
        <v>2779</v>
      </c>
      <c r="CV23" s="187" t="s">
        <v>2890</v>
      </c>
      <c r="CW23" s="187" t="s">
        <v>2779</v>
      </c>
      <c r="CX23" s="187" t="s">
        <v>2779</v>
      </c>
      <c r="CY23" s="187" t="s">
        <v>2890</v>
      </c>
      <c r="CZ23" s="187" t="s">
        <v>2779</v>
      </c>
      <c r="DA23" s="187" t="s">
        <v>2779</v>
      </c>
      <c r="DB23" s="187" t="s">
        <v>2890</v>
      </c>
      <c r="DC23" s="187" t="s">
        <v>2779</v>
      </c>
      <c r="DD23" s="187" t="s">
        <v>2779</v>
      </c>
      <c r="DE23" s="187" t="s">
        <v>2890</v>
      </c>
      <c r="DF23" s="187" t="s">
        <v>2779</v>
      </c>
      <c r="DG23" s="187" t="s">
        <v>2779</v>
      </c>
      <c r="DH23" s="187" t="s">
        <v>2890</v>
      </c>
      <c r="DI23" s="187" t="s">
        <v>2779</v>
      </c>
      <c r="DJ23" s="187" t="s">
        <v>2779</v>
      </c>
      <c r="DK23" s="187" t="s">
        <v>2890</v>
      </c>
      <c r="DL23" s="187" t="s">
        <v>2779</v>
      </c>
      <c r="DM23" s="187" t="s">
        <v>2779</v>
      </c>
      <c r="DN23" s="187" t="s">
        <v>2890</v>
      </c>
      <c r="DO23" s="187" t="s">
        <v>2779</v>
      </c>
      <c r="DP23" s="187" t="s">
        <v>2779</v>
      </c>
      <c r="DQ23" s="187" t="s">
        <v>2890</v>
      </c>
      <c r="DR23" s="187" t="s">
        <v>2779</v>
      </c>
      <c r="DS23" s="187" t="s">
        <v>2779</v>
      </c>
      <c r="DT23" s="187" t="s">
        <v>2890</v>
      </c>
      <c r="DU23" s="187" t="s">
        <v>2779</v>
      </c>
      <c r="DV23" s="187" t="s">
        <v>2779</v>
      </c>
      <c r="DW23" s="187" t="s">
        <v>2890</v>
      </c>
      <c r="DX23" s="187" t="s">
        <v>2779</v>
      </c>
      <c r="DY23" s="187" t="s">
        <v>2779</v>
      </c>
      <c r="DZ23" s="187" t="s">
        <v>2890</v>
      </c>
      <c r="EA23" s="187" t="s">
        <v>2779</v>
      </c>
      <c r="EB23" s="187" t="s">
        <v>2779</v>
      </c>
      <c r="EC23" s="187" t="s">
        <v>2890</v>
      </c>
      <c r="ED23" s="187" t="s">
        <v>2779</v>
      </c>
      <c r="EE23" s="187" t="s">
        <v>2779</v>
      </c>
      <c r="EF23" s="187" t="s">
        <v>2890</v>
      </c>
      <c r="EG23" s="187" t="s">
        <v>2779</v>
      </c>
      <c r="EH23" s="187" t="s">
        <v>2779</v>
      </c>
      <c r="EI23" s="187" t="s">
        <v>2890</v>
      </c>
      <c r="EJ23" s="187" t="s">
        <v>2779</v>
      </c>
      <c r="EK23" s="187" t="s">
        <v>2779</v>
      </c>
      <c r="EL23" s="187" t="s">
        <v>2890</v>
      </c>
      <c r="EM23" s="187" t="s">
        <v>2779</v>
      </c>
      <c r="EN23" s="187" t="s">
        <v>2779</v>
      </c>
      <c r="EO23" s="187" t="s">
        <v>2890</v>
      </c>
      <c r="EP23" s="187" t="s">
        <v>2779</v>
      </c>
      <c r="EQ23" s="187" t="s">
        <v>2779</v>
      </c>
      <c r="ER23" s="187" t="s">
        <v>2890</v>
      </c>
      <c r="ES23" s="187" t="s">
        <v>2779</v>
      </c>
      <c r="ET23" s="187" t="s">
        <v>2779</v>
      </c>
    </row>
    <row r="24" spans="1:150" x14ac:dyDescent="0.25">
      <c r="A24" s="1"/>
      <c r="B24" s="185" t="s">
        <v>2936</v>
      </c>
      <c r="C24" s="185" t="s">
        <v>117</v>
      </c>
      <c r="D24" s="185" t="s">
        <v>993</v>
      </c>
      <c r="E24" s="185" t="s">
        <v>2937</v>
      </c>
      <c r="F24" s="185" t="s">
        <v>2938</v>
      </c>
      <c r="G24" s="185" t="s">
        <v>2890</v>
      </c>
      <c r="H24" s="185" t="s">
        <v>2779</v>
      </c>
      <c r="I24" s="185" t="s">
        <v>2939</v>
      </c>
      <c r="J24" s="185" t="s">
        <v>2890</v>
      </c>
      <c r="K24" s="185" t="s">
        <v>2779</v>
      </c>
      <c r="L24" s="185" t="s">
        <v>2939</v>
      </c>
      <c r="M24" s="185" t="s">
        <v>2890</v>
      </c>
      <c r="N24" s="185" t="s">
        <v>2779</v>
      </c>
      <c r="O24" s="185" t="s">
        <v>2939</v>
      </c>
      <c r="P24" s="185" t="s">
        <v>2890</v>
      </c>
      <c r="Q24" s="185" t="s">
        <v>2779</v>
      </c>
      <c r="R24" s="185" t="s">
        <v>2939</v>
      </c>
      <c r="S24" s="185" t="s">
        <v>2890</v>
      </c>
      <c r="T24" s="185" t="s">
        <v>2779</v>
      </c>
      <c r="U24" s="185" t="s">
        <v>2939</v>
      </c>
      <c r="V24" s="185" t="s">
        <v>2890</v>
      </c>
      <c r="W24" s="185" t="s">
        <v>2779</v>
      </c>
      <c r="X24" s="185" t="s">
        <v>2939</v>
      </c>
      <c r="Y24" s="185" t="s">
        <v>2890</v>
      </c>
      <c r="Z24" s="185" t="s">
        <v>2779</v>
      </c>
      <c r="AA24" s="185" t="s">
        <v>2939</v>
      </c>
      <c r="AB24" s="185" t="s">
        <v>2890</v>
      </c>
      <c r="AC24" s="185" t="s">
        <v>2779</v>
      </c>
      <c r="AD24" s="185" t="s">
        <v>2939</v>
      </c>
      <c r="AE24" s="185" t="s">
        <v>2890</v>
      </c>
      <c r="AF24" s="185" t="s">
        <v>2779</v>
      </c>
      <c r="AG24" s="185" t="s">
        <v>2939</v>
      </c>
      <c r="AH24" s="185" t="s">
        <v>2890</v>
      </c>
      <c r="AI24" s="185" t="s">
        <v>2779</v>
      </c>
      <c r="AJ24" s="185" t="s">
        <v>2939</v>
      </c>
      <c r="AK24" s="185" t="s">
        <v>2890</v>
      </c>
      <c r="AL24" s="185" t="s">
        <v>2779</v>
      </c>
      <c r="AM24" s="185" t="s">
        <v>2939</v>
      </c>
      <c r="AN24" s="185" t="s">
        <v>2890</v>
      </c>
      <c r="AO24" s="185" t="s">
        <v>2779</v>
      </c>
      <c r="AP24" s="185" t="s">
        <v>2939</v>
      </c>
      <c r="AQ24" s="185" t="s">
        <v>2890</v>
      </c>
      <c r="AR24" s="185" t="s">
        <v>2779</v>
      </c>
      <c r="AS24" s="185" t="s">
        <v>2940</v>
      </c>
      <c r="AT24" s="185" t="s">
        <v>2890</v>
      </c>
      <c r="AU24" s="185" t="s">
        <v>2779</v>
      </c>
      <c r="AV24" s="185" t="s">
        <v>2779</v>
      </c>
      <c r="AW24" s="185" t="s">
        <v>2890</v>
      </c>
      <c r="AX24" s="185" t="s">
        <v>2779</v>
      </c>
      <c r="AY24" s="185" t="s">
        <v>2779</v>
      </c>
      <c r="AZ24" s="185" t="s">
        <v>2890</v>
      </c>
      <c r="BA24" s="185" t="s">
        <v>2779</v>
      </c>
      <c r="BB24" s="185" t="s">
        <v>2779</v>
      </c>
      <c r="BC24" s="185" t="s">
        <v>2890</v>
      </c>
      <c r="BD24" s="185" t="s">
        <v>2779</v>
      </c>
      <c r="BE24" s="185" t="s">
        <v>2779</v>
      </c>
      <c r="BF24" s="185" t="s">
        <v>2890</v>
      </c>
      <c r="BG24" s="185" t="s">
        <v>2779</v>
      </c>
      <c r="BH24" s="185" t="s">
        <v>2779</v>
      </c>
      <c r="BI24" s="185" t="s">
        <v>2890</v>
      </c>
      <c r="BJ24" s="185" t="s">
        <v>2779</v>
      </c>
      <c r="BK24" s="185" t="s">
        <v>2940</v>
      </c>
      <c r="BL24" s="185" t="s">
        <v>2890</v>
      </c>
      <c r="BM24" s="185" t="s">
        <v>2779</v>
      </c>
      <c r="BN24" s="185" t="s">
        <v>2939</v>
      </c>
      <c r="BO24" s="185" t="s">
        <v>2890</v>
      </c>
      <c r="BP24" s="185" t="s">
        <v>2779</v>
      </c>
      <c r="BQ24" s="185" t="s">
        <v>2939</v>
      </c>
      <c r="BR24" s="185" t="s">
        <v>2890</v>
      </c>
      <c r="BS24" s="185" t="s">
        <v>2779</v>
      </c>
      <c r="BT24" s="185" t="s">
        <v>2939</v>
      </c>
      <c r="BU24" s="185" t="s">
        <v>2890</v>
      </c>
      <c r="BV24" s="185" t="s">
        <v>2940</v>
      </c>
      <c r="BW24" s="185" t="s">
        <v>2941</v>
      </c>
      <c r="BX24" s="185" t="s">
        <v>2890</v>
      </c>
      <c r="BY24" s="185" t="s">
        <v>2779</v>
      </c>
      <c r="BZ24" s="185" t="s">
        <v>2939</v>
      </c>
      <c r="CA24" s="185" t="s">
        <v>2890</v>
      </c>
      <c r="CB24" s="185" t="s">
        <v>2940</v>
      </c>
      <c r="CC24" s="185" t="s">
        <v>2941</v>
      </c>
      <c r="CD24" s="185" t="s">
        <v>2890</v>
      </c>
      <c r="CE24" s="185" t="s">
        <v>2942</v>
      </c>
      <c r="CF24" s="185" t="s">
        <v>2940</v>
      </c>
      <c r="CG24" s="185" t="s">
        <v>2890</v>
      </c>
      <c r="CH24" s="185" t="s">
        <v>2779</v>
      </c>
      <c r="CI24" s="185" t="s">
        <v>2940</v>
      </c>
      <c r="CJ24" s="185" t="s">
        <v>2890</v>
      </c>
      <c r="CK24" s="185" t="s">
        <v>2779</v>
      </c>
      <c r="CL24" s="185" t="s">
        <v>2940</v>
      </c>
      <c r="CM24" s="185" t="s">
        <v>2890</v>
      </c>
      <c r="CN24" s="185" t="s">
        <v>2939</v>
      </c>
      <c r="CO24" s="185" t="s">
        <v>2779</v>
      </c>
      <c r="CP24" s="185" t="s">
        <v>2890</v>
      </c>
      <c r="CQ24" s="185" t="s">
        <v>2779</v>
      </c>
      <c r="CR24" s="185" t="s">
        <v>2939</v>
      </c>
      <c r="CS24" s="185" t="s">
        <v>2890</v>
      </c>
      <c r="CT24" s="185" t="s">
        <v>2779</v>
      </c>
      <c r="CU24" s="185" t="s">
        <v>2939</v>
      </c>
      <c r="CV24" s="185" t="s">
        <v>2890</v>
      </c>
      <c r="CW24" s="185" t="s">
        <v>2779</v>
      </c>
      <c r="CX24" s="185" t="s">
        <v>2939</v>
      </c>
      <c r="CY24" s="185" t="s">
        <v>2890</v>
      </c>
      <c r="CZ24" s="185" t="s">
        <v>2779</v>
      </c>
      <c r="DA24" s="185" t="s">
        <v>2939</v>
      </c>
      <c r="DB24" s="185" t="s">
        <v>2890</v>
      </c>
      <c r="DC24" s="185" t="s">
        <v>2779</v>
      </c>
      <c r="DD24" s="185" t="s">
        <v>2939</v>
      </c>
      <c r="DE24" s="185" t="s">
        <v>2890</v>
      </c>
      <c r="DF24" s="185" t="s">
        <v>2779</v>
      </c>
      <c r="DG24" s="185" t="s">
        <v>2939</v>
      </c>
      <c r="DH24" s="185" t="s">
        <v>2890</v>
      </c>
      <c r="DI24" s="185" t="s">
        <v>2779</v>
      </c>
      <c r="DJ24" s="185" t="s">
        <v>2943</v>
      </c>
      <c r="DK24" s="185" t="s">
        <v>2890</v>
      </c>
      <c r="DL24" s="185" t="s">
        <v>2779</v>
      </c>
      <c r="DM24" s="185" t="s">
        <v>2939</v>
      </c>
      <c r="DN24" s="185" t="s">
        <v>2890</v>
      </c>
      <c r="DO24" s="185" t="s">
        <v>2779</v>
      </c>
      <c r="DP24" s="185" t="s">
        <v>2939</v>
      </c>
      <c r="DQ24" s="185" t="s">
        <v>2890</v>
      </c>
      <c r="DR24" s="185" t="s">
        <v>2779</v>
      </c>
      <c r="DS24" s="185" t="s">
        <v>2944</v>
      </c>
      <c r="DT24" s="185" t="s">
        <v>2890</v>
      </c>
      <c r="DU24" s="185" t="s">
        <v>2779</v>
      </c>
      <c r="DV24" s="185" t="s">
        <v>2945</v>
      </c>
      <c r="DW24" s="185" t="s">
        <v>2890</v>
      </c>
      <c r="DX24" s="185" t="s">
        <v>2779</v>
      </c>
      <c r="DY24" s="185" t="s">
        <v>2946</v>
      </c>
      <c r="DZ24" s="185" t="s">
        <v>2890</v>
      </c>
      <c r="EA24" s="185" t="s">
        <v>2779</v>
      </c>
      <c r="EB24" s="185" t="s">
        <v>2947</v>
      </c>
      <c r="EC24" s="185" t="s">
        <v>2890</v>
      </c>
      <c r="ED24" s="185" t="s">
        <v>2779</v>
      </c>
      <c r="EE24" s="185" t="s">
        <v>2948</v>
      </c>
      <c r="EF24" s="185" t="s">
        <v>2890</v>
      </c>
      <c r="EG24" s="185" t="s">
        <v>2779</v>
      </c>
      <c r="EH24" s="185" t="s">
        <v>2949</v>
      </c>
      <c r="EI24" s="185" t="s">
        <v>2890</v>
      </c>
      <c r="EJ24" s="185" t="s">
        <v>2779</v>
      </c>
      <c r="EK24" s="185" t="s">
        <v>2950</v>
      </c>
      <c r="EL24" s="185" t="s">
        <v>2890</v>
      </c>
      <c r="EM24" s="185" t="s">
        <v>2779</v>
      </c>
      <c r="EN24" s="185" t="s">
        <v>2939</v>
      </c>
      <c r="EO24" s="185" t="s">
        <v>2890</v>
      </c>
      <c r="EP24" s="185" t="s">
        <v>2779</v>
      </c>
      <c r="EQ24" s="185" t="s">
        <v>2939</v>
      </c>
      <c r="ER24" s="185" t="s">
        <v>2890</v>
      </c>
      <c r="ES24" s="185" t="s">
        <v>2779</v>
      </c>
      <c r="ET24" s="185" t="s">
        <v>2939</v>
      </c>
    </row>
    <row r="25" spans="1:150" x14ac:dyDescent="0.25">
      <c r="A25" s="1"/>
      <c r="B25" s="186" t="s">
        <v>2951</v>
      </c>
      <c r="C25" s="186" t="s">
        <v>117</v>
      </c>
      <c r="D25" s="186" t="s">
        <v>993</v>
      </c>
      <c r="E25" s="186" t="s">
        <v>2952</v>
      </c>
      <c r="F25" s="186" t="s">
        <v>2953</v>
      </c>
      <c r="G25" s="187" t="s">
        <v>2890</v>
      </c>
      <c r="H25" s="187" t="s">
        <v>2779</v>
      </c>
      <c r="I25" s="187" t="s">
        <v>2954</v>
      </c>
      <c r="J25" s="187" t="s">
        <v>2890</v>
      </c>
      <c r="K25" s="187" t="s">
        <v>2779</v>
      </c>
      <c r="L25" s="187" t="s">
        <v>2954</v>
      </c>
      <c r="M25" s="187" t="s">
        <v>2890</v>
      </c>
      <c r="N25" s="187" t="s">
        <v>2779</v>
      </c>
      <c r="O25" s="187" t="s">
        <v>2954</v>
      </c>
      <c r="P25" s="187" t="s">
        <v>2890</v>
      </c>
      <c r="Q25" s="187" t="s">
        <v>2779</v>
      </c>
      <c r="R25" s="187" t="s">
        <v>2954</v>
      </c>
      <c r="S25" s="187" t="s">
        <v>2890</v>
      </c>
      <c r="T25" s="187" t="s">
        <v>2779</v>
      </c>
      <c r="U25" s="187" t="s">
        <v>2954</v>
      </c>
      <c r="V25" s="187" t="s">
        <v>2890</v>
      </c>
      <c r="W25" s="187" t="s">
        <v>2779</v>
      </c>
      <c r="X25" s="187" t="s">
        <v>2954</v>
      </c>
      <c r="Y25" s="187" t="s">
        <v>2890</v>
      </c>
      <c r="Z25" s="187" t="s">
        <v>2779</v>
      </c>
      <c r="AA25" s="187" t="s">
        <v>2954</v>
      </c>
      <c r="AB25" s="187" t="s">
        <v>2890</v>
      </c>
      <c r="AC25" s="187" t="s">
        <v>2779</v>
      </c>
      <c r="AD25" s="187" t="s">
        <v>2954</v>
      </c>
      <c r="AE25" s="187" t="s">
        <v>2890</v>
      </c>
      <c r="AF25" s="187" t="s">
        <v>2779</v>
      </c>
      <c r="AG25" s="187" t="s">
        <v>2954</v>
      </c>
      <c r="AH25" s="187" t="s">
        <v>2890</v>
      </c>
      <c r="AI25" s="187" t="s">
        <v>2779</v>
      </c>
      <c r="AJ25" s="187" t="s">
        <v>2954</v>
      </c>
      <c r="AK25" s="187" t="s">
        <v>2890</v>
      </c>
      <c r="AL25" s="187" t="s">
        <v>2779</v>
      </c>
      <c r="AM25" s="187" t="s">
        <v>2954</v>
      </c>
      <c r="AN25" s="187" t="s">
        <v>2890</v>
      </c>
      <c r="AO25" s="187" t="s">
        <v>2779</v>
      </c>
      <c r="AP25" s="187" t="s">
        <v>2954</v>
      </c>
      <c r="AQ25" s="187" t="s">
        <v>2890</v>
      </c>
      <c r="AR25" s="187" t="s">
        <v>2779</v>
      </c>
      <c r="AS25" s="187" t="s">
        <v>2955</v>
      </c>
      <c r="AT25" s="187" t="s">
        <v>2890</v>
      </c>
      <c r="AU25" s="187" t="s">
        <v>2779</v>
      </c>
      <c r="AV25" s="187" t="s">
        <v>2779</v>
      </c>
      <c r="AW25" s="187" t="s">
        <v>2890</v>
      </c>
      <c r="AX25" s="187" t="s">
        <v>2779</v>
      </c>
      <c r="AY25" s="187" t="s">
        <v>2779</v>
      </c>
      <c r="AZ25" s="187" t="s">
        <v>2890</v>
      </c>
      <c r="BA25" s="187" t="s">
        <v>2779</v>
      </c>
      <c r="BB25" s="187" t="s">
        <v>2779</v>
      </c>
      <c r="BC25" s="187" t="s">
        <v>2890</v>
      </c>
      <c r="BD25" s="187" t="s">
        <v>2779</v>
      </c>
      <c r="BE25" s="187" t="s">
        <v>2779</v>
      </c>
      <c r="BF25" s="187" t="s">
        <v>2890</v>
      </c>
      <c r="BG25" s="187" t="s">
        <v>2779</v>
      </c>
      <c r="BH25" s="187" t="s">
        <v>2779</v>
      </c>
      <c r="BI25" s="187" t="s">
        <v>2890</v>
      </c>
      <c r="BJ25" s="187" t="s">
        <v>2779</v>
      </c>
      <c r="BK25" s="187" t="s">
        <v>2955</v>
      </c>
      <c r="BL25" s="187" t="s">
        <v>2890</v>
      </c>
      <c r="BM25" s="187" t="s">
        <v>2779</v>
      </c>
      <c r="BN25" s="187" t="s">
        <v>2954</v>
      </c>
      <c r="BO25" s="187" t="s">
        <v>2890</v>
      </c>
      <c r="BP25" s="187" t="s">
        <v>2779</v>
      </c>
      <c r="BQ25" s="187" t="s">
        <v>2954</v>
      </c>
      <c r="BR25" s="187" t="s">
        <v>2890</v>
      </c>
      <c r="BS25" s="187" t="s">
        <v>2779</v>
      </c>
      <c r="BT25" s="187" t="s">
        <v>2954</v>
      </c>
      <c r="BU25" s="187" t="s">
        <v>2890</v>
      </c>
      <c r="BV25" s="187" t="s">
        <v>2955</v>
      </c>
      <c r="BW25" s="187" t="s">
        <v>2956</v>
      </c>
      <c r="BX25" s="187" t="s">
        <v>2890</v>
      </c>
      <c r="BY25" s="187" t="s">
        <v>2779</v>
      </c>
      <c r="BZ25" s="187" t="s">
        <v>2954</v>
      </c>
      <c r="CA25" s="187" t="s">
        <v>2890</v>
      </c>
      <c r="CB25" s="187" t="s">
        <v>2955</v>
      </c>
      <c r="CC25" s="187" t="s">
        <v>2956</v>
      </c>
      <c r="CD25" s="187" t="s">
        <v>2890</v>
      </c>
      <c r="CE25" s="187" t="s">
        <v>2957</v>
      </c>
      <c r="CF25" s="187" t="s">
        <v>2955</v>
      </c>
      <c r="CG25" s="187" t="s">
        <v>2890</v>
      </c>
      <c r="CH25" s="187" t="s">
        <v>2779</v>
      </c>
      <c r="CI25" s="187" t="s">
        <v>2955</v>
      </c>
      <c r="CJ25" s="187" t="s">
        <v>2890</v>
      </c>
      <c r="CK25" s="187" t="s">
        <v>2779</v>
      </c>
      <c r="CL25" s="187" t="s">
        <v>2955</v>
      </c>
      <c r="CM25" s="187" t="s">
        <v>2890</v>
      </c>
      <c r="CN25" s="187" t="s">
        <v>2954</v>
      </c>
      <c r="CO25" s="187" t="s">
        <v>2779</v>
      </c>
      <c r="CP25" s="187" t="s">
        <v>2890</v>
      </c>
      <c r="CQ25" s="187" t="s">
        <v>2779</v>
      </c>
      <c r="CR25" s="187" t="s">
        <v>2954</v>
      </c>
      <c r="CS25" s="187" t="s">
        <v>2890</v>
      </c>
      <c r="CT25" s="187" t="s">
        <v>2779</v>
      </c>
      <c r="CU25" s="187" t="s">
        <v>2954</v>
      </c>
      <c r="CV25" s="187" t="s">
        <v>2890</v>
      </c>
      <c r="CW25" s="187" t="s">
        <v>2779</v>
      </c>
      <c r="CX25" s="187" t="s">
        <v>2954</v>
      </c>
      <c r="CY25" s="187" t="s">
        <v>2890</v>
      </c>
      <c r="CZ25" s="187" t="s">
        <v>2779</v>
      </c>
      <c r="DA25" s="187" t="s">
        <v>2954</v>
      </c>
      <c r="DB25" s="187" t="s">
        <v>2890</v>
      </c>
      <c r="DC25" s="187" t="s">
        <v>2779</v>
      </c>
      <c r="DD25" s="187" t="s">
        <v>2954</v>
      </c>
      <c r="DE25" s="187" t="s">
        <v>2890</v>
      </c>
      <c r="DF25" s="187" t="s">
        <v>2779</v>
      </c>
      <c r="DG25" s="187" t="s">
        <v>2954</v>
      </c>
      <c r="DH25" s="187" t="s">
        <v>2890</v>
      </c>
      <c r="DI25" s="187" t="s">
        <v>2779</v>
      </c>
      <c r="DJ25" s="187" t="s">
        <v>2958</v>
      </c>
      <c r="DK25" s="187" t="s">
        <v>2890</v>
      </c>
      <c r="DL25" s="187" t="s">
        <v>2779</v>
      </c>
      <c r="DM25" s="187" t="s">
        <v>2954</v>
      </c>
      <c r="DN25" s="187" t="s">
        <v>2890</v>
      </c>
      <c r="DO25" s="187" t="s">
        <v>2779</v>
      </c>
      <c r="DP25" s="187" t="s">
        <v>2954</v>
      </c>
      <c r="DQ25" s="187" t="s">
        <v>2890</v>
      </c>
      <c r="DR25" s="187" t="s">
        <v>2779</v>
      </c>
      <c r="DS25" s="187" t="s">
        <v>2959</v>
      </c>
      <c r="DT25" s="187" t="s">
        <v>2890</v>
      </c>
      <c r="DU25" s="187" t="s">
        <v>2779</v>
      </c>
      <c r="DV25" s="187" t="s">
        <v>2960</v>
      </c>
      <c r="DW25" s="187" t="s">
        <v>2890</v>
      </c>
      <c r="DX25" s="187" t="s">
        <v>2779</v>
      </c>
      <c r="DY25" s="187" t="s">
        <v>2961</v>
      </c>
      <c r="DZ25" s="187" t="s">
        <v>2890</v>
      </c>
      <c r="EA25" s="187" t="s">
        <v>2779</v>
      </c>
      <c r="EB25" s="187" t="s">
        <v>2962</v>
      </c>
      <c r="EC25" s="187" t="s">
        <v>2890</v>
      </c>
      <c r="ED25" s="187" t="s">
        <v>2779</v>
      </c>
      <c r="EE25" s="187" t="s">
        <v>2963</v>
      </c>
      <c r="EF25" s="187" t="s">
        <v>2890</v>
      </c>
      <c r="EG25" s="187" t="s">
        <v>2779</v>
      </c>
      <c r="EH25" s="187" t="s">
        <v>2964</v>
      </c>
      <c r="EI25" s="187" t="s">
        <v>2890</v>
      </c>
      <c r="EJ25" s="187" t="s">
        <v>2779</v>
      </c>
      <c r="EK25" s="187" t="s">
        <v>2965</v>
      </c>
      <c r="EL25" s="187" t="s">
        <v>2890</v>
      </c>
      <c r="EM25" s="187" t="s">
        <v>2779</v>
      </c>
      <c r="EN25" s="187" t="s">
        <v>2954</v>
      </c>
      <c r="EO25" s="187" t="s">
        <v>2890</v>
      </c>
      <c r="EP25" s="187" t="s">
        <v>2779</v>
      </c>
      <c r="EQ25" s="187" t="s">
        <v>2954</v>
      </c>
      <c r="ER25" s="187" t="s">
        <v>2890</v>
      </c>
      <c r="ES25" s="187" t="s">
        <v>2779</v>
      </c>
      <c r="ET25" s="187" t="s">
        <v>2954</v>
      </c>
    </row>
    <row r="26" spans="1:150" x14ac:dyDescent="0.25">
      <c r="A26" s="1"/>
      <c r="B26" s="186" t="s">
        <v>2966</v>
      </c>
      <c r="C26" s="186" t="s">
        <v>117</v>
      </c>
      <c r="D26" s="186" t="s">
        <v>993</v>
      </c>
      <c r="E26" s="186" t="s">
        <v>2967</v>
      </c>
      <c r="F26" s="186" t="s">
        <v>2968</v>
      </c>
      <c r="G26" s="187" t="s">
        <v>2779</v>
      </c>
      <c r="H26" s="187" t="s">
        <v>2779</v>
      </c>
      <c r="I26" s="187" t="s">
        <v>2779</v>
      </c>
      <c r="J26" s="187" t="s">
        <v>2779</v>
      </c>
      <c r="K26" s="187" t="s">
        <v>2779</v>
      </c>
      <c r="L26" s="187" t="s">
        <v>2779</v>
      </c>
      <c r="M26" s="187" t="s">
        <v>2779</v>
      </c>
      <c r="N26" s="187" t="s">
        <v>2779</v>
      </c>
      <c r="O26" s="187" t="s">
        <v>2779</v>
      </c>
      <c r="P26" s="187" t="s">
        <v>2779</v>
      </c>
      <c r="Q26" s="187" t="s">
        <v>2779</v>
      </c>
      <c r="R26" s="187" t="s">
        <v>2779</v>
      </c>
      <c r="S26" s="187" t="s">
        <v>2779</v>
      </c>
      <c r="T26" s="187" t="s">
        <v>2779</v>
      </c>
      <c r="U26" s="187" t="s">
        <v>2779</v>
      </c>
      <c r="V26" s="187" t="s">
        <v>2779</v>
      </c>
      <c r="W26" s="187" t="s">
        <v>2779</v>
      </c>
      <c r="X26" s="187" t="s">
        <v>2779</v>
      </c>
      <c r="Y26" s="187" t="s">
        <v>2779</v>
      </c>
      <c r="Z26" s="187" t="s">
        <v>2779</v>
      </c>
      <c r="AA26" s="187" t="s">
        <v>2779</v>
      </c>
      <c r="AB26" s="187" t="s">
        <v>2779</v>
      </c>
      <c r="AC26" s="187" t="s">
        <v>2779</v>
      </c>
      <c r="AD26" s="187" t="s">
        <v>2779</v>
      </c>
      <c r="AE26" s="187" t="s">
        <v>2779</v>
      </c>
      <c r="AF26" s="187" t="s">
        <v>2779</v>
      </c>
      <c r="AG26" s="187" t="s">
        <v>2779</v>
      </c>
      <c r="AH26" s="187" t="s">
        <v>2779</v>
      </c>
      <c r="AI26" s="187" t="s">
        <v>2779</v>
      </c>
      <c r="AJ26" s="187" t="s">
        <v>2779</v>
      </c>
      <c r="AK26" s="187" t="s">
        <v>2779</v>
      </c>
      <c r="AL26" s="187" t="s">
        <v>2779</v>
      </c>
      <c r="AM26" s="187" t="s">
        <v>2779</v>
      </c>
      <c r="AN26" s="187" t="s">
        <v>2779</v>
      </c>
      <c r="AO26" s="187" t="s">
        <v>2779</v>
      </c>
      <c r="AP26" s="187" t="s">
        <v>2779</v>
      </c>
      <c r="AQ26" s="187" t="s">
        <v>2779</v>
      </c>
      <c r="AR26" s="187" t="s">
        <v>2779</v>
      </c>
      <c r="AS26" s="187" t="s">
        <v>2779</v>
      </c>
      <c r="AT26" s="187" t="s">
        <v>2779</v>
      </c>
      <c r="AU26" s="187" t="s">
        <v>2779</v>
      </c>
      <c r="AV26" s="187" t="s">
        <v>2779</v>
      </c>
      <c r="AW26" s="187" t="s">
        <v>2779</v>
      </c>
      <c r="AX26" s="187" t="s">
        <v>2779</v>
      </c>
      <c r="AY26" s="187" t="s">
        <v>2779</v>
      </c>
      <c r="AZ26" s="187" t="s">
        <v>2779</v>
      </c>
      <c r="BA26" s="187" t="s">
        <v>2779</v>
      </c>
      <c r="BB26" s="187" t="s">
        <v>2779</v>
      </c>
      <c r="BC26" s="187" t="s">
        <v>2779</v>
      </c>
      <c r="BD26" s="187" t="s">
        <v>2779</v>
      </c>
      <c r="BE26" s="187" t="s">
        <v>2779</v>
      </c>
      <c r="BF26" s="187" t="s">
        <v>2779</v>
      </c>
      <c r="BG26" s="187" t="s">
        <v>2779</v>
      </c>
      <c r="BH26" s="187" t="s">
        <v>2779</v>
      </c>
      <c r="BI26" s="187" t="s">
        <v>2779</v>
      </c>
      <c r="BJ26" s="187" t="s">
        <v>2779</v>
      </c>
      <c r="BK26" s="187" t="s">
        <v>2779</v>
      </c>
      <c r="BL26" s="187" t="s">
        <v>2779</v>
      </c>
      <c r="BM26" s="187" t="s">
        <v>2779</v>
      </c>
      <c r="BN26" s="187" t="s">
        <v>2779</v>
      </c>
      <c r="BO26" s="187" t="s">
        <v>2779</v>
      </c>
      <c r="BP26" s="187" t="s">
        <v>2779</v>
      </c>
      <c r="BQ26" s="187" t="s">
        <v>2779</v>
      </c>
      <c r="BR26" s="187" t="s">
        <v>2779</v>
      </c>
      <c r="BS26" s="187" t="s">
        <v>2779</v>
      </c>
      <c r="BT26" s="187" t="s">
        <v>2779</v>
      </c>
      <c r="BU26" s="187" t="s">
        <v>2779</v>
      </c>
      <c r="BV26" s="187" t="s">
        <v>2779</v>
      </c>
      <c r="BW26" s="187" t="s">
        <v>2779</v>
      </c>
      <c r="BX26" s="187" t="s">
        <v>2779</v>
      </c>
      <c r="BY26" s="187" t="s">
        <v>2779</v>
      </c>
      <c r="BZ26" s="187" t="s">
        <v>2779</v>
      </c>
      <c r="CA26" s="187" t="s">
        <v>2779</v>
      </c>
      <c r="CB26" s="187" t="s">
        <v>2779</v>
      </c>
      <c r="CC26" s="187" t="s">
        <v>2779</v>
      </c>
      <c r="CD26" s="187" t="s">
        <v>2779</v>
      </c>
      <c r="CE26" s="187" t="s">
        <v>2779</v>
      </c>
      <c r="CF26" s="187" t="s">
        <v>2779</v>
      </c>
      <c r="CG26" s="187" t="s">
        <v>2779</v>
      </c>
      <c r="CH26" s="187" t="s">
        <v>2779</v>
      </c>
      <c r="CI26" s="187" t="s">
        <v>2779</v>
      </c>
      <c r="CJ26" s="187" t="s">
        <v>2779</v>
      </c>
      <c r="CK26" s="187" t="s">
        <v>2779</v>
      </c>
      <c r="CL26" s="187" t="s">
        <v>2779</v>
      </c>
      <c r="CM26" s="187" t="s">
        <v>2779</v>
      </c>
      <c r="CN26" s="187" t="s">
        <v>2779</v>
      </c>
      <c r="CO26" s="187" t="s">
        <v>2779</v>
      </c>
      <c r="CP26" s="187" t="s">
        <v>2779</v>
      </c>
      <c r="CQ26" s="187" t="s">
        <v>2779</v>
      </c>
      <c r="CR26" s="187" t="s">
        <v>2779</v>
      </c>
      <c r="CS26" s="187" t="s">
        <v>2779</v>
      </c>
      <c r="CT26" s="187" t="s">
        <v>2779</v>
      </c>
      <c r="CU26" s="187" t="s">
        <v>2779</v>
      </c>
      <c r="CV26" s="187" t="s">
        <v>2779</v>
      </c>
      <c r="CW26" s="187" t="s">
        <v>2779</v>
      </c>
      <c r="CX26" s="187" t="s">
        <v>2779</v>
      </c>
      <c r="CY26" s="187" t="s">
        <v>2779</v>
      </c>
      <c r="CZ26" s="187" t="s">
        <v>2779</v>
      </c>
      <c r="DA26" s="187" t="s">
        <v>2779</v>
      </c>
      <c r="DB26" s="187" t="s">
        <v>2779</v>
      </c>
      <c r="DC26" s="187" t="s">
        <v>2779</v>
      </c>
      <c r="DD26" s="187" t="s">
        <v>2779</v>
      </c>
      <c r="DE26" s="187" t="s">
        <v>2779</v>
      </c>
      <c r="DF26" s="187" t="s">
        <v>2779</v>
      </c>
      <c r="DG26" s="187" t="s">
        <v>2779</v>
      </c>
      <c r="DH26" s="187" t="s">
        <v>2779</v>
      </c>
      <c r="DI26" s="187" t="s">
        <v>2779</v>
      </c>
      <c r="DJ26" s="187" t="s">
        <v>2779</v>
      </c>
      <c r="DK26" s="187" t="s">
        <v>2779</v>
      </c>
      <c r="DL26" s="187" t="s">
        <v>2779</v>
      </c>
      <c r="DM26" s="187" t="s">
        <v>2779</v>
      </c>
      <c r="DN26" s="187" t="s">
        <v>2779</v>
      </c>
      <c r="DO26" s="187" t="s">
        <v>2779</v>
      </c>
      <c r="DP26" s="187" t="s">
        <v>2779</v>
      </c>
      <c r="DQ26" s="187" t="s">
        <v>2779</v>
      </c>
      <c r="DR26" s="187" t="s">
        <v>2779</v>
      </c>
      <c r="DS26" s="187" t="s">
        <v>2779</v>
      </c>
      <c r="DT26" s="187" t="s">
        <v>2779</v>
      </c>
      <c r="DU26" s="187" t="s">
        <v>2779</v>
      </c>
      <c r="DV26" s="187" t="s">
        <v>2779</v>
      </c>
      <c r="DW26" s="187" t="s">
        <v>2779</v>
      </c>
      <c r="DX26" s="187" t="s">
        <v>2779</v>
      </c>
      <c r="DY26" s="187" t="s">
        <v>2779</v>
      </c>
      <c r="DZ26" s="187" t="s">
        <v>2779</v>
      </c>
      <c r="EA26" s="187" t="s">
        <v>2779</v>
      </c>
      <c r="EB26" s="187" t="s">
        <v>2779</v>
      </c>
      <c r="EC26" s="187" t="s">
        <v>2779</v>
      </c>
      <c r="ED26" s="187" t="s">
        <v>2779</v>
      </c>
      <c r="EE26" s="187" t="s">
        <v>2779</v>
      </c>
      <c r="EF26" s="187" t="s">
        <v>2779</v>
      </c>
      <c r="EG26" s="187" t="s">
        <v>2779</v>
      </c>
      <c r="EH26" s="187" t="s">
        <v>2779</v>
      </c>
      <c r="EI26" s="187" t="s">
        <v>2779</v>
      </c>
      <c r="EJ26" s="187" t="s">
        <v>2779</v>
      </c>
      <c r="EK26" s="187" t="s">
        <v>2779</v>
      </c>
      <c r="EL26" s="187" t="s">
        <v>2779</v>
      </c>
      <c r="EM26" s="187" t="s">
        <v>2779</v>
      </c>
      <c r="EN26" s="187" t="s">
        <v>2779</v>
      </c>
      <c r="EO26" s="187" t="s">
        <v>2779</v>
      </c>
      <c r="EP26" s="187" t="s">
        <v>2779</v>
      </c>
      <c r="EQ26" s="187" t="s">
        <v>2779</v>
      </c>
      <c r="ER26" s="187" t="s">
        <v>2779</v>
      </c>
      <c r="ES26" s="187" t="s">
        <v>2779</v>
      </c>
      <c r="ET26" s="187" t="s">
        <v>2779</v>
      </c>
    </row>
    <row r="27" spans="1:150" x14ac:dyDescent="0.25">
      <c r="A27" s="1"/>
      <c r="B27" s="186" t="s">
        <v>2969</v>
      </c>
      <c r="C27" s="186" t="s">
        <v>117</v>
      </c>
      <c r="D27" s="186" t="s">
        <v>993</v>
      </c>
      <c r="E27" s="186" t="s">
        <v>2970</v>
      </c>
      <c r="F27" s="186" t="s">
        <v>2971</v>
      </c>
      <c r="G27" s="187" t="s">
        <v>2890</v>
      </c>
      <c r="H27" s="187" t="s">
        <v>2779</v>
      </c>
      <c r="I27" s="187" t="s">
        <v>2954</v>
      </c>
      <c r="J27" s="187" t="s">
        <v>2890</v>
      </c>
      <c r="K27" s="187" t="s">
        <v>2779</v>
      </c>
      <c r="L27" s="187" t="s">
        <v>2954</v>
      </c>
      <c r="M27" s="187" t="s">
        <v>2890</v>
      </c>
      <c r="N27" s="187" t="s">
        <v>2779</v>
      </c>
      <c r="O27" s="187" t="s">
        <v>2954</v>
      </c>
      <c r="P27" s="187" t="s">
        <v>2890</v>
      </c>
      <c r="Q27" s="187" t="s">
        <v>2779</v>
      </c>
      <c r="R27" s="187" t="s">
        <v>2954</v>
      </c>
      <c r="S27" s="187" t="s">
        <v>2890</v>
      </c>
      <c r="T27" s="187" t="s">
        <v>2779</v>
      </c>
      <c r="U27" s="187" t="s">
        <v>2954</v>
      </c>
      <c r="V27" s="187" t="s">
        <v>2890</v>
      </c>
      <c r="W27" s="187" t="s">
        <v>2779</v>
      </c>
      <c r="X27" s="187" t="s">
        <v>2954</v>
      </c>
      <c r="Y27" s="187" t="s">
        <v>2890</v>
      </c>
      <c r="Z27" s="187" t="s">
        <v>2779</v>
      </c>
      <c r="AA27" s="187" t="s">
        <v>2954</v>
      </c>
      <c r="AB27" s="187" t="s">
        <v>2890</v>
      </c>
      <c r="AC27" s="187" t="s">
        <v>2779</v>
      </c>
      <c r="AD27" s="187" t="s">
        <v>2954</v>
      </c>
      <c r="AE27" s="187" t="s">
        <v>2890</v>
      </c>
      <c r="AF27" s="187" t="s">
        <v>2779</v>
      </c>
      <c r="AG27" s="187" t="s">
        <v>2954</v>
      </c>
      <c r="AH27" s="187" t="s">
        <v>2890</v>
      </c>
      <c r="AI27" s="187" t="s">
        <v>2779</v>
      </c>
      <c r="AJ27" s="187" t="s">
        <v>2954</v>
      </c>
      <c r="AK27" s="187" t="s">
        <v>2890</v>
      </c>
      <c r="AL27" s="187" t="s">
        <v>2779</v>
      </c>
      <c r="AM27" s="187" t="s">
        <v>2954</v>
      </c>
      <c r="AN27" s="187" t="s">
        <v>2890</v>
      </c>
      <c r="AO27" s="187" t="s">
        <v>2779</v>
      </c>
      <c r="AP27" s="187" t="s">
        <v>2954</v>
      </c>
      <c r="AQ27" s="187" t="s">
        <v>2890</v>
      </c>
      <c r="AR27" s="187" t="s">
        <v>2779</v>
      </c>
      <c r="AS27" s="187" t="s">
        <v>2955</v>
      </c>
      <c r="AT27" s="187" t="s">
        <v>2890</v>
      </c>
      <c r="AU27" s="187" t="s">
        <v>2779</v>
      </c>
      <c r="AV27" s="187" t="s">
        <v>2779</v>
      </c>
      <c r="AW27" s="187" t="s">
        <v>2890</v>
      </c>
      <c r="AX27" s="187" t="s">
        <v>2779</v>
      </c>
      <c r="AY27" s="187" t="s">
        <v>2779</v>
      </c>
      <c r="AZ27" s="187" t="s">
        <v>2890</v>
      </c>
      <c r="BA27" s="187" t="s">
        <v>2779</v>
      </c>
      <c r="BB27" s="187" t="s">
        <v>2779</v>
      </c>
      <c r="BC27" s="187" t="s">
        <v>2890</v>
      </c>
      <c r="BD27" s="187" t="s">
        <v>2779</v>
      </c>
      <c r="BE27" s="187" t="s">
        <v>2779</v>
      </c>
      <c r="BF27" s="187" t="s">
        <v>2890</v>
      </c>
      <c r="BG27" s="187" t="s">
        <v>2779</v>
      </c>
      <c r="BH27" s="187" t="s">
        <v>2779</v>
      </c>
      <c r="BI27" s="187" t="s">
        <v>2890</v>
      </c>
      <c r="BJ27" s="187" t="s">
        <v>2779</v>
      </c>
      <c r="BK27" s="187" t="s">
        <v>2955</v>
      </c>
      <c r="BL27" s="187" t="s">
        <v>2890</v>
      </c>
      <c r="BM27" s="187" t="s">
        <v>2779</v>
      </c>
      <c r="BN27" s="187" t="s">
        <v>2954</v>
      </c>
      <c r="BO27" s="187" t="s">
        <v>2890</v>
      </c>
      <c r="BP27" s="187" t="s">
        <v>2779</v>
      </c>
      <c r="BQ27" s="187" t="s">
        <v>2954</v>
      </c>
      <c r="BR27" s="187" t="s">
        <v>2890</v>
      </c>
      <c r="BS27" s="187" t="s">
        <v>2779</v>
      </c>
      <c r="BT27" s="187" t="s">
        <v>2954</v>
      </c>
      <c r="BU27" s="187" t="s">
        <v>2890</v>
      </c>
      <c r="BV27" s="187" t="s">
        <v>2955</v>
      </c>
      <c r="BW27" s="187" t="s">
        <v>2956</v>
      </c>
      <c r="BX27" s="187" t="s">
        <v>2890</v>
      </c>
      <c r="BY27" s="187" t="s">
        <v>2779</v>
      </c>
      <c r="BZ27" s="187" t="s">
        <v>2954</v>
      </c>
      <c r="CA27" s="187" t="s">
        <v>2890</v>
      </c>
      <c r="CB27" s="187" t="s">
        <v>2955</v>
      </c>
      <c r="CC27" s="187" t="s">
        <v>2956</v>
      </c>
      <c r="CD27" s="187" t="s">
        <v>2890</v>
      </c>
      <c r="CE27" s="187" t="s">
        <v>2957</v>
      </c>
      <c r="CF27" s="187" t="s">
        <v>2955</v>
      </c>
      <c r="CG27" s="187" t="s">
        <v>2890</v>
      </c>
      <c r="CH27" s="187" t="s">
        <v>2779</v>
      </c>
      <c r="CI27" s="187" t="s">
        <v>2955</v>
      </c>
      <c r="CJ27" s="187" t="s">
        <v>2890</v>
      </c>
      <c r="CK27" s="187" t="s">
        <v>2779</v>
      </c>
      <c r="CL27" s="187" t="s">
        <v>2955</v>
      </c>
      <c r="CM27" s="187" t="s">
        <v>2890</v>
      </c>
      <c r="CN27" s="187" t="s">
        <v>2954</v>
      </c>
      <c r="CO27" s="187" t="s">
        <v>2779</v>
      </c>
      <c r="CP27" s="187" t="s">
        <v>2890</v>
      </c>
      <c r="CQ27" s="187" t="s">
        <v>2779</v>
      </c>
      <c r="CR27" s="187" t="s">
        <v>2954</v>
      </c>
      <c r="CS27" s="187" t="s">
        <v>2890</v>
      </c>
      <c r="CT27" s="187" t="s">
        <v>2779</v>
      </c>
      <c r="CU27" s="187" t="s">
        <v>2954</v>
      </c>
      <c r="CV27" s="187" t="s">
        <v>2890</v>
      </c>
      <c r="CW27" s="187" t="s">
        <v>2779</v>
      </c>
      <c r="CX27" s="187" t="s">
        <v>2954</v>
      </c>
      <c r="CY27" s="187" t="s">
        <v>2890</v>
      </c>
      <c r="CZ27" s="187" t="s">
        <v>2779</v>
      </c>
      <c r="DA27" s="187" t="s">
        <v>2954</v>
      </c>
      <c r="DB27" s="187" t="s">
        <v>2890</v>
      </c>
      <c r="DC27" s="187" t="s">
        <v>2779</v>
      </c>
      <c r="DD27" s="187" t="s">
        <v>2954</v>
      </c>
      <c r="DE27" s="187" t="s">
        <v>2890</v>
      </c>
      <c r="DF27" s="187" t="s">
        <v>2779</v>
      </c>
      <c r="DG27" s="187" t="s">
        <v>2954</v>
      </c>
      <c r="DH27" s="187" t="s">
        <v>2890</v>
      </c>
      <c r="DI27" s="187" t="s">
        <v>2779</v>
      </c>
      <c r="DJ27" s="187" t="s">
        <v>2958</v>
      </c>
      <c r="DK27" s="187" t="s">
        <v>2890</v>
      </c>
      <c r="DL27" s="187" t="s">
        <v>2779</v>
      </c>
      <c r="DM27" s="187" t="s">
        <v>2954</v>
      </c>
      <c r="DN27" s="187" t="s">
        <v>2890</v>
      </c>
      <c r="DO27" s="187" t="s">
        <v>2779</v>
      </c>
      <c r="DP27" s="187" t="s">
        <v>2954</v>
      </c>
      <c r="DQ27" s="187" t="s">
        <v>2890</v>
      </c>
      <c r="DR27" s="187" t="s">
        <v>2779</v>
      </c>
      <c r="DS27" s="187" t="s">
        <v>2959</v>
      </c>
      <c r="DT27" s="187" t="s">
        <v>2890</v>
      </c>
      <c r="DU27" s="187" t="s">
        <v>2779</v>
      </c>
      <c r="DV27" s="187" t="s">
        <v>2960</v>
      </c>
      <c r="DW27" s="187" t="s">
        <v>2890</v>
      </c>
      <c r="DX27" s="187" t="s">
        <v>2779</v>
      </c>
      <c r="DY27" s="187" t="s">
        <v>2961</v>
      </c>
      <c r="DZ27" s="187" t="s">
        <v>2890</v>
      </c>
      <c r="EA27" s="187" t="s">
        <v>2779</v>
      </c>
      <c r="EB27" s="187" t="s">
        <v>2962</v>
      </c>
      <c r="EC27" s="187" t="s">
        <v>2890</v>
      </c>
      <c r="ED27" s="187" t="s">
        <v>2779</v>
      </c>
      <c r="EE27" s="187" t="s">
        <v>2963</v>
      </c>
      <c r="EF27" s="187" t="s">
        <v>2890</v>
      </c>
      <c r="EG27" s="187" t="s">
        <v>2779</v>
      </c>
      <c r="EH27" s="187" t="s">
        <v>2964</v>
      </c>
      <c r="EI27" s="187" t="s">
        <v>2890</v>
      </c>
      <c r="EJ27" s="187" t="s">
        <v>2779</v>
      </c>
      <c r="EK27" s="187" t="s">
        <v>2965</v>
      </c>
      <c r="EL27" s="187" t="s">
        <v>2890</v>
      </c>
      <c r="EM27" s="187" t="s">
        <v>2779</v>
      </c>
      <c r="EN27" s="187" t="s">
        <v>2954</v>
      </c>
      <c r="EO27" s="187" t="s">
        <v>2890</v>
      </c>
      <c r="EP27" s="187" t="s">
        <v>2779</v>
      </c>
      <c r="EQ27" s="187" t="s">
        <v>2954</v>
      </c>
      <c r="ER27" s="187" t="s">
        <v>2890</v>
      </c>
      <c r="ES27" s="187" t="s">
        <v>2779</v>
      </c>
      <c r="ET27" s="187" t="s">
        <v>2954</v>
      </c>
    </row>
    <row r="28" spans="1:150" x14ac:dyDescent="0.25">
      <c r="A28" s="1"/>
      <c r="B28" s="186" t="s">
        <v>2972</v>
      </c>
      <c r="C28" s="186" t="s">
        <v>117</v>
      </c>
      <c r="D28" s="186" t="s">
        <v>993</v>
      </c>
      <c r="E28" s="186" t="s">
        <v>2973</v>
      </c>
      <c r="F28" s="186" t="s">
        <v>2974</v>
      </c>
      <c r="G28" s="187" t="s">
        <v>2890</v>
      </c>
      <c r="H28" s="187" t="s">
        <v>2779</v>
      </c>
      <c r="I28" s="187" t="s">
        <v>2954</v>
      </c>
      <c r="J28" s="187" t="s">
        <v>2890</v>
      </c>
      <c r="K28" s="187" t="s">
        <v>2779</v>
      </c>
      <c r="L28" s="187" t="s">
        <v>2954</v>
      </c>
      <c r="M28" s="187" t="s">
        <v>2890</v>
      </c>
      <c r="N28" s="187" t="s">
        <v>2779</v>
      </c>
      <c r="O28" s="187" t="s">
        <v>2954</v>
      </c>
      <c r="P28" s="187" t="s">
        <v>2890</v>
      </c>
      <c r="Q28" s="187" t="s">
        <v>2779</v>
      </c>
      <c r="R28" s="187" t="s">
        <v>2954</v>
      </c>
      <c r="S28" s="187" t="s">
        <v>2890</v>
      </c>
      <c r="T28" s="187" t="s">
        <v>2779</v>
      </c>
      <c r="U28" s="187" t="s">
        <v>2954</v>
      </c>
      <c r="V28" s="187" t="s">
        <v>2890</v>
      </c>
      <c r="W28" s="187" t="s">
        <v>2779</v>
      </c>
      <c r="X28" s="187" t="s">
        <v>2954</v>
      </c>
      <c r="Y28" s="187" t="s">
        <v>2890</v>
      </c>
      <c r="Z28" s="187" t="s">
        <v>2779</v>
      </c>
      <c r="AA28" s="187" t="s">
        <v>2954</v>
      </c>
      <c r="AB28" s="187" t="s">
        <v>2890</v>
      </c>
      <c r="AC28" s="187" t="s">
        <v>2779</v>
      </c>
      <c r="AD28" s="187" t="s">
        <v>2954</v>
      </c>
      <c r="AE28" s="187" t="s">
        <v>2890</v>
      </c>
      <c r="AF28" s="187" t="s">
        <v>2779</v>
      </c>
      <c r="AG28" s="187" t="s">
        <v>2954</v>
      </c>
      <c r="AH28" s="187" t="s">
        <v>2890</v>
      </c>
      <c r="AI28" s="187" t="s">
        <v>2779</v>
      </c>
      <c r="AJ28" s="187" t="s">
        <v>2954</v>
      </c>
      <c r="AK28" s="187" t="s">
        <v>2890</v>
      </c>
      <c r="AL28" s="187" t="s">
        <v>2779</v>
      </c>
      <c r="AM28" s="187" t="s">
        <v>2954</v>
      </c>
      <c r="AN28" s="187" t="s">
        <v>2890</v>
      </c>
      <c r="AO28" s="187" t="s">
        <v>2779</v>
      </c>
      <c r="AP28" s="187" t="s">
        <v>2954</v>
      </c>
      <c r="AQ28" s="187" t="s">
        <v>2890</v>
      </c>
      <c r="AR28" s="187" t="s">
        <v>2779</v>
      </c>
      <c r="AS28" s="187" t="s">
        <v>2955</v>
      </c>
      <c r="AT28" s="187" t="s">
        <v>2890</v>
      </c>
      <c r="AU28" s="187" t="s">
        <v>2779</v>
      </c>
      <c r="AV28" s="187" t="s">
        <v>2779</v>
      </c>
      <c r="AW28" s="187" t="s">
        <v>2890</v>
      </c>
      <c r="AX28" s="187" t="s">
        <v>2779</v>
      </c>
      <c r="AY28" s="187" t="s">
        <v>2779</v>
      </c>
      <c r="AZ28" s="187" t="s">
        <v>2890</v>
      </c>
      <c r="BA28" s="187" t="s">
        <v>2779</v>
      </c>
      <c r="BB28" s="187" t="s">
        <v>2779</v>
      </c>
      <c r="BC28" s="187" t="s">
        <v>2890</v>
      </c>
      <c r="BD28" s="187" t="s">
        <v>2779</v>
      </c>
      <c r="BE28" s="187" t="s">
        <v>2779</v>
      </c>
      <c r="BF28" s="187" t="s">
        <v>2890</v>
      </c>
      <c r="BG28" s="187" t="s">
        <v>2779</v>
      </c>
      <c r="BH28" s="187" t="s">
        <v>2779</v>
      </c>
      <c r="BI28" s="187" t="s">
        <v>2890</v>
      </c>
      <c r="BJ28" s="187" t="s">
        <v>2779</v>
      </c>
      <c r="BK28" s="187" t="s">
        <v>2955</v>
      </c>
      <c r="BL28" s="187" t="s">
        <v>2890</v>
      </c>
      <c r="BM28" s="187" t="s">
        <v>2779</v>
      </c>
      <c r="BN28" s="187" t="s">
        <v>2954</v>
      </c>
      <c r="BO28" s="187" t="s">
        <v>2890</v>
      </c>
      <c r="BP28" s="187" t="s">
        <v>2779</v>
      </c>
      <c r="BQ28" s="187" t="s">
        <v>2954</v>
      </c>
      <c r="BR28" s="187" t="s">
        <v>2890</v>
      </c>
      <c r="BS28" s="187" t="s">
        <v>2779</v>
      </c>
      <c r="BT28" s="187" t="s">
        <v>2954</v>
      </c>
      <c r="BU28" s="187" t="s">
        <v>2890</v>
      </c>
      <c r="BV28" s="187" t="s">
        <v>2955</v>
      </c>
      <c r="BW28" s="187" t="s">
        <v>2956</v>
      </c>
      <c r="BX28" s="187" t="s">
        <v>2890</v>
      </c>
      <c r="BY28" s="187" t="s">
        <v>2779</v>
      </c>
      <c r="BZ28" s="187" t="s">
        <v>2954</v>
      </c>
      <c r="CA28" s="187" t="s">
        <v>2890</v>
      </c>
      <c r="CB28" s="187" t="s">
        <v>2955</v>
      </c>
      <c r="CC28" s="187" t="s">
        <v>2956</v>
      </c>
      <c r="CD28" s="187" t="s">
        <v>2890</v>
      </c>
      <c r="CE28" s="187" t="s">
        <v>2957</v>
      </c>
      <c r="CF28" s="187" t="s">
        <v>2955</v>
      </c>
      <c r="CG28" s="187" t="s">
        <v>2890</v>
      </c>
      <c r="CH28" s="187" t="s">
        <v>2779</v>
      </c>
      <c r="CI28" s="187" t="s">
        <v>2955</v>
      </c>
      <c r="CJ28" s="187" t="s">
        <v>2890</v>
      </c>
      <c r="CK28" s="187" t="s">
        <v>2779</v>
      </c>
      <c r="CL28" s="187" t="s">
        <v>2955</v>
      </c>
      <c r="CM28" s="187" t="s">
        <v>2890</v>
      </c>
      <c r="CN28" s="187" t="s">
        <v>2954</v>
      </c>
      <c r="CO28" s="187" t="s">
        <v>2779</v>
      </c>
      <c r="CP28" s="187" t="s">
        <v>2890</v>
      </c>
      <c r="CQ28" s="187" t="s">
        <v>2779</v>
      </c>
      <c r="CR28" s="187" t="s">
        <v>2954</v>
      </c>
      <c r="CS28" s="187" t="s">
        <v>2890</v>
      </c>
      <c r="CT28" s="187" t="s">
        <v>2779</v>
      </c>
      <c r="CU28" s="187" t="s">
        <v>2954</v>
      </c>
      <c r="CV28" s="187" t="s">
        <v>2890</v>
      </c>
      <c r="CW28" s="187" t="s">
        <v>2779</v>
      </c>
      <c r="CX28" s="187" t="s">
        <v>2954</v>
      </c>
      <c r="CY28" s="187" t="s">
        <v>2890</v>
      </c>
      <c r="CZ28" s="187" t="s">
        <v>2779</v>
      </c>
      <c r="DA28" s="187" t="s">
        <v>2954</v>
      </c>
      <c r="DB28" s="187" t="s">
        <v>2890</v>
      </c>
      <c r="DC28" s="187" t="s">
        <v>2779</v>
      </c>
      <c r="DD28" s="187" t="s">
        <v>2954</v>
      </c>
      <c r="DE28" s="187" t="s">
        <v>2890</v>
      </c>
      <c r="DF28" s="187" t="s">
        <v>2779</v>
      </c>
      <c r="DG28" s="187" t="s">
        <v>2954</v>
      </c>
      <c r="DH28" s="187" t="s">
        <v>2890</v>
      </c>
      <c r="DI28" s="187" t="s">
        <v>2779</v>
      </c>
      <c r="DJ28" s="187" t="s">
        <v>2958</v>
      </c>
      <c r="DK28" s="187" t="s">
        <v>2890</v>
      </c>
      <c r="DL28" s="187" t="s">
        <v>2779</v>
      </c>
      <c r="DM28" s="187" t="s">
        <v>2954</v>
      </c>
      <c r="DN28" s="187" t="s">
        <v>2890</v>
      </c>
      <c r="DO28" s="187" t="s">
        <v>2779</v>
      </c>
      <c r="DP28" s="187" t="s">
        <v>2954</v>
      </c>
      <c r="DQ28" s="187" t="s">
        <v>2890</v>
      </c>
      <c r="DR28" s="187" t="s">
        <v>2779</v>
      </c>
      <c r="DS28" s="187" t="s">
        <v>2959</v>
      </c>
      <c r="DT28" s="187" t="s">
        <v>2890</v>
      </c>
      <c r="DU28" s="187" t="s">
        <v>2779</v>
      </c>
      <c r="DV28" s="187" t="s">
        <v>2960</v>
      </c>
      <c r="DW28" s="187" t="s">
        <v>2890</v>
      </c>
      <c r="DX28" s="187" t="s">
        <v>2779</v>
      </c>
      <c r="DY28" s="187" t="s">
        <v>2961</v>
      </c>
      <c r="DZ28" s="187" t="s">
        <v>2890</v>
      </c>
      <c r="EA28" s="187" t="s">
        <v>2779</v>
      </c>
      <c r="EB28" s="187" t="s">
        <v>2962</v>
      </c>
      <c r="EC28" s="187" t="s">
        <v>2890</v>
      </c>
      <c r="ED28" s="187" t="s">
        <v>2779</v>
      </c>
      <c r="EE28" s="187" t="s">
        <v>2963</v>
      </c>
      <c r="EF28" s="187" t="s">
        <v>2890</v>
      </c>
      <c r="EG28" s="187" t="s">
        <v>2779</v>
      </c>
      <c r="EH28" s="187" t="s">
        <v>2964</v>
      </c>
      <c r="EI28" s="187" t="s">
        <v>2890</v>
      </c>
      <c r="EJ28" s="187" t="s">
        <v>2779</v>
      </c>
      <c r="EK28" s="187" t="s">
        <v>2965</v>
      </c>
      <c r="EL28" s="187" t="s">
        <v>2890</v>
      </c>
      <c r="EM28" s="187" t="s">
        <v>2779</v>
      </c>
      <c r="EN28" s="187" t="s">
        <v>2954</v>
      </c>
      <c r="EO28" s="187" t="s">
        <v>2890</v>
      </c>
      <c r="EP28" s="187" t="s">
        <v>2779</v>
      </c>
      <c r="EQ28" s="187" t="s">
        <v>2954</v>
      </c>
      <c r="ER28" s="187" t="s">
        <v>2890</v>
      </c>
      <c r="ES28" s="187" t="s">
        <v>2779</v>
      </c>
      <c r="ET28" s="187" t="s">
        <v>2954</v>
      </c>
    </row>
    <row r="29" spans="1:150" x14ac:dyDescent="0.25">
      <c r="A29" s="1"/>
      <c r="B29" s="185" t="s">
        <v>2975</v>
      </c>
      <c r="C29" s="185" t="s">
        <v>117</v>
      </c>
      <c r="D29" s="185" t="s">
        <v>991</v>
      </c>
      <c r="E29" s="185" t="s">
        <v>2976</v>
      </c>
      <c r="F29" s="185" t="s">
        <v>2977</v>
      </c>
      <c r="G29" s="185" t="s">
        <v>2890</v>
      </c>
      <c r="H29" s="185" t="s">
        <v>2779</v>
      </c>
      <c r="I29" s="185" t="s">
        <v>2978</v>
      </c>
      <c r="J29" s="185" t="s">
        <v>2890</v>
      </c>
      <c r="K29" s="185" t="s">
        <v>2779</v>
      </c>
      <c r="L29" s="185" t="s">
        <v>2978</v>
      </c>
      <c r="M29" s="185" t="s">
        <v>2890</v>
      </c>
      <c r="N29" s="185" t="s">
        <v>2779</v>
      </c>
      <c r="O29" s="185" t="s">
        <v>2978</v>
      </c>
      <c r="P29" s="185" t="s">
        <v>2890</v>
      </c>
      <c r="Q29" s="185" t="s">
        <v>2779</v>
      </c>
      <c r="R29" s="185" t="s">
        <v>2978</v>
      </c>
      <c r="S29" s="185" t="s">
        <v>2890</v>
      </c>
      <c r="T29" s="185" t="s">
        <v>2779</v>
      </c>
      <c r="U29" s="185" t="s">
        <v>2978</v>
      </c>
      <c r="V29" s="185" t="s">
        <v>2890</v>
      </c>
      <c r="W29" s="185" t="s">
        <v>2779</v>
      </c>
      <c r="X29" s="185" t="s">
        <v>2978</v>
      </c>
      <c r="Y29" s="185" t="s">
        <v>2890</v>
      </c>
      <c r="Z29" s="185" t="s">
        <v>2779</v>
      </c>
      <c r="AA29" s="185" t="s">
        <v>2779</v>
      </c>
      <c r="AB29" s="185" t="s">
        <v>2890</v>
      </c>
      <c r="AC29" s="185" t="s">
        <v>2779</v>
      </c>
      <c r="AD29" s="185" t="s">
        <v>2779</v>
      </c>
      <c r="AE29" s="185" t="s">
        <v>2890</v>
      </c>
      <c r="AF29" s="185" t="s">
        <v>2779</v>
      </c>
      <c r="AG29" s="185" t="s">
        <v>2978</v>
      </c>
      <c r="AH29" s="185" t="s">
        <v>2890</v>
      </c>
      <c r="AI29" s="185" t="s">
        <v>2779</v>
      </c>
      <c r="AJ29" s="185" t="s">
        <v>2978</v>
      </c>
      <c r="AK29" s="185" t="s">
        <v>2890</v>
      </c>
      <c r="AL29" s="185" t="s">
        <v>2779</v>
      </c>
      <c r="AM29" s="185" t="s">
        <v>2978</v>
      </c>
      <c r="AN29" s="185" t="s">
        <v>2890</v>
      </c>
      <c r="AO29" s="185" t="s">
        <v>2779</v>
      </c>
      <c r="AP29" s="185" t="s">
        <v>2978</v>
      </c>
      <c r="AQ29" s="185" t="s">
        <v>2890</v>
      </c>
      <c r="AR29" s="185" t="s">
        <v>2779</v>
      </c>
      <c r="AS29" s="185" t="s">
        <v>2978</v>
      </c>
      <c r="AT29" s="185" t="s">
        <v>2890</v>
      </c>
      <c r="AU29" s="185" t="s">
        <v>2779</v>
      </c>
      <c r="AV29" s="185" t="s">
        <v>2978</v>
      </c>
      <c r="AW29" s="185" t="s">
        <v>2890</v>
      </c>
      <c r="AX29" s="185" t="s">
        <v>2779</v>
      </c>
      <c r="AY29" s="185" t="s">
        <v>2978</v>
      </c>
      <c r="AZ29" s="185" t="s">
        <v>2890</v>
      </c>
      <c r="BA29" s="185" t="s">
        <v>2779</v>
      </c>
      <c r="BB29" s="185" t="s">
        <v>2779</v>
      </c>
      <c r="BC29" s="185" t="s">
        <v>2890</v>
      </c>
      <c r="BD29" s="185" t="s">
        <v>2779</v>
      </c>
      <c r="BE29" s="185" t="s">
        <v>2779</v>
      </c>
      <c r="BF29" s="185" t="s">
        <v>2890</v>
      </c>
      <c r="BG29" s="185" t="s">
        <v>2779</v>
      </c>
      <c r="BH29" s="185" t="s">
        <v>2779</v>
      </c>
      <c r="BI29" s="185" t="s">
        <v>2890</v>
      </c>
      <c r="BJ29" s="185" t="s">
        <v>2779</v>
      </c>
      <c r="BK29" s="185" t="s">
        <v>2978</v>
      </c>
      <c r="BL29" s="185" t="s">
        <v>2890</v>
      </c>
      <c r="BM29" s="185" t="s">
        <v>2779</v>
      </c>
      <c r="BN29" s="185" t="s">
        <v>2978</v>
      </c>
      <c r="BO29" s="185" t="s">
        <v>2890</v>
      </c>
      <c r="BP29" s="185" t="s">
        <v>2779</v>
      </c>
      <c r="BQ29" s="185" t="s">
        <v>2978</v>
      </c>
      <c r="BR29" s="185" t="s">
        <v>2890</v>
      </c>
      <c r="BS29" s="185" t="s">
        <v>2779</v>
      </c>
      <c r="BT29" s="185" t="s">
        <v>2978</v>
      </c>
      <c r="BU29" s="185" t="s">
        <v>2890</v>
      </c>
      <c r="BV29" s="185" t="s">
        <v>2779</v>
      </c>
      <c r="BW29" s="185" t="s">
        <v>2978</v>
      </c>
      <c r="BX29" s="185" t="s">
        <v>2890</v>
      </c>
      <c r="BY29" s="185" t="s">
        <v>2779</v>
      </c>
      <c r="BZ29" s="185" t="s">
        <v>2978</v>
      </c>
      <c r="CA29" s="185" t="s">
        <v>2890</v>
      </c>
      <c r="CB29" s="185" t="s">
        <v>2779</v>
      </c>
      <c r="CC29" s="185" t="s">
        <v>2978</v>
      </c>
      <c r="CD29" s="185" t="s">
        <v>2890</v>
      </c>
      <c r="CE29" s="185" t="s">
        <v>2779</v>
      </c>
      <c r="CF29" s="185" t="s">
        <v>2779</v>
      </c>
      <c r="CG29" s="185" t="s">
        <v>2890</v>
      </c>
      <c r="CH29" s="185" t="s">
        <v>2779</v>
      </c>
      <c r="CI29" s="185" t="s">
        <v>2779</v>
      </c>
      <c r="CJ29" s="185" t="s">
        <v>2890</v>
      </c>
      <c r="CK29" s="185" t="s">
        <v>2779</v>
      </c>
      <c r="CL29" s="185" t="s">
        <v>2779</v>
      </c>
      <c r="CM29" s="185" t="s">
        <v>2890</v>
      </c>
      <c r="CN29" s="185" t="s">
        <v>2779</v>
      </c>
      <c r="CO29" s="185" t="s">
        <v>2978</v>
      </c>
      <c r="CP29" s="185" t="s">
        <v>2890</v>
      </c>
      <c r="CQ29" s="185" t="s">
        <v>2779</v>
      </c>
      <c r="CR29" s="185" t="s">
        <v>2978</v>
      </c>
      <c r="CS29" s="185" t="s">
        <v>2890</v>
      </c>
      <c r="CT29" s="185" t="s">
        <v>2779</v>
      </c>
      <c r="CU29" s="185" t="s">
        <v>2978</v>
      </c>
      <c r="CV29" s="185" t="s">
        <v>2890</v>
      </c>
      <c r="CW29" s="185" t="s">
        <v>2779</v>
      </c>
      <c r="CX29" s="185" t="s">
        <v>2978</v>
      </c>
      <c r="CY29" s="185" t="s">
        <v>2890</v>
      </c>
      <c r="CZ29" s="185" t="s">
        <v>2779</v>
      </c>
      <c r="DA29" s="185" t="s">
        <v>2978</v>
      </c>
      <c r="DB29" s="185" t="s">
        <v>2890</v>
      </c>
      <c r="DC29" s="185" t="s">
        <v>2779</v>
      </c>
      <c r="DD29" s="185" t="s">
        <v>2978</v>
      </c>
      <c r="DE29" s="185" t="s">
        <v>2890</v>
      </c>
      <c r="DF29" s="185" t="s">
        <v>2779</v>
      </c>
      <c r="DG29" s="185" t="s">
        <v>2779</v>
      </c>
      <c r="DH29" s="185" t="s">
        <v>2890</v>
      </c>
      <c r="DI29" s="185" t="s">
        <v>2779</v>
      </c>
      <c r="DJ29" s="185" t="s">
        <v>2779</v>
      </c>
      <c r="DK29" s="185" t="s">
        <v>2890</v>
      </c>
      <c r="DL29" s="185" t="s">
        <v>2779</v>
      </c>
      <c r="DM29" s="185" t="s">
        <v>2779</v>
      </c>
      <c r="DN29" s="185" t="s">
        <v>2890</v>
      </c>
      <c r="DO29" s="185" t="s">
        <v>2779</v>
      </c>
      <c r="DP29" s="185" t="s">
        <v>2978</v>
      </c>
      <c r="DQ29" s="185" t="s">
        <v>2890</v>
      </c>
      <c r="DR29" s="185" t="s">
        <v>2779</v>
      </c>
      <c r="DS29" s="185" t="s">
        <v>2979</v>
      </c>
      <c r="DT29" s="185" t="s">
        <v>2890</v>
      </c>
      <c r="DU29" s="185" t="s">
        <v>2779</v>
      </c>
      <c r="DV29" s="185" t="s">
        <v>2980</v>
      </c>
      <c r="DW29" s="185" t="s">
        <v>2890</v>
      </c>
      <c r="DX29" s="185" t="s">
        <v>2779</v>
      </c>
      <c r="DY29" s="185" t="s">
        <v>2981</v>
      </c>
      <c r="DZ29" s="185" t="s">
        <v>2890</v>
      </c>
      <c r="EA29" s="185" t="s">
        <v>2779</v>
      </c>
      <c r="EB29" s="185" t="s">
        <v>2982</v>
      </c>
      <c r="EC29" s="185" t="s">
        <v>2890</v>
      </c>
      <c r="ED29" s="185" t="s">
        <v>2779</v>
      </c>
      <c r="EE29" s="185" t="s">
        <v>2983</v>
      </c>
      <c r="EF29" s="185" t="s">
        <v>2890</v>
      </c>
      <c r="EG29" s="185" t="s">
        <v>2779</v>
      </c>
      <c r="EH29" s="185" t="s">
        <v>2984</v>
      </c>
      <c r="EI29" s="185" t="s">
        <v>2890</v>
      </c>
      <c r="EJ29" s="185" t="s">
        <v>2779</v>
      </c>
      <c r="EK29" s="185" t="s">
        <v>2985</v>
      </c>
      <c r="EL29" s="185" t="s">
        <v>2890</v>
      </c>
      <c r="EM29" s="185" t="s">
        <v>2779</v>
      </c>
      <c r="EN29" s="185" t="s">
        <v>2779</v>
      </c>
      <c r="EO29" s="185" t="s">
        <v>2890</v>
      </c>
      <c r="EP29" s="185" t="s">
        <v>2779</v>
      </c>
      <c r="EQ29" s="185" t="s">
        <v>2779</v>
      </c>
      <c r="ER29" s="185" t="s">
        <v>2890</v>
      </c>
      <c r="ES29" s="185" t="s">
        <v>2779</v>
      </c>
      <c r="ET29" s="185" t="s">
        <v>2779</v>
      </c>
    </row>
    <row r="30" spans="1:150" x14ac:dyDescent="0.25">
      <c r="A30" s="1"/>
      <c r="B30" s="186" t="s">
        <v>2986</v>
      </c>
      <c r="C30" s="186" t="s">
        <v>117</v>
      </c>
      <c r="D30" s="186" t="s">
        <v>991</v>
      </c>
      <c r="E30" s="186" t="s">
        <v>2987</v>
      </c>
      <c r="F30" s="186" t="s">
        <v>2988</v>
      </c>
      <c r="G30" s="187" t="s">
        <v>2890</v>
      </c>
      <c r="H30" s="187" t="s">
        <v>2779</v>
      </c>
      <c r="I30" s="187" t="s">
        <v>2978</v>
      </c>
      <c r="J30" s="187" t="s">
        <v>2890</v>
      </c>
      <c r="K30" s="187" t="s">
        <v>2779</v>
      </c>
      <c r="L30" s="187" t="s">
        <v>2978</v>
      </c>
      <c r="M30" s="187" t="s">
        <v>2890</v>
      </c>
      <c r="N30" s="187" t="s">
        <v>2779</v>
      </c>
      <c r="O30" s="187" t="s">
        <v>2978</v>
      </c>
      <c r="P30" s="187" t="s">
        <v>2890</v>
      </c>
      <c r="Q30" s="187" t="s">
        <v>2779</v>
      </c>
      <c r="R30" s="187" t="s">
        <v>2978</v>
      </c>
      <c r="S30" s="187" t="s">
        <v>2890</v>
      </c>
      <c r="T30" s="187" t="s">
        <v>2779</v>
      </c>
      <c r="U30" s="187" t="s">
        <v>2978</v>
      </c>
      <c r="V30" s="187" t="s">
        <v>2890</v>
      </c>
      <c r="W30" s="187" t="s">
        <v>2779</v>
      </c>
      <c r="X30" s="187" t="s">
        <v>2978</v>
      </c>
      <c r="Y30" s="187" t="s">
        <v>2890</v>
      </c>
      <c r="Z30" s="187" t="s">
        <v>2779</v>
      </c>
      <c r="AA30" s="187" t="s">
        <v>2779</v>
      </c>
      <c r="AB30" s="187" t="s">
        <v>2890</v>
      </c>
      <c r="AC30" s="187" t="s">
        <v>2779</v>
      </c>
      <c r="AD30" s="187" t="s">
        <v>2779</v>
      </c>
      <c r="AE30" s="187" t="s">
        <v>2890</v>
      </c>
      <c r="AF30" s="187" t="s">
        <v>2779</v>
      </c>
      <c r="AG30" s="187" t="s">
        <v>2978</v>
      </c>
      <c r="AH30" s="187" t="s">
        <v>2890</v>
      </c>
      <c r="AI30" s="187" t="s">
        <v>2779</v>
      </c>
      <c r="AJ30" s="187" t="s">
        <v>2978</v>
      </c>
      <c r="AK30" s="187" t="s">
        <v>2890</v>
      </c>
      <c r="AL30" s="187" t="s">
        <v>2779</v>
      </c>
      <c r="AM30" s="187" t="s">
        <v>2978</v>
      </c>
      <c r="AN30" s="187" t="s">
        <v>2890</v>
      </c>
      <c r="AO30" s="187" t="s">
        <v>2779</v>
      </c>
      <c r="AP30" s="187" t="s">
        <v>2978</v>
      </c>
      <c r="AQ30" s="187" t="s">
        <v>2890</v>
      </c>
      <c r="AR30" s="187" t="s">
        <v>2779</v>
      </c>
      <c r="AS30" s="187" t="s">
        <v>2978</v>
      </c>
      <c r="AT30" s="187" t="s">
        <v>2890</v>
      </c>
      <c r="AU30" s="187" t="s">
        <v>2779</v>
      </c>
      <c r="AV30" s="187" t="s">
        <v>2978</v>
      </c>
      <c r="AW30" s="187" t="s">
        <v>2890</v>
      </c>
      <c r="AX30" s="187" t="s">
        <v>2779</v>
      </c>
      <c r="AY30" s="187" t="s">
        <v>2978</v>
      </c>
      <c r="AZ30" s="187" t="s">
        <v>2890</v>
      </c>
      <c r="BA30" s="187" t="s">
        <v>2779</v>
      </c>
      <c r="BB30" s="187" t="s">
        <v>2779</v>
      </c>
      <c r="BC30" s="187" t="s">
        <v>2890</v>
      </c>
      <c r="BD30" s="187" t="s">
        <v>2779</v>
      </c>
      <c r="BE30" s="187" t="s">
        <v>2779</v>
      </c>
      <c r="BF30" s="187" t="s">
        <v>2890</v>
      </c>
      <c r="BG30" s="187" t="s">
        <v>2779</v>
      </c>
      <c r="BH30" s="187" t="s">
        <v>2779</v>
      </c>
      <c r="BI30" s="187" t="s">
        <v>2890</v>
      </c>
      <c r="BJ30" s="187" t="s">
        <v>2779</v>
      </c>
      <c r="BK30" s="187" t="s">
        <v>2978</v>
      </c>
      <c r="BL30" s="187" t="s">
        <v>2890</v>
      </c>
      <c r="BM30" s="187" t="s">
        <v>2779</v>
      </c>
      <c r="BN30" s="187" t="s">
        <v>2978</v>
      </c>
      <c r="BO30" s="187" t="s">
        <v>2890</v>
      </c>
      <c r="BP30" s="187" t="s">
        <v>2779</v>
      </c>
      <c r="BQ30" s="187" t="s">
        <v>2978</v>
      </c>
      <c r="BR30" s="187" t="s">
        <v>2890</v>
      </c>
      <c r="BS30" s="187" t="s">
        <v>2779</v>
      </c>
      <c r="BT30" s="187" t="s">
        <v>2779</v>
      </c>
      <c r="BU30" s="187" t="s">
        <v>2890</v>
      </c>
      <c r="BV30" s="187" t="s">
        <v>2779</v>
      </c>
      <c r="BW30" s="187" t="s">
        <v>2978</v>
      </c>
      <c r="BX30" s="187" t="s">
        <v>2890</v>
      </c>
      <c r="BY30" s="187" t="s">
        <v>2779</v>
      </c>
      <c r="BZ30" s="187" t="s">
        <v>2978</v>
      </c>
      <c r="CA30" s="187" t="s">
        <v>2890</v>
      </c>
      <c r="CB30" s="187" t="s">
        <v>2779</v>
      </c>
      <c r="CC30" s="187" t="s">
        <v>2978</v>
      </c>
      <c r="CD30" s="187" t="s">
        <v>2890</v>
      </c>
      <c r="CE30" s="187" t="s">
        <v>2779</v>
      </c>
      <c r="CF30" s="187" t="s">
        <v>2779</v>
      </c>
      <c r="CG30" s="187" t="s">
        <v>2890</v>
      </c>
      <c r="CH30" s="187" t="s">
        <v>2779</v>
      </c>
      <c r="CI30" s="187" t="s">
        <v>2779</v>
      </c>
      <c r="CJ30" s="187" t="s">
        <v>2890</v>
      </c>
      <c r="CK30" s="187" t="s">
        <v>2779</v>
      </c>
      <c r="CL30" s="187" t="s">
        <v>2779</v>
      </c>
      <c r="CM30" s="187" t="s">
        <v>2890</v>
      </c>
      <c r="CN30" s="187" t="s">
        <v>2779</v>
      </c>
      <c r="CO30" s="187" t="s">
        <v>2978</v>
      </c>
      <c r="CP30" s="187" t="s">
        <v>2890</v>
      </c>
      <c r="CQ30" s="187" t="s">
        <v>2779</v>
      </c>
      <c r="CR30" s="187" t="s">
        <v>2978</v>
      </c>
      <c r="CS30" s="187" t="s">
        <v>2890</v>
      </c>
      <c r="CT30" s="187" t="s">
        <v>2779</v>
      </c>
      <c r="CU30" s="187" t="s">
        <v>2978</v>
      </c>
      <c r="CV30" s="187" t="s">
        <v>2890</v>
      </c>
      <c r="CW30" s="187" t="s">
        <v>2779</v>
      </c>
      <c r="CX30" s="187" t="s">
        <v>2978</v>
      </c>
      <c r="CY30" s="187" t="s">
        <v>2890</v>
      </c>
      <c r="CZ30" s="187" t="s">
        <v>2779</v>
      </c>
      <c r="DA30" s="187" t="s">
        <v>2978</v>
      </c>
      <c r="DB30" s="187" t="s">
        <v>2890</v>
      </c>
      <c r="DC30" s="187" t="s">
        <v>2779</v>
      </c>
      <c r="DD30" s="187" t="s">
        <v>2978</v>
      </c>
      <c r="DE30" s="187" t="s">
        <v>2890</v>
      </c>
      <c r="DF30" s="187" t="s">
        <v>2779</v>
      </c>
      <c r="DG30" s="187" t="s">
        <v>2779</v>
      </c>
      <c r="DH30" s="187" t="s">
        <v>2890</v>
      </c>
      <c r="DI30" s="187" t="s">
        <v>2779</v>
      </c>
      <c r="DJ30" s="187" t="s">
        <v>2779</v>
      </c>
      <c r="DK30" s="187" t="s">
        <v>2890</v>
      </c>
      <c r="DL30" s="187" t="s">
        <v>2779</v>
      </c>
      <c r="DM30" s="187" t="s">
        <v>2779</v>
      </c>
      <c r="DN30" s="187" t="s">
        <v>2890</v>
      </c>
      <c r="DO30" s="187" t="s">
        <v>2779</v>
      </c>
      <c r="DP30" s="187" t="s">
        <v>2978</v>
      </c>
      <c r="DQ30" s="187" t="s">
        <v>2890</v>
      </c>
      <c r="DR30" s="187" t="s">
        <v>2779</v>
      </c>
      <c r="DS30" s="187" t="s">
        <v>2979</v>
      </c>
      <c r="DT30" s="187" t="s">
        <v>2890</v>
      </c>
      <c r="DU30" s="187" t="s">
        <v>2779</v>
      </c>
      <c r="DV30" s="187" t="s">
        <v>2980</v>
      </c>
      <c r="DW30" s="187" t="s">
        <v>2890</v>
      </c>
      <c r="DX30" s="187" t="s">
        <v>2779</v>
      </c>
      <c r="DY30" s="187" t="s">
        <v>2981</v>
      </c>
      <c r="DZ30" s="187" t="s">
        <v>2890</v>
      </c>
      <c r="EA30" s="187" t="s">
        <v>2779</v>
      </c>
      <c r="EB30" s="187" t="s">
        <v>2982</v>
      </c>
      <c r="EC30" s="187" t="s">
        <v>2890</v>
      </c>
      <c r="ED30" s="187" t="s">
        <v>2779</v>
      </c>
      <c r="EE30" s="187" t="s">
        <v>2983</v>
      </c>
      <c r="EF30" s="187" t="s">
        <v>2890</v>
      </c>
      <c r="EG30" s="187" t="s">
        <v>2779</v>
      </c>
      <c r="EH30" s="187" t="s">
        <v>2984</v>
      </c>
      <c r="EI30" s="187" t="s">
        <v>2890</v>
      </c>
      <c r="EJ30" s="187" t="s">
        <v>2779</v>
      </c>
      <c r="EK30" s="187" t="s">
        <v>2985</v>
      </c>
      <c r="EL30" s="187" t="s">
        <v>2890</v>
      </c>
      <c r="EM30" s="187" t="s">
        <v>2779</v>
      </c>
      <c r="EN30" s="187" t="s">
        <v>2779</v>
      </c>
      <c r="EO30" s="187" t="s">
        <v>2890</v>
      </c>
      <c r="EP30" s="187" t="s">
        <v>2779</v>
      </c>
      <c r="EQ30" s="187" t="s">
        <v>2779</v>
      </c>
      <c r="ER30" s="187" t="s">
        <v>2890</v>
      </c>
      <c r="ES30" s="187" t="s">
        <v>2779</v>
      </c>
      <c r="ET30" s="187" t="s">
        <v>2779</v>
      </c>
    </row>
    <row r="31" spans="1:150" x14ac:dyDescent="0.25">
      <c r="A31" s="1"/>
      <c r="B31" s="186" t="s">
        <v>2989</v>
      </c>
      <c r="C31" s="186" t="s">
        <v>117</v>
      </c>
      <c r="D31" s="186" t="s">
        <v>991</v>
      </c>
      <c r="E31" s="186" t="s">
        <v>2990</v>
      </c>
      <c r="F31" s="186" t="s">
        <v>2991</v>
      </c>
      <c r="G31" s="187" t="s">
        <v>2890</v>
      </c>
      <c r="H31" s="187" t="s">
        <v>2779</v>
      </c>
      <c r="I31" s="187" t="s">
        <v>2779</v>
      </c>
      <c r="J31" s="187" t="s">
        <v>2890</v>
      </c>
      <c r="K31" s="187" t="s">
        <v>2779</v>
      </c>
      <c r="L31" s="187" t="s">
        <v>2779</v>
      </c>
      <c r="M31" s="187" t="s">
        <v>2890</v>
      </c>
      <c r="N31" s="187" t="s">
        <v>2779</v>
      </c>
      <c r="O31" s="187" t="s">
        <v>2779</v>
      </c>
      <c r="P31" s="187" t="s">
        <v>2890</v>
      </c>
      <c r="Q31" s="187" t="s">
        <v>2779</v>
      </c>
      <c r="R31" s="187" t="s">
        <v>2779</v>
      </c>
      <c r="S31" s="187" t="s">
        <v>2890</v>
      </c>
      <c r="T31" s="187" t="s">
        <v>2779</v>
      </c>
      <c r="U31" s="187" t="s">
        <v>2779</v>
      </c>
      <c r="V31" s="187" t="s">
        <v>2890</v>
      </c>
      <c r="W31" s="187" t="s">
        <v>2779</v>
      </c>
      <c r="X31" s="187" t="s">
        <v>2779</v>
      </c>
      <c r="Y31" s="187" t="s">
        <v>2890</v>
      </c>
      <c r="Z31" s="187" t="s">
        <v>2779</v>
      </c>
      <c r="AA31" s="187" t="s">
        <v>2779</v>
      </c>
      <c r="AB31" s="187" t="s">
        <v>2890</v>
      </c>
      <c r="AC31" s="187" t="s">
        <v>2779</v>
      </c>
      <c r="AD31" s="187" t="s">
        <v>2779</v>
      </c>
      <c r="AE31" s="187" t="s">
        <v>2890</v>
      </c>
      <c r="AF31" s="187" t="s">
        <v>2779</v>
      </c>
      <c r="AG31" s="187" t="s">
        <v>2779</v>
      </c>
      <c r="AH31" s="187" t="s">
        <v>2890</v>
      </c>
      <c r="AI31" s="187" t="s">
        <v>2779</v>
      </c>
      <c r="AJ31" s="187" t="s">
        <v>2779</v>
      </c>
      <c r="AK31" s="187" t="s">
        <v>2890</v>
      </c>
      <c r="AL31" s="187" t="s">
        <v>2779</v>
      </c>
      <c r="AM31" s="187" t="s">
        <v>2779</v>
      </c>
      <c r="AN31" s="187" t="s">
        <v>2890</v>
      </c>
      <c r="AO31" s="187" t="s">
        <v>2779</v>
      </c>
      <c r="AP31" s="187" t="s">
        <v>2779</v>
      </c>
      <c r="AQ31" s="187" t="s">
        <v>2890</v>
      </c>
      <c r="AR31" s="187" t="s">
        <v>2779</v>
      </c>
      <c r="AS31" s="187" t="s">
        <v>2779</v>
      </c>
      <c r="AT31" s="187" t="s">
        <v>2890</v>
      </c>
      <c r="AU31" s="187" t="s">
        <v>2779</v>
      </c>
      <c r="AV31" s="187" t="s">
        <v>2779</v>
      </c>
      <c r="AW31" s="187" t="s">
        <v>2890</v>
      </c>
      <c r="AX31" s="187" t="s">
        <v>2779</v>
      </c>
      <c r="AY31" s="187" t="s">
        <v>2779</v>
      </c>
      <c r="AZ31" s="187" t="s">
        <v>2890</v>
      </c>
      <c r="BA31" s="187" t="s">
        <v>2779</v>
      </c>
      <c r="BB31" s="187" t="s">
        <v>2779</v>
      </c>
      <c r="BC31" s="187" t="s">
        <v>2890</v>
      </c>
      <c r="BD31" s="187" t="s">
        <v>2779</v>
      </c>
      <c r="BE31" s="187" t="s">
        <v>2779</v>
      </c>
      <c r="BF31" s="187" t="s">
        <v>2890</v>
      </c>
      <c r="BG31" s="187" t="s">
        <v>2779</v>
      </c>
      <c r="BH31" s="187" t="s">
        <v>2779</v>
      </c>
      <c r="BI31" s="187" t="s">
        <v>2890</v>
      </c>
      <c r="BJ31" s="187" t="s">
        <v>2779</v>
      </c>
      <c r="BK31" s="187" t="s">
        <v>2779</v>
      </c>
      <c r="BL31" s="187" t="s">
        <v>2890</v>
      </c>
      <c r="BM31" s="187" t="s">
        <v>2779</v>
      </c>
      <c r="BN31" s="187" t="s">
        <v>2779</v>
      </c>
      <c r="BO31" s="187" t="s">
        <v>2890</v>
      </c>
      <c r="BP31" s="187" t="s">
        <v>2779</v>
      </c>
      <c r="BQ31" s="187" t="s">
        <v>2779</v>
      </c>
      <c r="BR31" s="187" t="s">
        <v>2890</v>
      </c>
      <c r="BS31" s="187" t="s">
        <v>2779</v>
      </c>
      <c r="BT31" s="187" t="s">
        <v>2779</v>
      </c>
      <c r="BU31" s="187" t="s">
        <v>2890</v>
      </c>
      <c r="BV31" s="187" t="s">
        <v>2779</v>
      </c>
      <c r="BW31" s="187" t="s">
        <v>2779</v>
      </c>
      <c r="BX31" s="187" t="s">
        <v>2890</v>
      </c>
      <c r="BY31" s="187" t="s">
        <v>2779</v>
      </c>
      <c r="BZ31" s="187" t="s">
        <v>2779</v>
      </c>
      <c r="CA31" s="187" t="s">
        <v>2890</v>
      </c>
      <c r="CB31" s="187" t="s">
        <v>2779</v>
      </c>
      <c r="CC31" s="187" t="s">
        <v>2779</v>
      </c>
      <c r="CD31" s="187" t="s">
        <v>2890</v>
      </c>
      <c r="CE31" s="187" t="s">
        <v>2779</v>
      </c>
      <c r="CF31" s="187" t="s">
        <v>2779</v>
      </c>
      <c r="CG31" s="187" t="s">
        <v>2890</v>
      </c>
      <c r="CH31" s="187" t="s">
        <v>2779</v>
      </c>
      <c r="CI31" s="187" t="s">
        <v>2779</v>
      </c>
      <c r="CJ31" s="187" t="s">
        <v>2890</v>
      </c>
      <c r="CK31" s="187" t="s">
        <v>2779</v>
      </c>
      <c r="CL31" s="187" t="s">
        <v>2779</v>
      </c>
      <c r="CM31" s="187" t="s">
        <v>2890</v>
      </c>
      <c r="CN31" s="187" t="s">
        <v>2779</v>
      </c>
      <c r="CO31" s="187" t="s">
        <v>2779</v>
      </c>
      <c r="CP31" s="187" t="s">
        <v>2890</v>
      </c>
      <c r="CQ31" s="187" t="s">
        <v>2779</v>
      </c>
      <c r="CR31" s="187" t="s">
        <v>2779</v>
      </c>
      <c r="CS31" s="187" t="s">
        <v>2890</v>
      </c>
      <c r="CT31" s="187" t="s">
        <v>2779</v>
      </c>
      <c r="CU31" s="187" t="s">
        <v>2779</v>
      </c>
      <c r="CV31" s="187" t="s">
        <v>2890</v>
      </c>
      <c r="CW31" s="187" t="s">
        <v>2779</v>
      </c>
      <c r="CX31" s="187" t="s">
        <v>2779</v>
      </c>
      <c r="CY31" s="187" t="s">
        <v>2890</v>
      </c>
      <c r="CZ31" s="187" t="s">
        <v>2779</v>
      </c>
      <c r="DA31" s="187" t="s">
        <v>2779</v>
      </c>
      <c r="DB31" s="187" t="s">
        <v>2890</v>
      </c>
      <c r="DC31" s="187" t="s">
        <v>2779</v>
      </c>
      <c r="DD31" s="187" t="s">
        <v>2779</v>
      </c>
      <c r="DE31" s="187" t="s">
        <v>2890</v>
      </c>
      <c r="DF31" s="187" t="s">
        <v>2779</v>
      </c>
      <c r="DG31" s="187" t="s">
        <v>2779</v>
      </c>
      <c r="DH31" s="187" t="s">
        <v>2890</v>
      </c>
      <c r="DI31" s="187" t="s">
        <v>2779</v>
      </c>
      <c r="DJ31" s="187" t="s">
        <v>2779</v>
      </c>
      <c r="DK31" s="187" t="s">
        <v>2890</v>
      </c>
      <c r="DL31" s="187" t="s">
        <v>2779</v>
      </c>
      <c r="DM31" s="187" t="s">
        <v>2779</v>
      </c>
      <c r="DN31" s="187" t="s">
        <v>2890</v>
      </c>
      <c r="DO31" s="187" t="s">
        <v>2779</v>
      </c>
      <c r="DP31" s="187" t="s">
        <v>2779</v>
      </c>
      <c r="DQ31" s="187" t="s">
        <v>2890</v>
      </c>
      <c r="DR31" s="187" t="s">
        <v>2779</v>
      </c>
      <c r="DS31" s="187" t="s">
        <v>2779</v>
      </c>
      <c r="DT31" s="187" t="s">
        <v>2890</v>
      </c>
      <c r="DU31" s="187" t="s">
        <v>2779</v>
      </c>
      <c r="DV31" s="187" t="s">
        <v>2779</v>
      </c>
      <c r="DW31" s="187" t="s">
        <v>2890</v>
      </c>
      <c r="DX31" s="187" t="s">
        <v>2779</v>
      </c>
      <c r="DY31" s="187" t="s">
        <v>2779</v>
      </c>
      <c r="DZ31" s="187" t="s">
        <v>2890</v>
      </c>
      <c r="EA31" s="187" t="s">
        <v>2779</v>
      </c>
      <c r="EB31" s="187" t="s">
        <v>2779</v>
      </c>
      <c r="EC31" s="187" t="s">
        <v>2890</v>
      </c>
      <c r="ED31" s="187" t="s">
        <v>2779</v>
      </c>
      <c r="EE31" s="187" t="s">
        <v>2779</v>
      </c>
      <c r="EF31" s="187" t="s">
        <v>2890</v>
      </c>
      <c r="EG31" s="187" t="s">
        <v>2779</v>
      </c>
      <c r="EH31" s="187" t="s">
        <v>2779</v>
      </c>
      <c r="EI31" s="187" t="s">
        <v>2890</v>
      </c>
      <c r="EJ31" s="187" t="s">
        <v>2779</v>
      </c>
      <c r="EK31" s="187" t="s">
        <v>2779</v>
      </c>
      <c r="EL31" s="187" t="s">
        <v>2890</v>
      </c>
      <c r="EM31" s="187" t="s">
        <v>2779</v>
      </c>
      <c r="EN31" s="187" t="s">
        <v>2779</v>
      </c>
      <c r="EO31" s="187" t="s">
        <v>2890</v>
      </c>
      <c r="EP31" s="187" t="s">
        <v>2779</v>
      </c>
      <c r="EQ31" s="187" t="s">
        <v>2779</v>
      </c>
      <c r="ER31" s="187" t="s">
        <v>2890</v>
      </c>
      <c r="ES31" s="187" t="s">
        <v>2779</v>
      </c>
      <c r="ET31" s="187" t="s">
        <v>2779</v>
      </c>
    </row>
    <row r="32" spans="1:150" x14ac:dyDescent="0.25">
      <c r="A32" s="1"/>
      <c r="B32" s="185" t="s">
        <v>2992</v>
      </c>
      <c r="C32" s="185" t="s">
        <v>98</v>
      </c>
      <c r="D32" s="185" t="s">
        <v>2993</v>
      </c>
      <c r="E32" s="185" t="s">
        <v>2994</v>
      </c>
      <c r="F32" s="185" t="s">
        <v>2995</v>
      </c>
      <c r="G32" s="185" t="s">
        <v>2890</v>
      </c>
      <c r="H32" s="185" t="s">
        <v>2779</v>
      </c>
      <c r="I32" s="185" t="s">
        <v>2779</v>
      </c>
      <c r="J32" s="185" t="s">
        <v>2890</v>
      </c>
      <c r="K32" s="185" t="s">
        <v>2779</v>
      </c>
      <c r="L32" s="185" t="s">
        <v>2779</v>
      </c>
      <c r="M32" s="185" t="s">
        <v>2890</v>
      </c>
      <c r="N32" s="185" t="s">
        <v>2779</v>
      </c>
      <c r="O32" s="185" t="s">
        <v>2779</v>
      </c>
      <c r="P32" s="185" t="s">
        <v>2890</v>
      </c>
      <c r="Q32" s="185" t="s">
        <v>2779</v>
      </c>
      <c r="R32" s="185" t="s">
        <v>2779</v>
      </c>
      <c r="S32" s="185" t="s">
        <v>2890</v>
      </c>
      <c r="T32" s="185" t="s">
        <v>2779</v>
      </c>
      <c r="U32" s="185" t="s">
        <v>2779</v>
      </c>
      <c r="V32" s="185" t="s">
        <v>2890</v>
      </c>
      <c r="W32" s="185" t="s">
        <v>2779</v>
      </c>
      <c r="X32" s="185" t="s">
        <v>2779</v>
      </c>
      <c r="Y32" s="185" t="s">
        <v>2890</v>
      </c>
      <c r="Z32" s="185" t="s">
        <v>2779</v>
      </c>
      <c r="AA32" s="185" t="s">
        <v>2779</v>
      </c>
      <c r="AB32" s="185" t="s">
        <v>2890</v>
      </c>
      <c r="AC32" s="185" t="s">
        <v>2779</v>
      </c>
      <c r="AD32" s="185" t="s">
        <v>2779</v>
      </c>
      <c r="AE32" s="185" t="s">
        <v>2890</v>
      </c>
      <c r="AF32" s="185" t="s">
        <v>2779</v>
      </c>
      <c r="AG32" s="185" t="s">
        <v>2779</v>
      </c>
      <c r="AH32" s="185" t="s">
        <v>2890</v>
      </c>
      <c r="AI32" s="185" t="s">
        <v>2779</v>
      </c>
      <c r="AJ32" s="185" t="s">
        <v>2779</v>
      </c>
      <c r="AK32" s="185" t="s">
        <v>2890</v>
      </c>
      <c r="AL32" s="185" t="s">
        <v>2779</v>
      </c>
      <c r="AM32" s="185" t="s">
        <v>2779</v>
      </c>
      <c r="AN32" s="185" t="s">
        <v>2890</v>
      </c>
      <c r="AO32" s="185" t="s">
        <v>2779</v>
      </c>
      <c r="AP32" s="185" t="s">
        <v>2779</v>
      </c>
      <c r="AQ32" s="185" t="s">
        <v>2890</v>
      </c>
      <c r="AR32" s="185" t="s">
        <v>2779</v>
      </c>
      <c r="AS32" s="185" t="s">
        <v>2779</v>
      </c>
      <c r="AT32" s="185" t="s">
        <v>2890</v>
      </c>
      <c r="AU32" s="185" t="s">
        <v>2779</v>
      </c>
      <c r="AV32" s="185" t="s">
        <v>2779</v>
      </c>
      <c r="AW32" s="185" t="s">
        <v>2890</v>
      </c>
      <c r="AX32" s="185" t="s">
        <v>2779</v>
      </c>
      <c r="AY32" s="185" t="s">
        <v>2779</v>
      </c>
      <c r="AZ32" s="185" t="s">
        <v>2890</v>
      </c>
      <c r="BA32" s="185" t="s">
        <v>2779</v>
      </c>
      <c r="BB32" s="185" t="s">
        <v>2779</v>
      </c>
      <c r="BC32" s="185" t="s">
        <v>2890</v>
      </c>
      <c r="BD32" s="185" t="s">
        <v>2779</v>
      </c>
      <c r="BE32" s="185" t="s">
        <v>2779</v>
      </c>
      <c r="BF32" s="185" t="s">
        <v>2890</v>
      </c>
      <c r="BG32" s="185" t="s">
        <v>2779</v>
      </c>
      <c r="BH32" s="185" t="s">
        <v>2779</v>
      </c>
      <c r="BI32" s="185" t="s">
        <v>2890</v>
      </c>
      <c r="BJ32" s="185" t="s">
        <v>2779</v>
      </c>
      <c r="BK32" s="185" t="s">
        <v>2779</v>
      </c>
      <c r="BL32" s="185" t="s">
        <v>2890</v>
      </c>
      <c r="BM32" s="185" t="s">
        <v>2779</v>
      </c>
      <c r="BN32" s="185" t="s">
        <v>2779</v>
      </c>
      <c r="BO32" s="185" t="s">
        <v>2890</v>
      </c>
      <c r="BP32" s="185" t="s">
        <v>2779</v>
      </c>
      <c r="BQ32" s="185" t="s">
        <v>2779</v>
      </c>
      <c r="BR32" s="185" t="s">
        <v>2890</v>
      </c>
      <c r="BS32" s="185" t="s">
        <v>2779</v>
      </c>
      <c r="BT32" s="185" t="s">
        <v>2779</v>
      </c>
      <c r="BU32" s="185" t="s">
        <v>2890</v>
      </c>
      <c r="BV32" s="185" t="s">
        <v>2779</v>
      </c>
      <c r="BW32" s="185" t="s">
        <v>2779</v>
      </c>
      <c r="BX32" s="185" t="s">
        <v>2890</v>
      </c>
      <c r="BY32" s="185" t="s">
        <v>2779</v>
      </c>
      <c r="BZ32" s="185" t="s">
        <v>2779</v>
      </c>
      <c r="CA32" s="185" t="s">
        <v>2890</v>
      </c>
      <c r="CB32" s="185" t="s">
        <v>2779</v>
      </c>
      <c r="CC32" s="185" t="s">
        <v>2779</v>
      </c>
      <c r="CD32" s="185" t="s">
        <v>2890</v>
      </c>
      <c r="CE32" s="185" t="s">
        <v>2779</v>
      </c>
      <c r="CF32" s="185" t="s">
        <v>2779</v>
      </c>
      <c r="CG32" s="185" t="s">
        <v>2890</v>
      </c>
      <c r="CH32" s="185" t="s">
        <v>2779</v>
      </c>
      <c r="CI32" s="185" t="s">
        <v>2779</v>
      </c>
      <c r="CJ32" s="185" t="s">
        <v>2890</v>
      </c>
      <c r="CK32" s="185" t="s">
        <v>2779</v>
      </c>
      <c r="CL32" s="185" t="s">
        <v>2779</v>
      </c>
      <c r="CM32" s="185" t="s">
        <v>2890</v>
      </c>
      <c r="CN32" s="185" t="s">
        <v>2779</v>
      </c>
      <c r="CO32" s="185" t="s">
        <v>2779</v>
      </c>
      <c r="CP32" s="185" t="s">
        <v>2890</v>
      </c>
      <c r="CQ32" s="185" t="s">
        <v>2779</v>
      </c>
      <c r="CR32" s="185" t="s">
        <v>2779</v>
      </c>
      <c r="CS32" s="185" t="s">
        <v>2890</v>
      </c>
      <c r="CT32" s="185" t="s">
        <v>2779</v>
      </c>
      <c r="CU32" s="185" t="s">
        <v>2779</v>
      </c>
      <c r="CV32" s="185" t="s">
        <v>2890</v>
      </c>
      <c r="CW32" s="185" t="s">
        <v>2779</v>
      </c>
      <c r="CX32" s="185" t="s">
        <v>2779</v>
      </c>
      <c r="CY32" s="185" t="s">
        <v>2890</v>
      </c>
      <c r="CZ32" s="185" t="s">
        <v>2779</v>
      </c>
      <c r="DA32" s="185" t="s">
        <v>2779</v>
      </c>
      <c r="DB32" s="185" t="s">
        <v>2890</v>
      </c>
      <c r="DC32" s="185" t="s">
        <v>2779</v>
      </c>
      <c r="DD32" s="185" t="s">
        <v>2779</v>
      </c>
      <c r="DE32" s="185" t="s">
        <v>2890</v>
      </c>
      <c r="DF32" s="185" t="s">
        <v>2779</v>
      </c>
      <c r="DG32" s="185" t="s">
        <v>2779</v>
      </c>
      <c r="DH32" s="185" t="s">
        <v>2890</v>
      </c>
      <c r="DI32" s="185" t="s">
        <v>2779</v>
      </c>
      <c r="DJ32" s="185" t="s">
        <v>2779</v>
      </c>
      <c r="DK32" s="185" t="s">
        <v>2890</v>
      </c>
      <c r="DL32" s="185" t="s">
        <v>2779</v>
      </c>
      <c r="DM32" s="185" t="s">
        <v>2779</v>
      </c>
      <c r="DN32" s="185" t="s">
        <v>2890</v>
      </c>
      <c r="DO32" s="185" t="s">
        <v>2779</v>
      </c>
      <c r="DP32" s="185" t="s">
        <v>2779</v>
      </c>
      <c r="DQ32" s="185" t="s">
        <v>2890</v>
      </c>
      <c r="DR32" s="185" t="s">
        <v>2779</v>
      </c>
      <c r="DS32" s="185" t="s">
        <v>2779</v>
      </c>
      <c r="DT32" s="185" t="s">
        <v>2890</v>
      </c>
      <c r="DU32" s="185" t="s">
        <v>2779</v>
      </c>
      <c r="DV32" s="185" t="s">
        <v>2779</v>
      </c>
      <c r="DW32" s="185" t="s">
        <v>2890</v>
      </c>
      <c r="DX32" s="185" t="s">
        <v>2779</v>
      </c>
      <c r="DY32" s="185" t="s">
        <v>2779</v>
      </c>
      <c r="DZ32" s="185" t="s">
        <v>2890</v>
      </c>
      <c r="EA32" s="185" t="s">
        <v>2779</v>
      </c>
      <c r="EB32" s="185" t="s">
        <v>2779</v>
      </c>
      <c r="EC32" s="185" t="s">
        <v>2890</v>
      </c>
      <c r="ED32" s="185" t="s">
        <v>2779</v>
      </c>
      <c r="EE32" s="185" t="s">
        <v>2779</v>
      </c>
      <c r="EF32" s="185" t="s">
        <v>2890</v>
      </c>
      <c r="EG32" s="185" t="s">
        <v>2779</v>
      </c>
      <c r="EH32" s="185" t="s">
        <v>2779</v>
      </c>
      <c r="EI32" s="185" t="s">
        <v>2890</v>
      </c>
      <c r="EJ32" s="185" t="s">
        <v>2779</v>
      </c>
      <c r="EK32" s="185" t="s">
        <v>2779</v>
      </c>
      <c r="EL32" s="185" t="s">
        <v>2890</v>
      </c>
      <c r="EM32" s="185" t="s">
        <v>2779</v>
      </c>
      <c r="EN32" s="185" t="s">
        <v>2779</v>
      </c>
      <c r="EO32" s="185" t="s">
        <v>2890</v>
      </c>
      <c r="EP32" s="185" t="s">
        <v>2779</v>
      </c>
      <c r="EQ32" s="185" t="s">
        <v>2779</v>
      </c>
      <c r="ER32" s="185" t="s">
        <v>2890</v>
      </c>
      <c r="ES32" s="185" t="s">
        <v>2779</v>
      </c>
      <c r="ET32" s="185" t="s">
        <v>2779</v>
      </c>
    </row>
    <row r="33" spans="1:150" x14ac:dyDescent="0.25">
      <c r="A33" s="1"/>
      <c r="B33" s="186" t="s">
        <v>2996</v>
      </c>
      <c r="C33" s="186" t="s">
        <v>98</v>
      </c>
      <c r="D33" s="186" t="s">
        <v>2993</v>
      </c>
      <c r="E33" s="186" t="s">
        <v>2997</v>
      </c>
      <c r="F33" s="186" t="s">
        <v>2998</v>
      </c>
      <c r="G33" s="187" t="s">
        <v>2890</v>
      </c>
      <c r="H33" s="187" t="s">
        <v>552</v>
      </c>
      <c r="I33" s="187" t="s">
        <v>552</v>
      </c>
      <c r="J33" s="187" t="s">
        <v>2890</v>
      </c>
      <c r="K33" s="187" t="s">
        <v>552</v>
      </c>
      <c r="L33" s="187" t="s">
        <v>552</v>
      </c>
      <c r="M33" s="187" t="s">
        <v>2890</v>
      </c>
      <c r="N33" s="187" t="s">
        <v>552</v>
      </c>
      <c r="O33" s="187" t="s">
        <v>552</v>
      </c>
      <c r="P33" s="187" t="s">
        <v>2890</v>
      </c>
      <c r="Q33" s="187" t="s">
        <v>552</v>
      </c>
      <c r="R33" s="187" t="s">
        <v>552</v>
      </c>
      <c r="S33" s="187" t="s">
        <v>2890</v>
      </c>
      <c r="T33" s="187" t="s">
        <v>552</v>
      </c>
      <c r="U33" s="187" t="s">
        <v>552</v>
      </c>
      <c r="V33" s="187" t="s">
        <v>2890</v>
      </c>
      <c r="W33" s="187" t="s">
        <v>552</v>
      </c>
      <c r="X33" s="187" t="s">
        <v>552</v>
      </c>
      <c r="Y33" s="187" t="s">
        <v>2890</v>
      </c>
      <c r="Z33" s="187" t="s">
        <v>552</v>
      </c>
      <c r="AA33" s="187" t="s">
        <v>552</v>
      </c>
      <c r="AB33" s="187" t="s">
        <v>2890</v>
      </c>
      <c r="AC33" s="187" t="s">
        <v>552</v>
      </c>
      <c r="AD33" s="187" t="s">
        <v>552</v>
      </c>
      <c r="AE33" s="187" t="s">
        <v>2890</v>
      </c>
      <c r="AF33" s="187" t="s">
        <v>552</v>
      </c>
      <c r="AG33" s="187" t="s">
        <v>552</v>
      </c>
      <c r="AH33" s="187" t="s">
        <v>2890</v>
      </c>
      <c r="AI33" s="187" t="s">
        <v>552</v>
      </c>
      <c r="AJ33" s="187" t="s">
        <v>552</v>
      </c>
      <c r="AK33" s="187" t="s">
        <v>2890</v>
      </c>
      <c r="AL33" s="187" t="s">
        <v>552</v>
      </c>
      <c r="AM33" s="187" t="s">
        <v>552</v>
      </c>
      <c r="AN33" s="187" t="s">
        <v>2890</v>
      </c>
      <c r="AO33" s="187" t="s">
        <v>552</v>
      </c>
      <c r="AP33" s="187" t="s">
        <v>552</v>
      </c>
      <c r="AQ33" s="187" t="s">
        <v>2890</v>
      </c>
      <c r="AR33" s="187" t="s">
        <v>552</v>
      </c>
      <c r="AS33" s="187" t="s">
        <v>552</v>
      </c>
      <c r="AT33" s="187" t="s">
        <v>2890</v>
      </c>
      <c r="AU33" s="187" t="s">
        <v>552</v>
      </c>
      <c r="AV33" s="187" t="s">
        <v>552</v>
      </c>
      <c r="AW33" s="187" t="s">
        <v>2890</v>
      </c>
      <c r="AX33" s="187" t="s">
        <v>552</v>
      </c>
      <c r="AY33" s="187" t="s">
        <v>552</v>
      </c>
      <c r="AZ33" s="187" t="s">
        <v>2890</v>
      </c>
      <c r="BA33" s="187" t="s">
        <v>552</v>
      </c>
      <c r="BB33" s="187" t="s">
        <v>552</v>
      </c>
      <c r="BC33" s="187" t="s">
        <v>2890</v>
      </c>
      <c r="BD33" s="187" t="s">
        <v>552</v>
      </c>
      <c r="BE33" s="187" t="s">
        <v>552</v>
      </c>
      <c r="BF33" s="187" t="s">
        <v>2890</v>
      </c>
      <c r="BG33" s="187" t="s">
        <v>552</v>
      </c>
      <c r="BH33" s="187" t="s">
        <v>552</v>
      </c>
      <c r="BI33" s="187" t="s">
        <v>2890</v>
      </c>
      <c r="BJ33" s="187" t="s">
        <v>552</v>
      </c>
      <c r="BK33" s="187" t="s">
        <v>552</v>
      </c>
      <c r="BL33" s="187" t="s">
        <v>2890</v>
      </c>
      <c r="BM33" s="187" t="s">
        <v>552</v>
      </c>
      <c r="BN33" s="187" t="s">
        <v>552</v>
      </c>
      <c r="BO33" s="187" t="s">
        <v>2890</v>
      </c>
      <c r="BP33" s="187" t="s">
        <v>552</v>
      </c>
      <c r="BQ33" s="187" t="s">
        <v>552</v>
      </c>
      <c r="BR33" s="187" t="s">
        <v>2890</v>
      </c>
      <c r="BS33" s="187" t="s">
        <v>552</v>
      </c>
      <c r="BT33" s="187" t="s">
        <v>552</v>
      </c>
      <c r="BU33" s="187" t="s">
        <v>2890</v>
      </c>
      <c r="BV33" s="187" t="s">
        <v>552</v>
      </c>
      <c r="BW33" s="187" t="s">
        <v>552</v>
      </c>
      <c r="BX33" s="187" t="s">
        <v>2890</v>
      </c>
      <c r="BY33" s="187" t="s">
        <v>552</v>
      </c>
      <c r="BZ33" s="187" t="s">
        <v>552</v>
      </c>
      <c r="CA33" s="187" t="s">
        <v>2890</v>
      </c>
      <c r="CB33" s="187" t="s">
        <v>552</v>
      </c>
      <c r="CC33" s="187" t="s">
        <v>552</v>
      </c>
      <c r="CD33" s="187" t="s">
        <v>2890</v>
      </c>
      <c r="CE33" s="187" t="s">
        <v>552</v>
      </c>
      <c r="CF33" s="187" t="s">
        <v>552</v>
      </c>
      <c r="CG33" s="187" t="s">
        <v>2890</v>
      </c>
      <c r="CH33" s="187" t="s">
        <v>552</v>
      </c>
      <c r="CI33" s="187" t="s">
        <v>552</v>
      </c>
      <c r="CJ33" s="187" t="s">
        <v>2890</v>
      </c>
      <c r="CK33" s="187" t="s">
        <v>552</v>
      </c>
      <c r="CL33" s="187" t="s">
        <v>552</v>
      </c>
      <c r="CM33" s="187" t="s">
        <v>2890</v>
      </c>
      <c r="CN33" s="187" t="s">
        <v>552</v>
      </c>
      <c r="CO33" s="187" t="s">
        <v>552</v>
      </c>
      <c r="CP33" s="187" t="s">
        <v>2890</v>
      </c>
      <c r="CQ33" s="187" t="s">
        <v>552</v>
      </c>
      <c r="CR33" s="187" t="s">
        <v>552</v>
      </c>
      <c r="CS33" s="187" t="s">
        <v>2890</v>
      </c>
      <c r="CT33" s="187" t="s">
        <v>552</v>
      </c>
      <c r="CU33" s="187" t="s">
        <v>552</v>
      </c>
      <c r="CV33" s="187" t="s">
        <v>2890</v>
      </c>
      <c r="CW33" s="187" t="s">
        <v>552</v>
      </c>
      <c r="CX33" s="187" t="s">
        <v>552</v>
      </c>
      <c r="CY33" s="187" t="s">
        <v>2890</v>
      </c>
      <c r="CZ33" s="187" t="s">
        <v>552</v>
      </c>
      <c r="DA33" s="187" t="s">
        <v>552</v>
      </c>
      <c r="DB33" s="187" t="s">
        <v>2890</v>
      </c>
      <c r="DC33" s="187" t="s">
        <v>552</v>
      </c>
      <c r="DD33" s="187" t="s">
        <v>552</v>
      </c>
      <c r="DE33" s="187" t="s">
        <v>2890</v>
      </c>
      <c r="DF33" s="187" t="s">
        <v>552</v>
      </c>
      <c r="DG33" s="187" t="s">
        <v>552</v>
      </c>
      <c r="DH33" s="187" t="s">
        <v>2890</v>
      </c>
      <c r="DI33" s="187" t="s">
        <v>552</v>
      </c>
      <c r="DJ33" s="187" t="s">
        <v>552</v>
      </c>
      <c r="DK33" s="187" t="s">
        <v>2890</v>
      </c>
      <c r="DL33" s="187" t="s">
        <v>552</v>
      </c>
      <c r="DM33" s="187" t="s">
        <v>552</v>
      </c>
      <c r="DN33" s="187" t="s">
        <v>2890</v>
      </c>
      <c r="DO33" s="187" t="s">
        <v>552</v>
      </c>
      <c r="DP33" s="187" t="s">
        <v>552</v>
      </c>
      <c r="DQ33" s="187" t="s">
        <v>2890</v>
      </c>
      <c r="DR33" s="187" t="s">
        <v>552</v>
      </c>
      <c r="DS33" s="187" t="s">
        <v>552</v>
      </c>
      <c r="DT33" s="187" t="s">
        <v>2890</v>
      </c>
      <c r="DU33" s="187" t="s">
        <v>552</v>
      </c>
      <c r="DV33" s="187" t="s">
        <v>552</v>
      </c>
      <c r="DW33" s="187" t="s">
        <v>2890</v>
      </c>
      <c r="DX33" s="187" t="s">
        <v>552</v>
      </c>
      <c r="DY33" s="187" t="s">
        <v>552</v>
      </c>
      <c r="DZ33" s="187" t="s">
        <v>2890</v>
      </c>
      <c r="EA33" s="187" t="s">
        <v>552</v>
      </c>
      <c r="EB33" s="187" t="s">
        <v>552</v>
      </c>
      <c r="EC33" s="187" t="s">
        <v>2890</v>
      </c>
      <c r="ED33" s="187" t="s">
        <v>552</v>
      </c>
      <c r="EE33" s="187" t="s">
        <v>552</v>
      </c>
      <c r="EF33" s="187" t="s">
        <v>2890</v>
      </c>
      <c r="EG33" s="187" t="s">
        <v>552</v>
      </c>
      <c r="EH33" s="187" t="s">
        <v>552</v>
      </c>
      <c r="EI33" s="187" t="s">
        <v>2890</v>
      </c>
      <c r="EJ33" s="187" t="s">
        <v>552</v>
      </c>
      <c r="EK33" s="187" t="s">
        <v>552</v>
      </c>
      <c r="EL33" s="187" t="s">
        <v>2890</v>
      </c>
      <c r="EM33" s="187" t="s">
        <v>552</v>
      </c>
      <c r="EN33" s="187" t="s">
        <v>552</v>
      </c>
      <c r="EO33" s="187" t="s">
        <v>2890</v>
      </c>
      <c r="EP33" s="187" t="s">
        <v>552</v>
      </c>
      <c r="EQ33" s="187" t="s">
        <v>552</v>
      </c>
      <c r="ER33" s="187" t="s">
        <v>2890</v>
      </c>
      <c r="ES33" s="187" t="s">
        <v>552</v>
      </c>
      <c r="ET33" s="187" t="s">
        <v>552</v>
      </c>
    </row>
    <row r="34" spans="1:150" x14ac:dyDescent="0.25">
      <c r="A34" s="1"/>
      <c r="B34" s="186" t="s">
        <v>2999</v>
      </c>
      <c r="C34" s="186" t="s">
        <v>98</v>
      </c>
      <c r="D34" s="186" t="s">
        <v>2993</v>
      </c>
      <c r="E34" s="186" t="s">
        <v>3000</v>
      </c>
      <c r="F34" s="186" t="s">
        <v>3001</v>
      </c>
      <c r="G34" s="187" t="s">
        <v>2890</v>
      </c>
      <c r="H34" s="187" t="s">
        <v>552</v>
      </c>
      <c r="I34" s="187" t="s">
        <v>552</v>
      </c>
      <c r="J34" s="187" t="s">
        <v>2890</v>
      </c>
      <c r="K34" s="187" t="s">
        <v>552</v>
      </c>
      <c r="L34" s="187" t="s">
        <v>552</v>
      </c>
      <c r="M34" s="187" t="s">
        <v>2890</v>
      </c>
      <c r="N34" s="187" t="s">
        <v>552</v>
      </c>
      <c r="O34" s="187" t="s">
        <v>552</v>
      </c>
      <c r="P34" s="187" t="s">
        <v>2890</v>
      </c>
      <c r="Q34" s="187" t="s">
        <v>552</v>
      </c>
      <c r="R34" s="187" t="s">
        <v>552</v>
      </c>
      <c r="S34" s="187" t="s">
        <v>2890</v>
      </c>
      <c r="T34" s="187" t="s">
        <v>552</v>
      </c>
      <c r="U34" s="187" t="s">
        <v>552</v>
      </c>
      <c r="V34" s="187" t="s">
        <v>2890</v>
      </c>
      <c r="W34" s="187" t="s">
        <v>552</v>
      </c>
      <c r="X34" s="187" t="s">
        <v>552</v>
      </c>
      <c r="Y34" s="187" t="s">
        <v>2890</v>
      </c>
      <c r="Z34" s="187" t="s">
        <v>552</v>
      </c>
      <c r="AA34" s="187" t="s">
        <v>552</v>
      </c>
      <c r="AB34" s="187" t="s">
        <v>2890</v>
      </c>
      <c r="AC34" s="187" t="s">
        <v>552</v>
      </c>
      <c r="AD34" s="187" t="s">
        <v>552</v>
      </c>
      <c r="AE34" s="187" t="s">
        <v>2890</v>
      </c>
      <c r="AF34" s="187" t="s">
        <v>552</v>
      </c>
      <c r="AG34" s="187" t="s">
        <v>552</v>
      </c>
      <c r="AH34" s="187" t="s">
        <v>2890</v>
      </c>
      <c r="AI34" s="187" t="s">
        <v>552</v>
      </c>
      <c r="AJ34" s="187" t="s">
        <v>552</v>
      </c>
      <c r="AK34" s="187" t="s">
        <v>2890</v>
      </c>
      <c r="AL34" s="187" t="s">
        <v>552</v>
      </c>
      <c r="AM34" s="187" t="s">
        <v>552</v>
      </c>
      <c r="AN34" s="187" t="s">
        <v>2890</v>
      </c>
      <c r="AO34" s="187" t="s">
        <v>552</v>
      </c>
      <c r="AP34" s="187" t="s">
        <v>552</v>
      </c>
      <c r="AQ34" s="187" t="s">
        <v>2890</v>
      </c>
      <c r="AR34" s="187" t="s">
        <v>552</v>
      </c>
      <c r="AS34" s="187" t="s">
        <v>552</v>
      </c>
      <c r="AT34" s="187" t="s">
        <v>2890</v>
      </c>
      <c r="AU34" s="187" t="s">
        <v>552</v>
      </c>
      <c r="AV34" s="187" t="s">
        <v>552</v>
      </c>
      <c r="AW34" s="187" t="s">
        <v>2890</v>
      </c>
      <c r="AX34" s="187" t="s">
        <v>552</v>
      </c>
      <c r="AY34" s="187" t="s">
        <v>552</v>
      </c>
      <c r="AZ34" s="187" t="s">
        <v>2890</v>
      </c>
      <c r="BA34" s="187" t="s">
        <v>552</v>
      </c>
      <c r="BB34" s="187" t="s">
        <v>552</v>
      </c>
      <c r="BC34" s="187" t="s">
        <v>2890</v>
      </c>
      <c r="BD34" s="187" t="s">
        <v>552</v>
      </c>
      <c r="BE34" s="187" t="s">
        <v>552</v>
      </c>
      <c r="BF34" s="187" t="s">
        <v>2890</v>
      </c>
      <c r="BG34" s="187" t="s">
        <v>552</v>
      </c>
      <c r="BH34" s="187" t="s">
        <v>552</v>
      </c>
      <c r="BI34" s="187" t="s">
        <v>2890</v>
      </c>
      <c r="BJ34" s="187" t="s">
        <v>552</v>
      </c>
      <c r="BK34" s="187" t="s">
        <v>552</v>
      </c>
      <c r="BL34" s="187" t="s">
        <v>2890</v>
      </c>
      <c r="BM34" s="187" t="s">
        <v>552</v>
      </c>
      <c r="BN34" s="187" t="s">
        <v>552</v>
      </c>
      <c r="BO34" s="187" t="s">
        <v>2890</v>
      </c>
      <c r="BP34" s="187" t="s">
        <v>552</v>
      </c>
      <c r="BQ34" s="187" t="s">
        <v>552</v>
      </c>
      <c r="BR34" s="187" t="s">
        <v>2890</v>
      </c>
      <c r="BS34" s="187" t="s">
        <v>552</v>
      </c>
      <c r="BT34" s="187" t="s">
        <v>552</v>
      </c>
      <c r="BU34" s="187" t="s">
        <v>2890</v>
      </c>
      <c r="BV34" s="187" t="s">
        <v>552</v>
      </c>
      <c r="BW34" s="187" t="s">
        <v>552</v>
      </c>
      <c r="BX34" s="187" t="s">
        <v>2890</v>
      </c>
      <c r="BY34" s="187" t="s">
        <v>552</v>
      </c>
      <c r="BZ34" s="187" t="s">
        <v>552</v>
      </c>
      <c r="CA34" s="187" t="s">
        <v>2890</v>
      </c>
      <c r="CB34" s="187" t="s">
        <v>552</v>
      </c>
      <c r="CC34" s="187" t="s">
        <v>552</v>
      </c>
      <c r="CD34" s="187" t="s">
        <v>2890</v>
      </c>
      <c r="CE34" s="187" t="s">
        <v>552</v>
      </c>
      <c r="CF34" s="187" t="s">
        <v>552</v>
      </c>
      <c r="CG34" s="187" t="s">
        <v>2890</v>
      </c>
      <c r="CH34" s="187" t="s">
        <v>552</v>
      </c>
      <c r="CI34" s="187" t="s">
        <v>552</v>
      </c>
      <c r="CJ34" s="187" t="s">
        <v>2890</v>
      </c>
      <c r="CK34" s="187" t="s">
        <v>552</v>
      </c>
      <c r="CL34" s="187" t="s">
        <v>552</v>
      </c>
      <c r="CM34" s="187" t="s">
        <v>2890</v>
      </c>
      <c r="CN34" s="187" t="s">
        <v>552</v>
      </c>
      <c r="CO34" s="187" t="s">
        <v>552</v>
      </c>
      <c r="CP34" s="187" t="s">
        <v>2890</v>
      </c>
      <c r="CQ34" s="187" t="s">
        <v>552</v>
      </c>
      <c r="CR34" s="187" t="s">
        <v>552</v>
      </c>
      <c r="CS34" s="187" t="s">
        <v>2890</v>
      </c>
      <c r="CT34" s="187" t="s">
        <v>552</v>
      </c>
      <c r="CU34" s="187" t="s">
        <v>552</v>
      </c>
      <c r="CV34" s="187" t="s">
        <v>2890</v>
      </c>
      <c r="CW34" s="187" t="s">
        <v>552</v>
      </c>
      <c r="CX34" s="187" t="s">
        <v>552</v>
      </c>
      <c r="CY34" s="187" t="s">
        <v>2890</v>
      </c>
      <c r="CZ34" s="187" t="s">
        <v>552</v>
      </c>
      <c r="DA34" s="187" t="s">
        <v>552</v>
      </c>
      <c r="DB34" s="187" t="s">
        <v>2890</v>
      </c>
      <c r="DC34" s="187" t="s">
        <v>552</v>
      </c>
      <c r="DD34" s="187" t="s">
        <v>552</v>
      </c>
      <c r="DE34" s="187" t="s">
        <v>2890</v>
      </c>
      <c r="DF34" s="187" t="s">
        <v>552</v>
      </c>
      <c r="DG34" s="187" t="s">
        <v>552</v>
      </c>
      <c r="DH34" s="187" t="s">
        <v>2890</v>
      </c>
      <c r="DI34" s="187" t="s">
        <v>552</v>
      </c>
      <c r="DJ34" s="187" t="s">
        <v>552</v>
      </c>
      <c r="DK34" s="187" t="s">
        <v>2890</v>
      </c>
      <c r="DL34" s="187" t="s">
        <v>552</v>
      </c>
      <c r="DM34" s="187" t="s">
        <v>552</v>
      </c>
      <c r="DN34" s="187" t="s">
        <v>2890</v>
      </c>
      <c r="DO34" s="187" t="s">
        <v>552</v>
      </c>
      <c r="DP34" s="187" t="s">
        <v>552</v>
      </c>
      <c r="DQ34" s="187" t="s">
        <v>2890</v>
      </c>
      <c r="DR34" s="187" t="s">
        <v>552</v>
      </c>
      <c r="DS34" s="187" t="s">
        <v>552</v>
      </c>
      <c r="DT34" s="187" t="s">
        <v>2890</v>
      </c>
      <c r="DU34" s="187" t="s">
        <v>552</v>
      </c>
      <c r="DV34" s="187" t="s">
        <v>552</v>
      </c>
      <c r="DW34" s="187" t="s">
        <v>2890</v>
      </c>
      <c r="DX34" s="187" t="s">
        <v>552</v>
      </c>
      <c r="DY34" s="187" t="s">
        <v>552</v>
      </c>
      <c r="DZ34" s="187" t="s">
        <v>2890</v>
      </c>
      <c r="EA34" s="187" t="s">
        <v>552</v>
      </c>
      <c r="EB34" s="187" t="s">
        <v>552</v>
      </c>
      <c r="EC34" s="187" t="s">
        <v>2890</v>
      </c>
      <c r="ED34" s="187" t="s">
        <v>552</v>
      </c>
      <c r="EE34" s="187" t="s">
        <v>552</v>
      </c>
      <c r="EF34" s="187" t="s">
        <v>2890</v>
      </c>
      <c r="EG34" s="187" t="s">
        <v>552</v>
      </c>
      <c r="EH34" s="187" t="s">
        <v>552</v>
      </c>
      <c r="EI34" s="187" t="s">
        <v>2890</v>
      </c>
      <c r="EJ34" s="187" t="s">
        <v>552</v>
      </c>
      <c r="EK34" s="187" t="s">
        <v>552</v>
      </c>
      <c r="EL34" s="187" t="s">
        <v>2890</v>
      </c>
      <c r="EM34" s="187" t="s">
        <v>552</v>
      </c>
      <c r="EN34" s="187" t="s">
        <v>552</v>
      </c>
      <c r="EO34" s="187" t="s">
        <v>2890</v>
      </c>
      <c r="EP34" s="187" t="s">
        <v>552</v>
      </c>
      <c r="EQ34" s="187" t="s">
        <v>552</v>
      </c>
      <c r="ER34" s="187" t="s">
        <v>2890</v>
      </c>
      <c r="ES34" s="187" t="s">
        <v>552</v>
      </c>
      <c r="ET34" s="187" t="s">
        <v>552</v>
      </c>
    </row>
    <row r="35" spans="1:150" x14ac:dyDescent="0.25">
      <c r="A35" s="1"/>
      <c r="B35" s="186" t="s">
        <v>3002</v>
      </c>
      <c r="C35" s="186" t="s">
        <v>98</v>
      </c>
      <c r="D35" s="186" t="s">
        <v>2993</v>
      </c>
      <c r="E35" s="186" t="s">
        <v>3003</v>
      </c>
      <c r="F35" s="186" t="s">
        <v>3004</v>
      </c>
      <c r="G35" s="187" t="s">
        <v>2890</v>
      </c>
      <c r="H35" s="187" t="s">
        <v>552</v>
      </c>
      <c r="I35" s="187" t="s">
        <v>552</v>
      </c>
      <c r="J35" s="187" t="s">
        <v>2890</v>
      </c>
      <c r="K35" s="187" t="s">
        <v>552</v>
      </c>
      <c r="L35" s="187" t="s">
        <v>552</v>
      </c>
      <c r="M35" s="187" t="s">
        <v>2890</v>
      </c>
      <c r="N35" s="187" t="s">
        <v>552</v>
      </c>
      <c r="O35" s="187" t="s">
        <v>552</v>
      </c>
      <c r="P35" s="187" t="s">
        <v>2890</v>
      </c>
      <c r="Q35" s="187" t="s">
        <v>552</v>
      </c>
      <c r="R35" s="187" t="s">
        <v>552</v>
      </c>
      <c r="S35" s="187" t="s">
        <v>2890</v>
      </c>
      <c r="T35" s="187" t="s">
        <v>552</v>
      </c>
      <c r="U35" s="187" t="s">
        <v>552</v>
      </c>
      <c r="V35" s="187" t="s">
        <v>2890</v>
      </c>
      <c r="W35" s="187" t="s">
        <v>552</v>
      </c>
      <c r="X35" s="187" t="s">
        <v>552</v>
      </c>
      <c r="Y35" s="187" t="s">
        <v>2890</v>
      </c>
      <c r="Z35" s="187" t="s">
        <v>552</v>
      </c>
      <c r="AA35" s="187" t="s">
        <v>552</v>
      </c>
      <c r="AB35" s="187" t="s">
        <v>2890</v>
      </c>
      <c r="AC35" s="187" t="s">
        <v>552</v>
      </c>
      <c r="AD35" s="187" t="s">
        <v>552</v>
      </c>
      <c r="AE35" s="187" t="s">
        <v>2890</v>
      </c>
      <c r="AF35" s="187" t="s">
        <v>552</v>
      </c>
      <c r="AG35" s="187" t="s">
        <v>552</v>
      </c>
      <c r="AH35" s="187" t="s">
        <v>2890</v>
      </c>
      <c r="AI35" s="187" t="s">
        <v>552</v>
      </c>
      <c r="AJ35" s="187" t="s">
        <v>552</v>
      </c>
      <c r="AK35" s="187" t="s">
        <v>2890</v>
      </c>
      <c r="AL35" s="187" t="s">
        <v>552</v>
      </c>
      <c r="AM35" s="187" t="s">
        <v>552</v>
      </c>
      <c r="AN35" s="187" t="s">
        <v>2890</v>
      </c>
      <c r="AO35" s="187" t="s">
        <v>552</v>
      </c>
      <c r="AP35" s="187" t="s">
        <v>552</v>
      </c>
      <c r="AQ35" s="187" t="s">
        <v>2890</v>
      </c>
      <c r="AR35" s="187" t="s">
        <v>552</v>
      </c>
      <c r="AS35" s="187" t="s">
        <v>552</v>
      </c>
      <c r="AT35" s="187" t="s">
        <v>2890</v>
      </c>
      <c r="AU35" s="187" t="s">
        <v>552</v>
      </c>
      <c r="AV35" s="187" t="s">
        <v>552</v>
      </c>
      <c r="AW35" s="187" t="s">
        <v>2890</v>
      </c>
      <c r="AX35" s="187" t="s">
        <v>552</v>
      </c>
      <c r="AY35" s="187" t="s">
        <v>552</v>
      </c>
      <c r="AZ35" s="187" t="s">
        <v>2890</v>
      </c>
      <c r="BA35" s="187" t="s">
        <v>552</v>
      </c>
      <c r="BB35" s="187" t="s">
        <v>552</v>
      </c>
      <c r="BC35" s="187" t="s">
        <v>2890</v>
      </c>
      <c r="BD35" s="187" t="s">
        <v>552</v>
      </c>
      <c r="BE35" s="187" t="s">
        <v>552</v>
      </c>
      <c r="BF35" s="187" t="s">
        <v>2890</v>
      </c>
      <c r="BG35" s="187" t="s">
        <v>552</v>
      </c>
      <c r="BH35" s="187" t="s">
        <v>552</v>
      </c>
      <c r="BI35" s="187" t="s">
        <v>2890</v>
      </c>
      <c r="BJ35" s="187" t="s">
        <v>552</v>
      </c>
      <c r="BK35" s="187" t="s">
        <v>552</v>
      </c>
      <c r="BL35" s="187" t="s">
        <v>2890</v>
      </c>
      <c r="BM35" s="187" t="s">
        <v>552</v>
      </c>
      <c r="BN35" s="187" t="s">
        <v>552</v>
      </c>
      <c r="BO35" s="187" t="s">
        <v>2890</v>
      </c>
      <c r="BP35" s="187" t="s">
        <v>552</v>
      </c>
      <c r="BQ35" s="187" t="s">
        <v>552</v>
      </c>
      <c r="BR35" s="187" t="s">
        <v>2890</v>
      </c>
      <c r="BS35" s="187" t="s">
        <v>552</v>
      </c>
      <c r="BT35" s="187" t="s">
        <v>552</v>
      </c>
      <c r="BU35" s="187" t="s">
        <v>2890</v>
      </c>
      <c r="BV35" s="187" t="s">
        <v>552</v>
      </c>
      <c r="BW35" s="187" t="s">
        <v>552</v>
      </c>
      <c r="BX35" s="187" t="s">
        <v>2890</v>
      </c>
      <c r="BY35" s="187" t="s">
        <v>552</v>
      </c>
      <c r="BZ35" s="187" t="s">
        <v>552</v>
      </c>
      <c r="CA35" s="187" t="s">
        <v>2890</v>
      </c>
      <c r="CB35" s="187" t="s">
        <v>552</v>
      </c>
      <c r="CC35" s="187" t="s">
        <v>552</v>
      </c>
      <c r="CD35" s="187" t="s">
        <v>2890</v>
      </c>
      <c r="CE35" s="187" t="s">
        <v>552</v>
      </c>
      <c r="CF35" s="187" t="s">
        <v>552</v>
      </c>
      <c r="CG35" s="187" t="s">
        <v>2890</v>
      </c>
      <c r="CH35" s="187" t="s">
        <v>552</v>
      </c>
      <c r="CI35" s="187" t="s">
        <v>552</v>
      </c>
      <c r="CJ35" s="187" t="s">
        <v>2890</v>
      </c>
      <c r="CK35" s="187" t="s">
        <v>552</v>
      </c>
      <c r="CL35" s="187" t="s">
        <v>552</v>
      </c>
      <c r="CM35" s="187" t="s">
        <v>2890</v>
      </c>
      <c r="CN35" s="187" t="s">
        <v>552</v>
      </c>
      <c r="CO35" s="187" t="s">
        <v>552</v>
      </c>
      <c r="CP35" s="187" t="s">
        <v>2890</v>
      </c>
      <c r="CQ35" s="187" t="s">
        <v>552</v>
      </c>
      <c r="CR35" s="187" t="s">
        <v>552</v>
      </c>
      <c r="CS35" s="187" t="s">
        <v>2890</v>
      </c>
      <c r="CT35" s="187" t="s">
        <v>552</v>
      </c>
      <c r="CU35" s="187" t="s">
        <v>552</v>
      </c>
      <c r="CV35" s="187" t="s">
        <v>2890</v>
      </c>
      <c r="CW35" s="187" t="s">
        <v>552</v>
      </c>
      <c r="CX35" s="187" t="s">
        <v>552</v>
      </c>
      <c r="CY35" s="187" t="s">
        <v>2890</v>
      </c>
      <c r="CZ35" s="187" t="s">
        <v>552</v>
      </c>
      <c r="DA35" s="187" t="s">
        <v>552</v>
      </c>
      <c r="DB35" s="187" t="s">
        <v>2890</v>
      </c>
      <c r="DC35" s="187" t="s">
        <v>552</v>
      </c>
      <c r="DD35" s="187" t="s">
        <v>552</v>
      </c>
      <c r="DE35" s="187" t="s">
        <v>2890</v>
      </c>
      <c r="DF35" s="187" t="s">
        <v>552</v>
      </c>
      <c r="DG35" s="187" t="s">
        <v>552</v>
      </c>
      <c r="DH35" s="187" t="s">
        <v>2890</v>
      </c>
      <c r="DI35" s="187" t="s">
        <v>552</v>
      </c>
      <c r="DJ35" s="187" t="s">
        <v>552</v>
      </c>
      <c r="DK35" s="187" t="s">
        <v>2890</v>
      </c>
      <c r="DL35" s="187" t="s">
        <v>552</v>
      </c>
      <c r="DM35" s="187" t="s">
        <v>552</v>
      </c>
      <c r="DN35" s="187" t="s">
        <v>2890</v>
      </c>
      <c r="DO35" s="187" t="s">
        <v>552</v>
      </c>
      <c r="DP35" s="187" t="s">
        <v>552</v>
      </c>
      <c r="DQ35" s="187" t="s">
        <v>2890</v>
      </c>
      <c r="DR35" s="187" t="s">
        <v>552</v>
      </c>
      <c r="DS35" s="187" t="s">
        <v>552</v>
      </c>
      <c r="DT35" s="187" t="s">
        <v>2890</v>
      </c>
      <c r="DU35" s="187" t="s">
        <v>552</v>
      </c>
      <c r="DV35" s="187" t="s">
        <v>552</v>
      </c>
      <c r="DW35" s="187" t="s">
        <v>2890</v>
      </c>
      <c r="DX35" s="187" t="s">
        <v>552</v>
      </c>
      <c r="DY35" s="187" t="s">
        <v>552</v>
      </c>
      <c r="DZ35" s="187" t="s">
        <v>2890</v>
      </c>
      <c r="EA35" s="187" t="s">
        <v>552</v>
      </c>
      <c r="EB35" s="187" t="s">
        <v>552</v>
      </c>
      <c r="EC35" s="187" t="s">
        <v>2890</v>
      </c>
      <c r="ED35" s="187" t="s">
        <v>552</v>
      </c>
      <c r="EE35" s="187" t="s">
        <v>552</v>
      </c>
      <c r="EF35" s="187" t="s">
        <v>2890</v>
      </c>
      <c r="EG35" s="187" t="s">
        <v>552</v>
      </c>
      <c r="EH35" s="187" t="s">
        <v>552</v>
      </c>
      <c r="EI35" s="187" t="s">
        <v>2890</v>
      </c>
      <c r="EJ35" s="187" t="s">
        <v>552</v>
      </c>
      <c r="EK35" s="187" t="s">
        <v>552</v>
      </c>
      <c r="EL35" s="187" t="s">
        <v>2890</v>
      </c>
      <c r="EM35" s="187" t="s">
        <v>552</v>
      </c>
      <c r="EN35" s="187" t="s">
        <v>552</v>
      </c>
      <c r="EO35" s="187" t="s">
        <v>2890</v>
      </c>
      <c r="EP35" s="187" t="s">
        <v>552</v>
      </c>
      <c r="EQ35" s="187" t="s">
        <v>552</v>
      </c>
      <c r="ER35" s="187" t="s">
        <v>2890</v>
      </c>
      <c r="ES35" s="187" t="s">
        <v>552</v>
      </c>
      <c r="ET35" s="187" t="s">
        <v>552</v>
      </c>
    </row>
    <row r="36" spans="1:150" x14ac:dyDescent="0.25">
      <c r="A36" s="1"/>
      <c r="B36" s="186" t="s">
        <v>3005</v>
      </c>
      <c r="C36" s="186" t="s">
        <v>98</v>
      </c>
      <c r="D36" s="186" t="s">
        <v>2993</v>
      </c>
      <c r="E36" s="186" t="s">
        <v>3006</v>
      </c>
      <c r="F36" s="186" t="s">
        <v>3007</v>
      </c>
      <c r="G36" s="187" t="s">
        <v>2890</v>
      </c>
      <c r="H36" s="187" t="s">
        <v>552</v>
      </c>
      <c r="I36" s="187" t="s">
        <v>552</v>
      </c>
      <c r="J36" s="187" t="s">
        <v>2890</v>
      </c>
      <c r="K36" s="187" t="s">
        <v>552</v>
      </c>
      <c r="L36" s="187" t="s">
        <v>552</v>
      </c>
      <c r="M36" s="187" t="s">
        <v>2890</v>
      </c>
      <c r="N36" s="187" t="s">
        <v>552</v>
      </c>
      <c r="O36" s="187" t="s">
        <v>552</v>
      </c>
      <c r="P36" s="187" t="s">
        <v>2890</v>
      </c>
      <c r="Q36" s="187" t="s">
        <v>552</v>
      </c>
      <c r="R36" s="187" t="s">
        <v>552</v>
      </c>
      <c r="S36" s="187" t="s">
        <v>2890</v>
      </c>
      <c r="T36" s="187" t="s">
        <v>552</v>
      </c>
      <c r="U36" s="187" t="s">
        <v>552</v>
      </c>
      <c r="V36" s="187" t="s">
        <v>2890</v>
      </c>
      <c r="W36" s="187" t="s">
        <v>552</v>
      </c>
      <c r="X36" s="187" t="s">
        <v>552</v>
      </c>
      <c r="Y36" s="187" t="s">
        <v>2890</v>
      </c>
      <c r="Z36" s="187" t="s">
        <v>552</v>
      </c>
      <c r="AA36" s="187" t="s">
        <v>552</v>
      </c>
      <c r="AB36" s="187" t="s">
        <v>2890</v>
      </c>
      <c r="AC36" s="187" t="s">
        <v>552</v>
      </c>
      <c r="AD36" s="187" t="s">
        <v>552</v>
      </c>
      <c r="AE36" s="187" t="s">
        <v>2890</v>
      </c>
      <c r="AF36" s="187" t="s">
        <v>552</v>
      </c>
      <c r="AG36" s="187" t="s">
        <v>552</v>
      </c>
      <c r="AH36" s="187" t="s">
        <v>2890</v>
      </c>
      <c r="AI36" s="187" t="s">
        <v>552</v>
      </c>
      <c r="AJ36" s="187" t="s">
        <v>552</v>
      </c>
      <c r="AK36" s="187" t="s">
        <v>2890</v>
      </c>
      <c r="AL36" s="187" t="s">
        <v>552</v>
      </c>
      <c r="AM36" s="187" t="s">
        <v>552</v>
      </c>
      <c r="AN36" s="187" t="s">
        <v>2890</v>
      </c>
      <c r="AO36" s="187" t="s">
        <v>552</v>
      </c>
      <c r="AP36" s="187" t="s">
        <v>552</v>
      </c>
      <c r="AQ36" s="187" t="s">
        <v>2890</v>
      </c>
      <c r="AR36" s="187" t="s">
        <v>552</v>
      </c>
      <c r="AS36" s="187" t="s">
        <v>552</v>
      </c>
      <c r="AT36" s="187" t="s">
        <v>2890</v>
      </c>
      <c r="AU36" s="187" t="s">
        <v>552</v>
      </c>
      <c r="AV36" s="187" t="s">
        <v>552</v>
      </c>
      <c r="AW36" s="187" t="s">
        <v>2890</v>
      </c>
      <c r="AX36" s="187" t="s">
        <v>552</v>
      </c>
      <c r="AY36" s="187" t="s">
        <v>552</v>
      </c>
      <c r="AZ36" s="187" t="s">
        <v>2890</v>
      </c>
      <c r="BA36" s="187" t="s">
        <v>552</v>
      </c>
      <c r="BB36" s="187" t="s">
        <v>552</v>
      </c>
      <c r="BC36" s="187" t="s">
        <v>2890</v>
      </c>
      <c r="BD36" s="187" t="s">
        <v>552</v>
      </c>
      <c r="BE36" s="187" t="s">
        <v>552</v>
      </c>
      <c r="BF36" s="187" t="s">
        <v>2890</v>
      </c>
      <c r="BG36" s="187" t="s">
        <v>552</v>
      </c>
      <c r="BH36" s="187" t="s">
        <v>552</v>
      </c>
      <c r="BI36" s="187" t="s">
        <v>2890</v>
      </c>
      <c r="BJ36" s="187" t="s">
        <v>552</v>
      </c>
      <c r="BK36" s="187" t="s">
        <v>552</v>
      </c>
      <c r="BL36" s="187" t="s">
        <v>2890</v>
      </c>
      <c r="BM36" s="187" t="s">
        <v>552</v>
      </c>
      <c r="BN36" s="187" t="s">
        <v>552</v>
      </c>
      <c r="BO36" s="187" t="s">
        <v>2890</v>
      </c>
      <c r="BP36" s="187" t="s">
        <v>552</v>
      </c>
      <c r="BQ36" s="187" t="s">
        <v>552</v>
      </c>
      <c r="BR36" s="187" t="s">
        <v>2890</v>
      </c>
      <c r="BS36" s="187" t="s">
        <v>552</v>
      </c>
      <c r="BT36" s="187" t="s">
        <v>552</v>
      </c>
      <c r="BU36" s="187" t="s">
        <v>2890</v>
      </c>
      <c r="BV36" s="187" t="s">
        <v>552</v>
      </c>
      <c r="BW36" s="187" t="s">
        <v>552</v>
      </c>
      <c r="BX36" s="187" t="s">
        <v>2890</v>
      </c>
      <c r="BY36" s="187" t="s">
        <v>552</v>
      </c>
      <c r="BZ36" s="187" t="s">
        <v>552</v>
      </c>
      <c r="CA36" s="187" t="s">
        <v>2890</v>
      </c>
      <c r="CB36" s="187" t="s">
        <v>552</v>
      </c>
      <c r="CC36" s="187" t="s">
        <v>552</v>
      </c>
      <c r="CD36" s="187" t="s">
        <v>2890</v>
      </c>
      <c r="CE36" s="187" t="s">
        <v>552</v>
      </c>
      <c r="CF36" s="187" t="s">
        <v>552</v>
      </c>
      <c r="CG36" s="187" t="s">
        <v>2890</v>
      </c>
      <c r="CH36" s="187" t="s">
        <v>552</v>
      </c>
      <c r="CI36" s="187" t="s">
        <v>552</v>
      </c>
      <c r="CJ36" s="187" t="s">
        <v>2890</v>
      </c>
      <c r="CK36" s="187" t="s">
        <v>552</v>
      </c>
      <c r="CL36" s="187" t="s">
        <v>552</v>
      </c>
      <c r="CM36" s="187" t="s">
        <v>2890</v>
      </c>
      <c r="CN36" s="187" t="s">
        <v>552</v>
      </c>
      <c r="CO36" s="187" t="s">
        <v>552</v>
      </c>
      <c r="CP36" s="187" t="s">
        <v>2890</v>
      </c>
      <c r="CQ36" s="187" t="s">
        <v>552</v>
      </c>
      <c r="CR36" s="187" t="s">
        <v>552</v>
      </c>
      <c r="CS36" s="187" t="s">
        <v>2890</v>
      </c>
      <c r="CT36" s="187" t="s">
        <v>552</v>
      </c>
      <c r="CU36" s="187" t="s">
        <v>552</v>
      </c>
      <c r="CV36" s="187" t="s">
        <v>2890</v>
      </c>
      <c r="CW36" s="187" t="s">
        <v>552</v>
      </c>
      <c r="CX36" s="187" t="s">
        <v>552</v>
      </c>
      <c r="CY36" s="187" t="s">
        <v>2890</v>
      </c>
      <c r="CZ36" s="187" t="s">
        <v>552</v>
      </c>
      <c r="DA36" s="187" t="s">
        <v>552</v>
      </c>
      <c r="DB36" s="187" t="s">
        <v>2890</v>
      </c>
      <c r="DC36" s="187" t="s">
        <v>552</v>
      </c>
      <c r="DD36" s="187" t="s">
        <v>552</v>
      </c>
      <c r="DE36" s="187" t="s">
        <v>2890</v>
      </c>
      <c r="DF36" s="187" t="s">
        <v>552</v>
      </c>
      <c r="DG36" s="187" t="s">
        <v>552</v>
      </c>
      <c r="DH36" s="187" t="s">
        <v>2890</v>
      </c>
      <c r="DI36" s="187" t="s">
        <v>552</v>
      </c>
      <c r="DJ36" s="187" t="s">
        <v>552</v>
      </c>
      <c r="DK36" s="187" t="s">
        <v>2890</v>
      </c>
      <c r="DL36" s="187" t="s">
        <v>552</v>
      </c>
      <c r="DM36" s="187" t="s">
        <v>552</v>
      </c>
      <c r="DN36" s="187" t="s">
        <v>2890</v>
      </c>
      <c r="DO36" s="187" t="s">
        <v>552</v>
      </c>
      <c r="DP36" s="187" t="s">
        <v>552</v>
      </c>
      <c r="DQ36" s="187" t="s">
        <v>2890</v>
      </c>
      <c r="DR36" s="187" t="s">
        <v>552</v>
      </c>
      <c r="DS36" s="187" t="s">
        <v>552</v>
      </c>
      <c r="DT36" s="187" t="s">
        <v>2890</v>
      </c>
      <c r="DU36" s="187" t="s">
        <v>552</v>
      </c>
      <c r="DV36" s="187" t="s">
        <v>552</v>
      </c>
      <c r="DW36" s="187" t="s">
        <v>2890</v>
      </c>
      <c r="DX36" s="187" t="s">
        <v>552</v>
      </c>
      <c r="DY36" s="187" t="s">
        <v>552</v>
      </c>
      <c r="DZ36" s="187" t="s">
        <v>2890</v>
      </c>
      <c r="EA36" s="187" t="s">
        <v>552</v>
      </c>
      <c r="EB36" s="187" t="s">
        <v>552</v>
      </c>
      <c r="EC36" s="187" t="s">
        <v>2890</v>
      </c>
      <c r="ED36" s="187" t="s">
        <v>552</v>
      </c>
      <c r="EE36" s="187" t="s">
        <v>552</v>
      </c>
      <c r="EF36" s="187" t="s">
        <v>2890</v>
      </c>
      <c r="EG36" s="187" t="s">
        <v>552</v>
      </c>
      <c r="EH36" s="187" t="s">
        <v>552</v>
      </c>
      <c r="EI36" s="187" t="s">
        <v>2890</v>
      </c>
      <c r="EJ36" s="187" t="s">
        <v>552</v>
      </c>
      <c r="EK36" s="187" t="s">
        <v>552</v>
      </c>
      <c r="EL36" s="187" t="s">
        <v>2890</v>
      </c>
      <c r="EM36" s="187" t="s">
        <v>552</v>
      </c>
      <c r="EN36" s="187" t="s">
        <v>552</v>
      </c>
      <c r="EO36" s="187" t="s">
        <v>2890</v>
      </c>
      <c r="EP36" s="187" t="s">
        <v>552</v>
      </c>
      <c r="EQ36" s="187" t="s">
        <v>552</v>
      </c>
      <c r="ER36" s="187" t="s">
        <v>2890</v>
      </c>
      <c r="ES36" s="187" t="s">
        <v>552</v>
      </c>
      <c r="ET36" s="187" t="s">
        <v>552</v>
      </c>
    </row>
    <row r="37" spans="1:150" x14ac:dyDescent="0.25">
      <c r="A37" s="1"/>
      <c r="B37" s="186" t="s">
        <v>3008</v>
      </c>
      <c r="C37" s="186" t="s">
        <v>98</v>
      </c>
      <c r="D37" s="186" t="s">
        <v>2993</v>
      </c>
      <c r="E37" s="186" t="s">
        <v>3009</v>
      </c>
      <c r="F37" s="186" t="s">
        <v>3010</v>
      </c>
      <c r="G37" s="187" t="s">
        <v>2890</v>
      </c>
      <c r="H37" s="187" t="s">
        <v>552</v>
      </c>
      <c r="I37" s="187" t="s">
        <v>552</v>
      </c>
      <c r="J37" s="187" t="s">
        <v>2890</v>
      </c>
      <c r="K37" s="187" t="s">
        <v>552</v>
      </c>
      <c r="L37" s="187" t="s">
        <v>552</v>
      </c>
      <c r="M37" s="187" t="s">
        <v>2890</v>
      </c>
      <c r="N37" s="187" t="s">
        <v>552</v>
      </c>
      <c r="O37" s="187" t="s">
        <v>552</v>
      </c>
      <c r="P37" s="187" t="s">
        <v>2890</v>
      </c>
      <c r="Q37" s="187" t="s">
        <v>552</v>
      </c>
      <c r="R37" s="187" t="s">
        <v>552</v>
      </c>
      <c r="S37" s="187" t="s">
        <v>2890</v>
      </c>
      <c r="T37" s="187" t="s">
        <v>552</v>
      </c>
      <c r="U37" s="187" t="s">
        <v>552</v>
      </c>
      <c r="V37" s="187" t="s">
        <v>2890</v>
      </c>
      <c r="W37" s="187" t="s">
        <v>552</v>
      </c>
      <c r="X37" s="187" t="s">
        <v>552</v>
      </c>
      <c r="Y37" s="187" t="s">
        <v>2890</v>
      </c>
      <c r="Z37" s="187" t="s">
        <v>552</v>
      </c>
      <c r="AA37" s="187" t="s">
        <v>552</v>
      </c>
      <c r="AB37" s="187" t="s">
        <v>2890</v>
      </c>
      <c r="AC37" s="187" t="s">
        <v>552</v>
      </c>
      <c r="AD37" s="187" t="s">
        <v>552</v>
      </c>
      <c r="AE37" s="187" t="s">
        <v>2890</v>
      </c>
      <c r="AF37" s="187" t="s">
        <v>552</v>
      </c>
      <c r="AG37" s="187" t="s">
        <v>552</v>
      </c>
      <c r="AH37" s="187" t="s">
        <v>2890</v>
      </c>
      <c r="AI37" s="187" t="s">
        <v>552</v>
      </c>
      <c r="AJ37" s="187" t="s">
        <v>552</v>
      </c>
      <c r="AK37" s="187" t="s">
        <v>2890</v>
      </c>
      <c r="AL37" s="187" t="s">
        <v>552</v>
      </c>
      <c r="AM37" s="187" t="s">
        <v>552</v>
      </c>
      <c r="AN37" s="187" t="s">
        <v>2890</v>
      </c>
      <c r="AO37" s="187" t="s">
        <v>552</v>
      </c>
      <c r="AP37" s="187" t="s">
        <v>552</v>
      </c>
      <c r="AQ37" s="187" t="s">
        <v>2890</v>
      </c>
      <c r="AR37" s="187" t="s">
        <v>552</v>
      </c>
      <c r="AS37" s="187" t="s">
        <v>552</v>
      </c>
      <c r="AT37" s="187" t="s">
        <v>2890</v>
      </c>
      <c r="AU37" s="187" t="s">
        <v>552</v>
      </c>
      <c r="AV37" s="187" t="s">
        <v>552</v>
      </c>
      <c r="AW37" s="187" t="s">
        <v>2890</v>
      </c>
      <c r="AX37" s="187" t="s">
        <v>552</v>
      </c>
      <c r="AY37" s="187" t="s">
        <v>552</v>
      </c>
      <c r="AZ37" s="187" t="s">
        <v>2890</v>
      </c>
      <c r="BA37" s="187" t="s">
        <v>552</v>
      </c>
      <c r="BB37" s="187" t="s">
        <v>552</v>
      </c>
      <c r="BC37" s="187" t="s">
        <v>2890</v>
      </c>
      <c r="BD37" s="187" t="s">
        <v>552</v>
      </c>
      <c r="BE37" s="187" t="s">
        <v>552</v>
      </c>
      <c r="BF37" s="187" t="s">
        <v>2890</v>
      </c>
      <c r="BG37" s="187" t="s">
        <v>552</v>
      </c>
      <c r="BH37" s="187" t="s">
        <v>552</v>
      </c>
      <c r="BI37" s="187" t="s">
        <v>2890</v>
      </c>
      <c r="BJ37" s="187" t="s">
        <v>552</v>
      </c>
      <c r="BK37" s="187" t="s">
        <v>552</v>
      </c>
      <c r="BL37" s="187" t="s">
        <v>2890</v>
      </c>
      <c r="BM37" s="187" t="s">
        <v>552</v>
      </c>
      <c r="BN37" s="187" t="s">
        <v>552</v>
      </c>
      <c r="BO37" s="187" t="s">
        <v>2890</v>
      </c>
      <c r="BP37" s="187" t="s">
        <v>552</v>
      </c>
      <c r="BQ37" s="187" t="s">
        <v>552</v>
      </c>
      <c r="BR37" s="187" t="s">
        <v>2890</v>
      </c>
      <c r="BS37" s="187" t="s">
        <v>552</v>
      </c>
      <c r="BT37" s="187" t="s">
        <v>552</v>
      </c>
      <c r="BU37" s="187" t="s">
        <v>2890</v>
      </c>
      <c r="BV37" s="187" t="s">
        <v>552</v>
      </c>
      <c r="BW37" s="187" t="s">
        <v>552</v>
      </c>
      <c r="BX37" s="187" t="s">
        <v>2890</v>
      </c>
      <c r="BY37" s="187" t="s">
        <v>552</v>
      </c>
      <c r="BZ37" s="187" t="s">
        <v>552</v>
      </c>
      <c r="CA37" s="187" t="s">
        <v>2890</v>
      </c>
      <c r="CB37" s="187" t="s">
        <v>552</v>
      </c>
      <c r="CC37" s="187" t="s">
        <v>552</v>
      </c>
      <c r="CD37" s="187" t="s">
        <v>2890</v>
      </c>
      <c r="CE37" s="187" t="s">
        <v>552</v>
      </c>
      <c r="CF37" s="187" t="s">
        <v>552</v>
      </c>
      <c r="CG37" s="187" t="s">
        <v>2890</v>
      </c>
      <c r="CH37" s="187" t="s">
        <v>552</v>
      </c>
      <c r="CI37" s="187" t="s">
        <v>552</v>
      </c>
      <c r="CJ37" s="187" t="s">
        <v>2890</v>
      </c>
      <c r="CK37" s="187" t="s">
        <v>552</v>
      </c>
      <c r="CL37" s="187" t="s">
        <v>552</v>
      </c>
      <c r="CM37" s="187" t="s">
        <v>2890</v>
      </c>
      <c r="CN37" s="187" t="s">
        <v>552</v>
      </c>
      <c r="CO37" s="187" t="s">
        <v>552</v>
      </c>
      <c r="CP37" s="187" t="s">
        <v>2890</v>
      </c>
      <c r="CQ37" s="187" t="s">
        <v>552</v>
      </c>
      <c r="CR37" s="187" t="s">
        <v>552</v>
      </c>
      <c r="CS37" s="187" t="s">
        <v>2890</v>
      </c>
      <c r="CT37" s="187" t="s">
        <v>552</v>
      </c>
      <c r="CU37" s="187" t="s">
        <v>552</v>
      </c>
      <c r="CV37" s="187" t="s">
        <v>2890</v>
      </c>
      <c r="CW37" s="187" t="s">
        <v>552</v>
      </c>
      <c r="CX37" s="187" t="s">
        <v>552</v>
      </c>
      <c r="CY37" s="187" t="s">
        <v>2890</v>
      </c>
      <c r="CZ37" s="187" t="s">
        <v>552</v>
      </c>
      <c r="DA37" s="187" t="s">
        <v>552</v>
      </c>
      <c r="DB37" s="187" t="s">
        <v>2890</v>
      </c>
      <c r="DC37" s="187" t="s">
        <v>552</v>
      </c>
      <c r="DD37" s="187" t="s">
        <v>552</v>
      </c>
      <c r="DE37" s="187" t="s">
        <v>2890</v>
      </c>
      <c r="DF37" s="187" t="s">
        <v>552</v>
      </c>
      <c r="DG37" s="187" t="s">
        <v>552</v>
      </c>
      <c r="DH37" s="187" t="s">
        <v>2890</v>
      </c>
      <c r="DI37" s="187" t="s">
        <v>552</v>
      </c>
      <c r="DJ37" s="187" t="s">
        <v>552</v>
      </c>
      <c r="DK37" s="187" t="s">
        <v>2890</v>
      </c>
      <c r="DL37" s="187" t="s">
        <v>552</v>
      </c>
      <c r="DM37" s="187" t="s">
        <v>552</v>
      </c>
      <c r="DN37" s="187" t="s">
        <v>2890</v>
      </c>
      <c r="DO37" s="187" t="s">
        <v>552</v>
      </c>
      <c r="DP37" s="187" t="s">
        <v>552</v>
      </c>
      <c r="DQ37" s="187" t="s">
        <v>2890</v>
      </c>
      <c r="DR37" s="187" t="s">
        <v>552</v>
      </c>
      <c r="DS37" s="187" t="s">
        <v>552</v>
      </c>
      <c r="DT37" s="187" t="s">
        <v>2890</v>
      </c>
      <c r="DU37" s="187" t="s">
        <v>552</v>
      </c>
      <c r="DV37" s="187" t="s">
        <v>552</v>
      </c>
      <c r="DW37" s="187" t="s">
        <v>2890</v>
      </c>
      <c r="DX37" s="187" t="s">
        <v>552</v>
      </c>
      <c r="DY37" s="187" t="s">
        <v>552</v>
      </c>
      <c r="DZ37" s="187" t="s">
        <v>2890</v>
      </c>
      <c r="EA37" s="187" t="s">
        <v>552</v>
      </c>
      <c r="EB37" s="187" t="s">
        <v>552</v>
      </c>
      <c r="EC37" s="187" t="s">
        <v>2890</v>
      </c>
      <c r="ED37" s="187" t="s">
        <v>552</v>
      </c>
      <c r="EE37" s="187" t="s">
        <v>552</v>
      </c>
      <c r="EF37" s="187" t="s">
        <v>2890</v>
      </c>
      <c r="EG37" s="187" t="s">
        <v>552</v>
      </c>
      <c r="EH37" s="187" t="s">
        <v>552</v>
      </c>
      <c r="EI37" s="187" t="s">
        <v>2890</v>
      </c>
      <c r="EJ37" s="187" t="s">
        <v>552</v>
      </c>
      <c r="EK37" s="187" t="s">
        <v>552</v>
      </c>
      <c r="EL37" s="187" t="s">
        <v>2890</v>
      </c>
      <c r="EM37" s="187" t="s">
        <v>552</v>
      </c>
      <c r="EN37" s="187" t="s">
        <v>552</v>
      </c>
      <c r="EO37" s="187" t="s">
        <v>2890</v>
      </c>
      <c r="EP37" s="187" t="s">
        <v>552</v>
      </c>
      <c r="EQ37" s="187" t="s">
        <v>552</v>
      </c>
      <c r="ER37" s="187" t="s">
        <v>2890</v>
      </c>
      <c r="ES37" s="187" t="s">
        <v>552</v>
      </c>
      <c r="ET37" s="187" t="s">
        <v>552</v>
      </c>
    </row>
    <row r="38" spans="1:150" x14ac:dyDescent="0.25">
      <c r="A38" s="1"/>
      <c r="B38" s="186" t="s">
        <v>3011</v>
      </c>
      <c r="C38" s="186" t="s">
        <v>98</v>
      </c>
      <c r="D38" s="186" t="s">
        <v>2993</v>
      </c>
      <c r="E38" s="186" t="s">
        <v>3012</v>
      </c>
      <c r="F38" s="186" t="s">
        <v>3013</v>
      </c>
      <c r="G38" s="187" t="s">
        <v>2890</v>
      </c>
      <c r="H38" s="187" t="s">
        <v>552</v>
      </c>
      <c r="I38" s="187" t="s">
        <v>552</v>
      </c>
      <c r="J38" s="187" t="s">
        <v>2890</v>
      </c>
      <c r="K38" s="187" t="s">
        <v>552</v>
      </c>
      <c r="L38" s="187" t="s">
        <v>552</v>
      </c>
      <c r="M38" s="187" t="s">
        <v>2890</v>
      </c>
      <c r="N38" s="187" t="s">
        <v>552</v>
      </c>
      <c r="O38" s="187" t="s">
        <v>552</v>
      </c>
      <c r="P38" s="187" t="s">
        <v>2890</v>
      </c>
      <c r="Q38" s="187" t="s">
        <v>552</v>
      </c>
      <c r="R38" s="187" t="s">
        <v>552</v>
      </c>
      <c r="S38" s="187" t="s">
        <v>2890</v>
      </c>
      <c r="T38" s="187" t="s">
        <v>552</v>
      </c>
      <c r="U38" s="187" t="s">
        <v>552</v>
      </c>
      <c r="V38" s="187" t="s">
        <v>2890</v>
      </c>
      <c r="W38" s="187" t="s">
        <v>552</v>
      </c>
      <c r="X38" s="187" t="s">
        <v>552</v>
      </c>
      <c r="Y38" s="187" t="s">
        <v>2890</v>
      </c>
      <c r="Z38" s="187" t="s">
        <v>552</v>
      </c>
      <c r="AA38" s="187" t="s">
        <v>552</v>
      </c>
      <c r="AB38" s="187" t="s">
        <v>2890</v>
      </c>
      <c r="AC38" s="187" t="s">
        <v>552</v>
      </c>
      <c r="AD38" s="187" t="s">
        <v>552</v>
      </c>
      <c r="AE38" s="187" t="s">
        <v>2890</v>
      </c>
      <c r="AF38" s="187" t="s">
        <v>552</v>
      </c>
      <c r="AG38" s="187" t="s">
        <v>552</v>
      </c>
      <c r="AH38" s="187" t="s">
        <v>2890</v>
      </c>
      <c r="AI38" s="187" t="s">
        <v>552</v>
      </c>
      <c r="AJ38" s="187" t="s">
        <v>552</v>
      </c>
      <c r="AK38" s="187" t="s">
        <v>2890</v>
      </c>
      <c r="AL38" s="187" t="s">
        <v>552</v>
      </c>
      <c r="AM38" s="187" t="s">
        <v>552</v>
      </c>
      <c r="AN38" s="187" t="s">
        <v>2890</v>
      </c>
      <c r="AO38" s="187" t="s">
        <v>552</v>
      </c>
      <c r="AP38" s="187" t="s">
        <v>552</v>
      </c>
      <c r="AQ38" s="187" t="s">
        <v>2890</v>
      </c>
      <c r="AR38" s="187" t="s">
        <v>552</v>
      </c>
      <c r="AS38" s="187" t="s">
        <v>552</v>
      </c>
      <c r="AT38" s="187" t="s">
        <v>2890</v>
      </c>
      <c r="AU38" s="187" t="s">
        <v>552</v>
      </c>
      <c r="AV38" s="187" t="s">
        <v>552</v>
      </c>
      <c r="AW38" s="187" t="s">
        <v>2890</v>
      </c>
      <c r="AX38" s="187" t="s">
        <v>552</v>
      </c>
      <c r="AY38" s="187" t="s">
        <v>552</v>
      </c>
      <c r="AZ38" s="187" t="s">
        <v>2890</v>
      </c>
      <c r="BA38" s="187" t="s">
        <v>552</v>
      </c>
      <c r="BB38" s="187" t="s">
        <v>552</v>
      </c>
      <c r="BC38" s="187" t="s">
        <v>2890</v>
      </c>
      <c r="BD38" s="187" t="s">
        <v>552</v>
      </c>
      <c r="BE38" s="187" t="s">
        <v>552</v>
      </c>
      <c r="BF38" s="187" t="s">
        <v>2890</v>
      </c>
      <c r="BG38" s="187" t="s">
        <v>552</v>
      </c>
      <c r="BH38" s="187" t="s">
        <v>552</v>
      </c>
      <c r="BI38" s="187" t="s">
        <v>2890</v>
      </c>
      <c r="BJ38" s="187" t="s">
        <v>552</v>
      </c>
      <c r="BK38" s="187" t="s">
        <v>552</v>
      </c>
      <c r="BL38" s="187" t="s">
        <v>2890</v>
      </c>
      <c r="BM38" s="187" t="s">
        <v>552</v>
      </c>
      <c r="BN38" s="187" t="s">
        <v>552</v>
      </c>
      <c r="BO38" s="187" t="s">
        <v>2890</v>
      </c>
      <c r="BP38" s="187" t="s">
        <v>552</v>
      </c>
      <c r="BQ38" s="187" t="s">
        <v>552</v>
      </c>
      <c r="BR38" s="187" t="s">
        <v>2890</v>
      </c>
      <c r="BS38" s="187" t="s">
        <v>552</v>
      </c>
      <c r="BT38" s="187" t="s">
        <v>552</v>
      </c>
      <c r="BU38" s="187" t="s">
        <v>2890</v>
      </c>
      <c r="BV38" s="187" t="s">
        <v>552</v>
      </c>
      <c r="BW38" s="187" t="s">
        <v>552</v>
      </c>
      <c r="BX38" s="187" t="s">
        <v>2890</v>
      </c>
      <c r="BY38" s="187" t="s">
        <v>552</v>
      </c>
      <c r="BZ38" s="187" t="s">
        <v>552</v>
      </c>
      <c r="CA38" s="187" t="s">
        <v>2890</v>
      </c>
      <c r="CB38" s="187" t="s">
        <v>552</v>
      </c>
      <c r="CC38" s="187" t="s">
        <v>552</v>
      </c>
      <c r="CD38" s="187" t="s">
        <v>2890</v>
      </c>
      <c r="CE38" s="187" t="s">
        <v>552</v>
      </c>
      <c r="CF38" s="187" t="s">
        <v>552</v>
      </c>
      <c r="CG38" s="187" t="s">
        <v>2890</v>
      </c>
      <c r="CH38" s="187" t="s">
        <v>552</v>
      </c>
      <c r="CI38" s="187" t="s">
        <v>552</v>
      </c>
      <c r="CJ38" s="187" t="s">
        <v>2890</v>
      </c>
      <c r="CK38" s="187" t="s">
        <v>552</v>
      </c>
      <c r="CL38" s="187" t="s">
        <v>552</v>
      </c>
      <c r="CM38" s="187" t="s">
        <v>2890</v>
      </c>
      <c r="CN38" s="187" t="s">
        <v>552</v>
      </c>
      <c r="CO38" s="187" t="s">
        <v>552</v>
      </c>
      <c r="CP38" s="187" t="s">
        <v>2890</v>
      </c>
      <c r="CQ38" s="187" t="s">
        <v>552</v>
      </c>
      <c r="CR38" s="187" t="s">
        <v>552</v>
      </c>
      <c r="CS38" s="187" t="s">
        <v>2890</v>
      </c>
      <c r="CT38" s="187" t="s">
        <v>552</v>
      </c>
      <c r="CU38" s="187" t="s">
        <v>552</v>
      </c>
      <c r="CV38" s="187" t="s">
        <v>2890</v>
      </c>
      <c r="CW38" s="187" t="s">
        <v>552</v>
      </c>
      <c r="CX38" s="187" t="s">
        <v>552</v>
      </c>
      <c r="CY38" s="187" t="s">
        <v>2890</v>
      </c>
      <c r="CZ38" s="187" t="s">
        <v>552</v>
      </c>
      <c r="DA38" s="187" t="s">
        <v>552</v>
      </c>
      <c r="DB38" s="187" t="s">
        <v>2890</v>
      </c>
      <c r="DC38" s="187" t="s">
        <v>552</v>
      </c>
      <c r="DD38" s="187" t="s">
        <v>552</v>
      </c>
      <c r="DE38" s="187" t="s">
        <v>2890</v>
      </c>
      <c r="DF38" s="187" t="s">
        <v>552</v>
      </c>
      <c r="DG38" s="187" t="s">
        <v>552</v>
      </c>
      <c r="DH38" s="187" t="s">
        <v>2890</v>
      </c>
      <c r="DI38" s="187" t="s">
        <v>552</v>
      </c>
      <c r="DJ38" s="187" t="s">
        <v>552</v>
      </c>
      <c r="DK38" s="187" t="s">
        <v>2890</v>
      </c>
      <c r="DL38" s="187" t="s">
        <v>552</v>
      </c>
      <c r="DM38" s="187" t="s">
        <v>552</v>
      </c>
      <c r="DN38" s="187" t="s">
        <v>2890</v>
      </c>
      <c r="DO38" s="187" t="s">
        <v>552</v>
      </c>
      <c r="DP38" s="187" t="s">
        <v>552</v>
      </c>
      <c r="DQ38" s="187" t="s">
        <v>2890</v>
      </c>
      <c r="DR38" s="187" t="s">
        <v>552</v>
      </c>
      <c r="DS38" s="187" t="s">
        <v>552</v>
      </c>
      <c r="DT38" s="187" t="s">
        <v>2890</v>
      </c>
      <c r="DU38" s="187" t="s">
        <v>552</v>
      </c>
      <c r="DV38" s="187" t="s">
        <v>552</v>
      </c>
      <c r="DW38" s="187" t="s">
        <v>2890</v>
      </c>
      <c r="DX38" s="187" t="s">
        <v>552</v>
      </c>
      <c r="DY38" s="187" t="s">
        <v>552</v>
      </c>
      <c r="DZ38" s="187" t="s">
        <v>2890</v>
      </c>
      <c r="EA38" s="187" t="s">
        <v>552</v>
      </c>
      <c r="EB38" s="187" t="s">
        <v>552</v>
      </c>
      <c r="EC38" s="187" t="s">
        <v>2890</v>
      </c>
      <c r="ED38" s="187" t="s">
        <v>552</v>
      </c>
      <c r="EE38" s="187" t="s">
        <v>552</v>
      </c>
      <c r="EF38" s="187" t="s">
        <v>2890</v>
      </c>
      <c r="EG38" s="187" t="s">
        <v>552</v>
      </c>
      <c r="EH38" s="187" t="s">
        <v>552</v>
      </c>
      <c r="EI38" s="187" t="s">
        <v>2890</v>
      </c>
      <c r="EJ38" s="187" t="s">
        <v>552</v>
      </c>
      <c r="EK38" s="187" t="s">
        <v>552</v>
      </c>
      <c r="EL38" s="187" t="s">
        <v>2890</v>
      </c>
      <c r="EM38" s="187" t="s">
        <v>552</v>
      </c>
      <c r="EN38" s="187" t="s">
        <v>552</v>
      </c>
      <c r="EO38" s="187" t="s">
        <v>2890</v>
      </c>
      <c r="EP38" s="187" t="s">
        <v>552</v>
      </c>
      <c r="EQ38" s="187" t="s">
        <v>552</v>
      </c>
      <c r="ER38" s="187" t="s">
        <v>2890</v>
      </c>
      <c r="ES38" s="187" t="s">
        <v>552</v>
      </c>
      <c r="ET38" s="187" t="s">
        <v>552</v>
      </c>
    </row>
    <row r="39" spans="1:150" x14ac:dyDescent="0.25">
      <c r="A39" s="1"/>
      <c r="B39" s="185" t="s">
        <v>3014</v>
      </c>
      <c r="C39" s="185" t="s">
        <v>98</v>
      </c>
      <c r="D39" s="185" t="s">
        <v>102</v>
      </c>
      <c r="E39" s="185" t="s">
        <v>3015</v>
      </c>
      <c r="F39" s="185" t="s">
        <v>3016</v>
      </c>
      <c r="G39" s="185" t="s">
        <v>2890</v>
      </c>
      <c r="H39" s="185" t="s">
        <v>2779</v>
      </c>
      <c r="I39" s="185" t="s">
        <v>2779</v>
      </c>
      <c r="J39" s="185" t="s">
        <v>2890</v>
      </c>
      <c r="K39" s="185" t="s">
        <v>2779</v>
      </c>
      <c r="L39" s="185" t="s">
        <v>2779</v>
      </c>
      <c r="M39" s="185" t="s">
        <v>2890</v>
      </c>
      <c r="N39" s="185" t="s">
        <v>2779</v>
      </c>
      <c r="O39" s="185" t="s">
        <v>2779</v>
      </c>
      <c r="P39" s="185" t="s">
        <v>2890</v>
      </c>
      <c r="Q39" s="185" t="s">
        <v>2779</v>
      </c>
      <c r="R39" s="185" t="s">
        <v>2779</v>
      </c>
      <c r="S39" s="185" t="s">
        <v>2890</v>
      </c>
      <c r="T39" s="185" t="s">
        <v>2779</v>
      </c>
      <c r="U39" s="185" t="s">
        <v>2779</v>
      </c>
      <c r="V39" s="185" t="s">
        <v>2890</v>
      </c>
      <c r="W39" s="185" t="s">
        <v>2779</v>
      </c>
      <c r="X39" s="185" t="s">
        <v>2779</v>
      </c>
      <c r="Y39" s="185" t="s">
        <v>2890</v>
      </c>
      <c r="Z39" s="185" t="s">
        <v>2779</v>
      </c>
      <c r="AA39" s="185" t="s">
        <v>2779</v>
      </c>
      <c r="AB39" s="185" t="s">
        <v>2890</v>
      </c>
      <c r="AC39" s="185" t="s">
        <v>2779</v>
      </c>
      <c r="AD39" s="185" t="s">
        <v>2779</v>
      </c>
      <c r="AE39" s="185" t="s">
        <v>2890</v>
      </c>
      <c r="AF39" s="185" t="s">
        <v>2779</v>
      </c>
      <c r="AG39" s="185" t="s">
        <v>2779</v>
      </c>
      <c r="AH39" s="185" t="s">
        <v>2890</v>
      </c>
      <c r="AI39" s="185" t="s">
        <v>2779</v>
      </c>
      <c r="AJ39" s="185" t="s">
        <v>2779</v>
      </c>
      <c r="AK39" s="185" t="s">
        <v>2890</v>
      </c>
      <c r="AL39" s="185" t="s">
        <v>2779</v>
      </c>
      <c r="AM39" s="185" t="s">
        <v>2779</v>
      </c>
      <c r="AN39" s="185" t="s">
        <v>2890</v>
      </c>
      <c r="AO39" s="185" t="s">
        <v>2779</v>
      </c>
      <c r="AP39" s="185" t="s">
        <v>2779</v>
      </c>
      <c r="AQ39" s="185" t="s">
        <v>2890</v>
      </c>
      <c r="AR39" s="185" t="s">
        <v>2779</v>
      </c>
      <c r="AS39" s="185" t="s">
        <v>2779</v>
      </c>
      <c r="AT39" s="185" t="s">
        <v>2890</v>
      </c>
      <c r="AU39" s="185" t="s">
        <v>2779</v>
      </c>
      <c r="AV39" s="185" t="s">
        <v>2779</v>
      </c>
      <c r="AW39" s="185" t="s">
        <v>2890</v>
      </c>
      <c r="AX39" s="185" t="s">
        <v>2779</v>
      </c>
      <c r="AY39" s="185" t="s">
        <v>2779</v>
      </c>
      <c r="AZ39" s="185" t="s">
        <v>2890</v>
      </c>
      <c r="BA39" s="185" t="s">
        <v>2779</v>
      </c>
      <c r="BB39" s="185" t="s">
        <v>2779</v>
      </c>
      <c r="BC39" s="185" t="s">
        <v>2890</v>
      </c>
      <c r="BD39" s="185" t="s">
        <v>2779</v>
      </c>
      <c r="BE39" s="185" t="s">
        <v>2779</v>
      </c>
      <c r="BF39" s="185" t="s">
        <v>2890</v>
      </c>
      <c r="BG39" s="185" t="s">
        <v>2779</v>
      </c>
      <c r="BH39" s="185" t="s">
        <v>2779</v>
      </c>
      <c r="BI39" s="185" t="s">
        <v>2890</v>
      </c>
      <c r="BJ39" s="185" t="s">
        <v>2779</v>
      </c>
      <c r="BK39" s="185" t="s">
        <v>2779</v>
      </c>
      <c r="BL39" s="185" t="s">
        <v>2890</v>
      </c>
      <c r="BM39" s="185" t="s">
        <v>2779</v>
      </c>
      <c r="BN39" s="185" t="s">
        <v>2779</v>
      </c>
      <c r="BO39" s="185" t="s">
        <v>2890</v>
      </c>
      <c r="BP39" s="185" t="s">
        <v>2779</v>
      </c>
      <c r="BQ39" s="185" t="s">
        <v>2779</v>
      </c>
      <c r="BR39" s="185" t="s">
        <v>2890</v>
      </c>
      <c r="BS39" s="185" t="s">
        <v>2779</v>
      </c>
      <c r="BT39" s="185" t="s">
        <v>2779</v>
      </c>
      <c r="BU39" s="185" t="s">
        <v>2890</v>
      </c>
      <c r="BV39" s="185" t="s">
        <v>2779</v>
      </c>
      <c r="BW39" s="185" t="s">
        <v>2779</v>
      </c>
      <c r="BX39" s="185" t="s">
        <v>2890</v>
      </c>
      <c r="BY39" s="185" t="s">
        <v>2779</v>
      </c>
      <c r="BZ39" s="185" t="s">
        <v>2779</v>
      </c>
      <c r="CA39" s="185" t="s">
        <v>2890</v>
      </c>
      <c r="CB39" s="185" t="s">
        <v>2779</v>
      </c>
      <c r="CC39" s="185" t="s">
        <v>2779</v>
      </c>
      <c r="CD39" s="185" t="s">
        <v>2890</v>
      </c>
      <c r="CE39" s="185" t="s">
        <v>2779</v>
      </c>
      <c r="CF39" s="185" t="s">
        <v>2779</v>
      </c>
      <c r="CG39" s="185" t="s">
        <v>2890</v>
      </c>
      <c r="CH39" s="185" t="s">
        <v>2779</v>
      </c>
      <c r="CI39" s="185" t="s">
        <v>2779</v>
      </c>
      <c r="CJ39" s="185" t="s">
        <v>2890</v>
      </c>
      <c r="CK39" s="185" t="s">
        <v>2779</v>
      </c>
      <c r="CL39" s="185" t="s">
        <v>2779</v>
      </c>
      <c r="CM39" s="185" t="s">
        <v>2890</v>
      </c>
      <c r="CN39" s="185" t="s">
        <v>2779</v>
      </c>
      <c r="CO39" s="185" t="s">
        <v>2779</v>
      </c>
      <c r="CP39" s="185" t="s">
        <v>2890</v>
      </c>
      <c r="CQ39" s="185" t="s">
        <v>2779</v>
      </c>
      <c r="CR39" s="185" t="s">
        <v>2779</v>
      </c>
      <c r="CS39" s="185" t="s">
        <v>2890</v>
      </c>
      <c r="CT39" s="185" t="s">
        <v>2779</v>
      </c>
      <c r="CU39" s="185" t="s">
        <v>2779</v>
      </c>
      <c r="CV39" s="185" t="s">
        <v>2890</v>
      </c>
      <c r="CW39" s="185" t="s">
        <v>2779</v>
      </c>
      <c r="CX39" s="185" t="s">
        <v>2779</v>
      </c>
      <c r="CY39" s="185" t="s">
        <v>2890</v>
      </c>
      <c r="CZ39" s="185" t="s">
        <v>2779</v>
      </c>
      <c r="DA39" s="185" t="s">
        <v>2779</v>
      </c>
      <c r="DB39" s="185" t="s">
        <v>2890</v>
      </c>
      <c r="DC39" s="185" t="s">
        <v>2779</v>
      </c>
      <c r="DD39" s="185" t="s">
        <v>2779</v>
      </c>
      <c r="DE39" s="185" t="s">
        <v>2890</v>
      </c>
      <c r="DF39" s="185" t="s">
        <v>2779</v>
      </c>
      <c r="DG39" s="185" t="s">
        <v>2779</v>
      </c>
      <c r="DH39" s="185" t="s">
        <v>2890</v>
      </c>
      <c r="DI39" s="185" t="s">
        <v>2779</v>
      </c>
      <c r="DJ39" s="185" t="s">
        <v>2779</v>
      </c>
      <c r="DK39" s="185" t="s">
        <v>2890</v>
      </c>
      <c r="DL39" s="185" t="s">
        <v>2779</v>
      </c>
      <c r="DM39" s="185" t="s">
        <v>2779</v>
      </c>
      <c r="DN39" s="185" t="s">
        <v>2890</v>
      </c>
      <c r="DO39" s="185" t="s">
        <v>2779</v>
      </c>
      <c r="DP39" s="185" t="s">
        <v>2779</v>
      </c>
      <c r="DQ39" s="185" t="s">
        <v>2890</v>
      </c>
      <c r="DR39" s="185" t="s">
        <v>2779</v>
      </c>
      <c r="DS39" s="185" t="s">
        <v>2779</v>
      </c>
      <c r="DT39" s="185" t="s">
        <v>2890</v>
      </c>
      <c r="DU39" s="185" t="s">
        <v>2779</v>
      </c>
      <c r="DV39" s="185" t="s">
        <v>2779</v>
      </c>
      <c r="DW39" s="185" t="s">
        <v>2890</v>
      </c>
      <c r="DX39" s="185" t="s">
        <v>2779</v>
      </c>
      <c r="DY39" s="185" t="s">
        <v>2779</v>
      </c>
      <c r="DZ39" s="185" t="s">
        <v>2890</v>
      </c>
      <c r="EA39" s="185" t="s">
        <v>2779</v>
      </c>
      <c r="EB39" s="185" t="s">
        <v>2779</v>
      </c>
      <c r="EC39" s="185" t="s">
        <v>2890</v>
      </c>
      <c r="ED39" s="185" t="s">
        <v>2779</v>
      </c>
      <c r="EE39" s="185" t="s">
        <v>2779</v>
      </c>
      <c r="EF39" s="185" t="s">
        <v>2890</v>
      </c>
      <c r="EG39" s="185" t="s">
        <v>2779</v>
      </c>
      <c r="EH39" s="185" t="s">
        <v>2779</v>
      </c>
      <c r="EI39" s="185" t="s">
        <v>2890</v>
      </c>
      <c r="EJ39" s="185" t="s">
        <v>2779</v>
      </c>
      <c r="EK39" s="185" t="s">
        <v>2779</v>
      </c>
      <c r="EL39" s="185" t="s">
        <v>2890</v>
      </c>
      <c r="EM39" s="185" t="s">
        <v>2779</v>
      </c>
      <c r="EN39" s="185" t="s">
        <v>2779</v>
      </c>
      <c r="EO39" s="185" t="s">
        <v>2890</v>
      </c>
      <c r="EP39" s="185" t="s">
        <v>2779</v>
      </c>
      <c r="EQ39" s="185" t="s">
        <v>2779</v>
      </c>
      <c r="ER39" s="185" t="s">
        <v>2890</v>
      </c>
      <c r="ES39" s="185" t="s">
        <v>2779</v>
      </c>
      <c r="ET39" s="185" t="s">
        <v>2779</v>
      </c>
    </row>
    <row r="40" spans="1:150" x14ac:dyDescent="0.25">
      <c r="A40" s="1"/>
      <c r="B40" s="186" t="s">
        <v>3017</v>
      </c>
      <c r="C40" s="186" t="s">
        <v>98</v>
      </c>
      <c r="D40" s="186" t="s">
        <v>102</v>
      </c>
      <c r="E40" s="186" t="s">
        <v>3018</v>
      </c>
      <c r="F40" s="186" t="s">
        <v>3019</v>
      </c>
      <c r="G40" s="187" t="s">
        <v>2890</v>
      </c>
      <c r="H40" s="187" t="s">
        <v>2779</v>
      </c>
      <c r="I40" s="187" t="s">
        <v>2779</v>
      </c>
      <c r="J40" s="187" t="s">
        <v>2890</v>
      </c>
      <c r="K40" s="187" t="s">
        <v>2779</v>
      </c>
      <c r="L40" s="187" t="s">
        <v>2779</v>
      </c>
      <c r="M40" s="187" t="s">
        <v>2890</v>
      </c>
      <c r="N40" s="187" t="s">
        <v>2779</v>
      </c>
      <c r="O40" s="187" t="s">
        <v>2779</v>
      </c>
      <c r="P40" s="187" t="s">
        <v>2890</v>
      </c>
      <c r="Q40" s="187" t="s">
        <v>2779</v>
      </c>
      <c r="R40" s="187" t="s">
        <v>2779</v>
      </c>
      <c r="S40" s="187" t="s">
        <v>2890</v>
      </c>
      <c r="T40" s="187" t="s">
        <v>2779</v>
      </c>
      <c r="U40" s="187" t="s">
        <v>2779</v>
      </c>
      <c r="V40" s="187" t="s">
        <v>2890</v>
      </c>
      <c r="W40" s="187" t="s">
        <v>2779</v>
      </c>
      <c r="X40" s="187" t="s">
        <v>2779</v>
      </c>
      <c r="Y40" s="187" t="s">
        <v>2890</v>
      </c>
      <c r="Z40" s="187" t="s">
        <v>2779</v>
      </c>
      <c r="AA40" s="187" t="s">
        <v>2779</v>
      </c>
      <c r="AB40" s="187" t="s">
        <v>2890</v>
      </c>
      <c r="AC40" s="187" t="s">
        <v>2779</v>
      </c>
      <c r="AD40" s="187" t="s">
        <v>2779</v>
      </c>
      <c r="AE40" s="187" t="s">
        <v>2890</v>
      </c>
      <c r="AF40" s="187" t="s">
        <v>2779</v>
      </c>
      <c r="AG40" s="187" t="s">
        <v>2779</v>
      </c>
      <c r="AH40" s="187" t="s">
        <v>2890</v>
      </c>
      <c r="AI40" s="187" t="s">
        <v>2779</v>
      </c>
      <c r="AJ40" s="187" t="s">
        <v>2779</v>
      </c>
      <c r="AK40" s="187" t="s">
        <v>2890</v>
      </c>
      <c r="AL40" s="187" t="s">
        <v>2779</v>
      </c>
      <c r="AM40" s="187" t="s">
        <v>2779</v>
      </c>
      <c r="AN40" s="187" t="s">
        <v>2890</v>
      </c>
      <c r="AO40" s="187" t="s">
        <v>2779</v>
      </c>
      <c r="AP40" s="187" t="s">
        <v>2779</v>
      </c>
      <c r="AQ40" s="187" t="s">
        <v>2890</v>
      </c>
      <c r="AR40" s="187" t="s">
        <v>2779</v>
      </c>
      <c r="AS40" s="187" t="s">
        <v>2779</v>
      </c>
      <c r="AT40" s="187" t="s">
        <v>2890</v>
      </c>
      <c r="AU40" s="187" t="s">
        <v>2779</v>
      </c>
      <c r="AV40" s="187" t="s">
        <v>2779</v>
      </c>
      <c r="AW40" s="187" t="s">
        <v>2890</v>
      </c>
      <c r="AX40" s="187" t="s">
        <v>2779</v>
      </c>
      <c r="AY40" s="187" t="s">
        <v>2779</v>
      </c>
      <c r="AZ40" s="187" t="s">
        <v>2890</v>
      </c>
      <c r="BA40" s="187" t="s">
        <v>2779</v>
      </c>
      <c r="BB40" s="187" t="s">
        <v>2779</v>
      </c>
      <c r="BC40" s="187" t="s">
        <v>2890</v>
      </c>
      <c r="BD40" s="187" t="s">
        <v>2779</v>
      </c>
      <c r="BE40" s="187" t="s">
        <v>2779</v>
      </c>
      <c r="BF40" s="187" t="s">
        <v>2890</v>
      </c>
      <c r="BG40" s="187" t="s">
        <v>2779</v>
      </c>
      <c r="BH40" s="187" t="s">
        <v>2779</v>
      </c>
      <c r="BI40" s="187" t="s">
        <v>2890</v>
      </c>
      <c r="BJ40" s="187" t="s">
        <v>2779</v>
      </c>
      <c r="BK40" s="187" t="s">
        <v>2779</v>
      </c>
      <c r="BL40" s="187" t="s">
        <v>2890</v>
      </c>
      <c r="BM40" s="187" t="s">
        <v>2779</v>
      </c>
      <c r="BN40" s="187" t="s">
        <v>2779</v>
      </c>
      <c r="BO40" s="187" t="s">
        <v>2890</v>
      </c>
      <c r="BP40" s="187" t="s">
        <v>2779</v>
      </c>
      <c r="BQ40" s="187" t="s">
        <v>2779</v>
      </c>
      <c r="BR40" s="187" t="s">
        <v>2890</v>
      </c>
      <c r="BS40" s="187" t="s">
        <v>2779</v>
      </c>
      <c r="BT40" s="187" t="s">
        <v>2779</v>
      </c>
      <c r="BU40" s="187" t="s">
        <v>2890</v>
      </c>
      <c r="BV40" s="187" t="s">
        <v>2779</v>
      </c>
      <c r="BW40" s="187" t="s">
        <v>2779</v>
      </c>
      <c r="BX40" s="187" t="s">
        <v>2890</v>
      </c>
      <c r="BY40" s="187" t="s">
        <v>2779</v>
      </c>
      <c r="BZ40" s="187" t="s">
        <v>2779</v>
      </c>
      <c r="CA40" s="187" t="s">
        <v>2890</v>
      </c>
      <c r="CB40" s="187" t="s">
        <v>2779</v>
      </c>
      <c r="CC40" s="187" t="s">
        <v>2779</v>
      </c>
      <c r="CD40" s="187" t="s">
        <v>2890</v>
      </c>
      <c r="CE40" s="187" t="s">
        <v>2779</v>
      </c>
      <c r="CF40" s="187" t="s">
        <v>2779</v>
      </c>
      <c r="CG40" s="187" t="s">
        <v>2890</v>
      </c>
      <c r="CH40" s="187" t="s">
        <v>2779</v>
      </c>
      <c r="CI40" s="187" t="s">
        <v>2779</v>
      </c>
      <c r="CJ40" s="187" t="s">
        <v>2890</v>
      </c>
      <c r="CK40" s="187" t="s">
        <v>2779</v>
      </c>
      <c r="CL40" s="187" t="s">
        <v>2779</v>
      </c>
      <c r="CM40" s="187" t="s">
        <v>2890</v>
      </c>
      <c r="CN40" s="187" t="s">
        <v>2779</v>
      </c>
      <c r="CO40" s="187" t="s">
        <v>2779</v>
      </c>
      <c r="CP40" s="187" t="s">
        <v>2890</v>
      </c>
      <c r="CQ40" s="187" t="s">
        <v>2779</v>
      </c>
      <c r="CR40" s="187" t="s">
        <v>2779</v>
      </c>
      <c r="CS40" s="187" t="s">
        <v>2890</v>
      </c>
      <c r="CT40" s="187" t="s">
        <v>2779</v>
      </c>
      <c r="CU40" s="187" t="s">
        <v>2779</v>
      </c>
      <c r="CV40" s="187" t="s">
        <v>2890</v>
      </c>
      <c r="CW40" s="187" t="s">
        <v>2779</v>
      </c>
      <c r="CX40" s="187" t="s">
        <v>2779</v>
      </c>
      <c r="CY40" s="187" t="s">
        <v>2890</v>
      </c>
      <c r="CZ40" s="187" t="s">
        <v>2779</v>
      </c>
      <c r="DA40" s="187" t="s">
        <v>2779</v>
      </c>
      <c r="DB40" s="187" t="s">
        <v>2890</v>
      </c>
      <c r="DC40" s="187" t="s">
        <v>2779</v>
      </c>
      <c r="DD40" s="187" t="s">
        <v>2779</v>
      </c>
      <c r="DE40" s="187" t="s">
        <v>2890</v>
      </c>
      <c r="DF40" s="187" t="s">
        <v>2779</v>
      </c>
      <c r="DG40" s="187" t="s">
        <v>2779</v>
      </c>
      <c r="DH40" s="187" t="s">
        <v>2890</v>
      </c>
      <c r="DI40" s="187" t="s">
        <v>2779</v>
      </c>
      <c r="DJ40" s="187" t="s">
        <v>2779</v>
      </c>
      <c r="DK40" s="187" t="s">
        <v>2890</v>
      </c>
      <c r="DL40" s="187" t="s">
        <v>2779</v>
      </c>
      <c r="DM40" s="187" t="s">
        <v>2779</v>
      </c>
      <c r="DN40" s="187" t="s">
        <v>2890</v>
      </c>
      <c r="DO40" s="187" t="s">
        <v>2779</v>
      </c>
      <c r="DP40" s="187" t="s">
        <v>2779</v>
      </c>
      <c r="DQ40" s="187" t="s">
        <v>2890</v>
      </c>
      <c r="DR40" s="187" t="s">
        <v>2779</v>
      </c>
      <c r="DS40" s="187" t="s">
        <v>2779</v>
      </c>
      <c r="DT40" s="187" t="s">
        <v>2890</v>
      </c>
      <c r="DU40" s="187" t="s">
        <v>2779</v>
      </c>
      <c r="DV40" s="187" t="s">
        <v>2779</v>
      </c>
      <c r="DW40" s="187" t="s">
        <v>2890</v>
      </c>
      <c r="DX40" s="187" t="s">
        <v>2779</v>
      </c>
      <c r="DY40" s="187" t="s">
        <v>2779</v>
      </c>
      <c r="DZ40" s="187" t="s">
        <v>2890</v>
      </c>
      <c r="EA40" s="187" t="s">
        <v>2779</v>
      </c>
      <c r="EB40" s="187" t="s">
        <v>2779</v>
      </c>
      <c r="EC40" s="187" t="s">
        <v>2890</v>
      </c>
      <c r="ED40" s="187" t="s">
        <v>2779</v>
      </c>
      <c r="EE40" s="187" t="s">
        <v>2779</v>
      </c>
      <c r="EF40" s="187" t="s">
        <v>2890</v>
      </c>
      <c r="EG40" s="187" t="s">
        <v>2779</v>
      </c>
      <c r="EH40" s="187" t="s">
        <v>2779</v>
      </c>
      <c r="EI40" s="187" t="s">
        <v>2890</v>
      </c>
      <c r="EJ40" s="187" t="s">
        <v>2779</v>
      </c>
      <c r="EK40" s="187" t="s">
        <v>2779</v>
      </c>
      <c r="EL40" s="187" t="s">
        <v>2890</v>
      </c>
      <c r="EM40" s="187" t="s">
        <v>2779</v>
      </c>
      <c r="EN40" s="187" t="s">
        <v>2779</v>
      </c>
      <c r="EO40" s="187" t="s">
        <v>2890</v>
      </c>
      <c r="EP40" s="187" t="s">
        <v>2779</v>
      </c>
      <c r="EQ40" s="187" t="s">
        <v>2779</v>
      </c>
      <c r="ER40" s="187" t="s">
        <v>2890</v>
      </c>
      <c r="ES40" s="187" t="s">
        <v>2779</v>
      </c>
      <c r="ET40" s="187" t="s">
        <v>2779</v>
      </c>
    </row>
    <row r="41" spans="1:150" x14ac:dyDescent="0.25">
      <c r="A41" s="1"/>
      <c r="B41" s="186" t="s">
        <v>3020</v>
      </c>
      <c r="C41" s="186" t="s">
        <v>98</v>
      </c>
      <c r="D41" s="186" t="s">
        <v>102</v>
      </c>
      <c r="E41" s="186" t="s">
        <v>3021</v>
      </c>
      <c r="F41" s="186" t="s">
        <v>3022</v>
      </c>
      <c r="G41" s="187" t="s">
        <v>2890</v>
      </c>
      <c r="H41" s="187" t="s">
        <v>2779</v>
      </c>
      <c r="I41" s="187" t="s">
        <v>2779</v>
      </c>
      <c r="J41" s="187" t="s">
        <v>2890</v>
      </c>
      <c r="K41" s="187" t="s">
        <v>2779</v>
      </c>
      <c r="L41" s="187" t="s">
        <v>2779</v>
      </c>
      <c r="M41" s="187" t="s">
        <v>2890</v>
      </c>
      <c r="N41" s="187" t="s">
        <v>2779</v>
      </c>
      <c r="O41" s="187" t="s">
        <v>2779</v>
      </c>
      <c r="P41" s="187" t="s">
        <v>2890</v>
      </c>
      <c r="Q41" s="187" t="s">
        <v>2779</v>
      </c>
      <c r="R41" s="187" t="s">
        <v>2779</v>
      </c>
      <c r="S41" s="187" t="s">
        <v>2890</v>
      </c>
      <c r="T41" s="187" t="s">
        <v>2779</v>
      </c>
      <c r="U41" s="187" t="s">
        <v>2779</v>
      </c>
      <c r="V41" s="187" t="s">
        <v>2890</v>
      </c>
      <c r="W41" s="187" t="s">
        <v>2779</v>
      </c>
      <c r="X41" s="187" t="s">
        <v>2779</v>
      </c>
      <c r="Y41" s="187" t="s">
        <v>2890</v>
      </c>
      <c r="Z41" s="187" t="s">
        <v>2779</v>
      </c>
      <c r="AA41" s="187" t="s">
        <v>2779</v>
      </c>
      <c r="AB41" s="187" t="s">
        <v>2890</v>
      </c>
      <c r="AC41" s="187" t="s">
        <v>2779</v>
      </c>
      <c r="AD41" s="187" t="s">
        <v>2779</v>
      </c>
      <c r="AE41" s="187" t="s">
        <v>2890</v>
      </c>
      <c r="AF41" s="187" t="s">
        <v>2779</v>
      </c>
      <c r="AG41" s="187" t="s">
        <v>2779</v>
      </c>
      <c r="AH41" s="187" t="s">
        <v>2890</v>
      </c>
      <c r="AI41" s="187" t="s">
        <v>2779</v>
      </c>
      <c r="AJ41" s="187" t="s">
        <v>2779</v>
      </c>
      <c r="AK41" s="187" t="s">
        <v>2890</v>
      </c>
      <c r="AL41" s="187" t="s">
        <v>2779</v>
      </c>
      <c r="AM41" s="187" t="s">
        <v>2779</v>
      </c>
      <c r="AN41" s="187" t="s">
        <v>2890</v>
      </c>
      <c r="AO41" s="187" t="s">
        <v>2779</v>
      </c>
      <c r="AP41" s="187" t="s">
        <v>2779</v>
      </c>
      <c r="AQ41" s="187" t="s">
        <v>2890</v>
      </c>
      <c r="AR41" s="187" t="s">
        <v>2779</v>
      </c>
      <c r="AS41" s="187" t="s">
        <v>2779</v>
      </c>
      <c r="AT41" s="187" t="s">
        <v>2890</v>
      </c>
      <c r="AU41" s="187" t="s">
        <v>2779</v>
      </c>
      <c r="AV41" s="187" t="s">
        <v>2779</v>
      </c>
      <c r="AW41" s="187" t="s">
        <v>2890</v>
      </c>
      <c r="AX41" s="187" t="s">
        <v>2779</v>
      </c>
      <c r="AY41" s="187" t="s">
        <v>2779</v>
      </c>
      <c r="AZ41" s="187" t="s">
        <v>2890</v>
      </c>
      <c r="BA41" s="187" t="s">
        <v>2779</v>
      </c>
      <c r="BB41" s="187" t="s">
        <v>2779</v>
      </c>
      <c r="BC41" s="187" t="s">
        <v>2890</v>
      </c>
      <c r="BD41" s="187" t="s">
        <v>2779</v>
      </c>
      <c r="BE41" s="187" t="s">
        <v>2779</v>
      </c>
      <c r="BF41" s="187" t="s">
        <v>2890</v>
      </c>
      <c r="BG41" s="187" t="s">
        <v>2779</v>
      </c>
      <c r="BH41" s="187" t="s">
        <v>2779</v>
      </c>
      <c r="BI41" s="187" t="s">
        <v>2890</v>
      </c>
      <c r="BJ41" s="187" t="s">
        <v>2779</v>
      </c>
      <c r="BK41" s="187" t="s">
        <v>2779</v>
      </c>
      <c r="BL41" s="187" t="s">
        <v>2890</v>
      </c>
      <c r="BM41" s="187" t="s">
        <v>2779</v>
      </c>
      <c r="BN41" s="187" t="s">
        <v>2779</v>
      </c>
      <c r="BO41" s="187" t="s">
        <v>2890</v>
      </c>
      <c r="BP41" s="187" t="s">
        <v>2779</v>
      </c>
      <c r="BQ41" s="187" t="s">
        <v>2779</v>
      </c>
      <c r="BR41" s="187" t="s">
        <v>2890</v>
      </c>
      <c r="BS41" s="187" t="s">
        <v>2779</v>
      </c>
      <c r="BT41" s="187" t="s">
        <v>2779</v>
      </c>
      <c r="BU41" s="187" t="s">
        <v>2890</v>
      </c>
      <c r="BV41" s="187" t="s">
        <v>2779</v>
      </c>
      <c r="BW41" s="187" t="s">
        <v>2779</v>
      </c>
      <c r="BX41" s="187" t="s">
        <v>2890</v>
      </c>
      <c r="BY41" s="187" t="s">
        <v>2779</v>
      </c>
      <c r="BZ41" s="187" t="s">
        <v>2779</v>
      </c>
      <c r="CA41" s="187" t="s">
        <v>2890</v>
      </c>
      <c r="CB41" s="187" t="s">
        <v>2779</v>
      </c>
      <c r="CC41" s="187" t="s">
        <v>2779</v>
      </c>
      <c r="CD41" s="187" t="s">
        <v>2890</v>
      </c>
      <c r="CE41" s="187" t="s">
        <v>2779</v>
      </c>
      <c r="CF41" s="187" t="s">
        <v>2779</v>
      </c>
      <c r="CG41" s="187" t="s">
        <v>2890</v>
      </c>
      <c r="CH41" s="187" t="s">
        <v>2779</v>
      </c>
      <c r="CI41" s="187" t="s">
        <v>2779</v>
      </c>
      <c r="CJ41" s="187" t="s">
        <v>2890</v>
      </c>
      <c r="CK41" s="187" t="s">
        <v>2779</v>
      </c>
      <c r="CL41" s="187" t="s">
        <v>2779</v>
      </c>
      <c r="CM41" s="187" t="s">
        <v>2890</v>
      </c>
      <c r="CN41" s="187" t="s">
        <v>2779</v>
      </c>
      <c r="CO41" s="187" t="s">
        <v>2779</v>
      </c>
      <c r="CP41" s="187" t="s">
        <v>2890</v>
      </c>
      <c r="CQ41" s="187" t="s">
        <v>2779</v>
      </c>
      <c r="CR41" s="187" t="s">
        <v>2779</v>
      </c>
      <c r="CS41" s="187" t="s">
        <v>2890</v>
      </c>
      <c r="CT41" s="187" t="s">
        <v>2779</v>
      </c>
      <c r="CU41" s="187" t="s">
        <v>2779</v>
      </c>
      <c r="CV41" s="187" t="s">
        <v>2890</v>
      </c>
      <c r="CW41" s="187" t="s">
        <v>2779</v>
      </c>
      <c r="CX41" s="187" t="s">
        <v>2779</v>
      </c>
      <c r="CY41" s="187" t="s">
        <v>2890</v>
      </c>
      <c r="CZ41" s="187" t="s">
        <v>2779</v>
      </c>
      <c r="DA41" s="187" t="s">
        <v>2779</v>
      </c>
      <c r="DB41" s="187" t="s">
        <v>2890</v>
      </c>
      <c r="DC41" s="187" t="s">
        <v>2779</v>
      </c>
      <c r="DD41" s="187" t="s">
        <v>2779</v>
      </c>
      <c r="DE41" s="187" t="s">
        <v>2890</v>
      </c>
      <c r="DF41" s="187" t="s">
        <v>2779</v>
      </c>
      <c r="DG41" s="187" t="s">
        <v>2779</v>
      </c>
      <c r="DH41" s="187" t="s">
        <v>2890</v>
      </c>
      <c r="DI41" s="187" t="s">
        <v>2779</v>
      </c>
      <c r="DJ41" s="187" t="s">
        <v>2779</v>
      </c>
      <c r="DK41" s="187" t="s">
        <v>2890</v>
      </c>
      <c r="DL41" s="187" t="s">
        <v>2779</v>
      </c>
      <c r="DM41" s="187" t="s">
        <v>2779</v>
      </c>
      <c r="DN41" s="187" t="s">
        <v>2890</v>
      </c>
      <c r="DO41" s="187" t="s">
        <v>2779</v>
      </c>
      <c r="DP41" s="187" t="s">
        <v>2779</v>
      </c>
      <c r="DQ41" s="187" t="s">
        <v>2890</v>
      </c>
      <c r="DR41" s="187" t="s">
        <v>2779</v>
      </c>
      <c r="DS41" s="187" t="s">
        <v>2779</v>
      </c>
      <c r="DT41" s="187" t="s">
        <v>2890</v>
      </c>
      <c r="DU41" s="187" t="s">
        <v>2779</v>
      </c>
      <c r="DV41" s="187" t="s">
        <v>2779</v>
      </c>
      <c r="DW41" s="187" t="s">
        <v>2890</v>
      </c>
      <c r="DX41" s="187" t="s">
        <v>2779</v>
      </c>
      <c r="DY41" s="187" t="s">
        <v>2779</v>
      </c>
      <c r="DZ41" s="187" t="s">
        <v>2890</v>
      </c>
      <c r="EA41" s="187" t="s">
        <v>2779</v>
      </c>
      <c r="EB41" s="187" t="s">
        <v>2779</v>
      </c>
      <c r="EC41" s="187" t="s">
        <v>2890</v>
      </c>
      <c r="ED41" s="187" t="s">
        <v>2779</v>
      </c>
      <c r="EE41" s="187" t="s">
        <v>2779</v>
      </c>
      <c r="EF41" s="187" t="s">
        <v>2890</v>
      </c>
      <c r="EG41" s="187" t="s">
        <v>2779</v>
      </c>
      <c r="EH41" s="187" t="s">
        <v>2779</v>
      </c>
      <c r="EI41" s="187" t="s">
        <v>2890</v>
      </c>
      <c r="EJ41" s="187" t="s">
        <v>2779</v>
      </c>
      <c r="EK41" s="187" t="s">
        <v>2779</v>
      </c>
      <c r="EL41" s="187" t="s">
        <v>2890</v>
      </c>
      <c r="EM41" s="187" t="s">
        <v>2779</v>
      </c>
      <c r="EN41" s="187" t="s">
        <v>2779</v>
      </c>
      <c r="EO41" s="187" t="s">
        <v>2890</v>
      </c>
      <c r="EP41" s="187" t="s">
        <v>2779</v>
      </c>
      <c r="EQ41" s="187" t="s">
        <v>2779</v>
      </c>
      <c r="ER41" s="187" t="s">
        <v>2890</v>
      </c>
      <c r="ES41" s="187" t="s">
        <v>2779</v>
      </c>
      <c r="ET41" s="187" t="s">
        <v>2779</v>
      </c>
    </row>
    <row r="42" spans="1:150" x14ac:dyDescent="0.25">
      <c r="A42" s="1"/>
      <c r="B42" s="186" t="s">
        <v>3023</v>
      </c>
      <c r="C42" s="186" t="s">
        <v>98</v>
      </c>
      <c r="D42" s="186" t="s">
        <v>102</v>
      </c>
      <c r="E42" s="186" t="s">
        <v>3024</v>
      </c>
      <c r="F42" s="186" t="s">
        <v>3025</v>
      </c>
      <c r="G42" s="187" t="s">
        <v>2890</v>
      </c>
      <c r="H42" s="187" t="s">
        <v>2779</v>
      </c>
      <c r="I42" s="187" t="s">
        <v>2779</v>
      </c>
      <c r="J42" s="187" t="s">
        <v>2890</v>
      </c>
      <c r="K42" s="187" t="s">
        <v>2779</v>
      </c>
      <c r="L42" s="187" t="s">
        <v>2779</v>
      </c>
      <c r="M42" s="187" t="s">
        <v>2890</v>
      </c>
      <c r="N42" s="187" t="s">
        <v>2779</v>
      </c>
      <c r="O42" s="187" t="s">
        <v>2779</v>
      </c>
      <c r="P42" s="187" t="s">
        <v>2890</v>
      </c>
      <c r="Q42" s="187" t="s">
        <v>2779</v>
      </c>
      <c r="R42" s="187" t="s">
        <v>2779</v>
      </c>
      <c r="S42" s="187" t="s">
        <v>2890</v>
      </c>
      <c r="T42" s="187" t="s">
        <v>2779</v>
      </c>
      <c r="U42" s="187" t="s">
        <v>2779</v>
      </c>
      <c r="V42" s="187" t="s">
        <v>2890</v>
      </c>
      <c r="W42" s="187" t="s">
        <v>2779</v>
      </c>
      <c r="X42" s="187" t="s">
        <v>2779</v>
      </c>
      <c r="Y42" s="187" t="s">
        <v>2890</v>
      </c>
      <c r="Z42" s="187" t="s">
        <v>2779</v>
      </c>
      <c r="AA42" s="187" t="s">
        <v>2779</v>
      </c>
      <c r="AB42" s="187" t="s">
        <v>2890</v>
      </c>
      <c r="AC42" s="187" t="s">
        <v>2779</v>
      </c>
      <c r="AD42" s="187" t="s">
        <v>2779</v>
      </c>
      <c r="AE42" s="187" t="s">
        <v>2890</v>
      </c>
      <c r="AF42" s="187" t="s">
        <v>2779</v>
      </c>
      <c r="AG42" s="187" t="s">
        <v>2779</v>
      </c>
      <c r="AH42" s="187" t="s">
        <v>2890</v>
      </c>
      <c r="AI42" s="187" t="s">
        <v>2779</v>
      </c>
      <c r="AJ42" s="187" t="s">
        <v>2779</v>
      </c>
      <c r="AK42" s="187" t="s">
        <v>2890</v>
      </c>
      <c r="AL42" s="187" t="s">
        <v>2779</v>
      </c>
      <c r="AM42" s="187" t="s">
        <v>2779</v>
      </c>
      <c r="AN42" s="187" t="s">
        <v>2890</v>
      </c>
      <c r="AO42" s="187" t="s">
        <v>2779</v>
      </c>
      <c r="AP42" s="187" t="s">
        <v>2779</v>
      </c>
      <c r="AQ42" s="187" t="s">
        <v>2890</v>
      </c>
      <c r="AR42" s="187" t="s">
        <v>2779</v>
      </c>
      <c r="AS42" s="187" t="s">
        <v>2779</v>
      </c>
      <c r="AT42" s="187" t="s">
        <v>2890</v>
      </c>
      <c r="AU42" s="187" t="s">
        <v>2779</v>
      </c>
      <c r="AV42" s="187" t="s">
        <v>2779</v>
      </c>
      <c r="AW42" s="187" t="s">
        <v>2890</v>
      </c>
      <c r="AX42" s="187" t="s">
        <v>2779</v>
      </c>
      <c r="AY42" s="187" t="s">
        <v>2779</v>
      </c>
      <c r="AZ42" s="187" t="s">
        <v>2890</v>
      </c>
      <c r="BA42" s="187" t="s">
        <v>2779</v>
      </c>
      <c r="BB42" s="187" t="s">
        <v>2779</v>
      </c>
      <c r="BC42" s="187" t="s">
        <v>2890</v>
      </c>
      <c r="BD42" s="187" t="s">
        <v>2779</v>
      </c>
      <c r="BE42" s="187" t="s">
        <v>2779</v>
      </c>
      <c r="BF42" s="187" t="s">
        <v>2890</v>
      </c>
      <c r="BG42" s="187" t="s">
        <v>2779</v>
      </c>
      <c r="BH42" s="187" t="s">
        <v>2779</v>
      </c>
      <c r="BI42" s="187" t="s">
        <v>2890</v>
      </c>
      <c r="BJ42" s="187" t="s">
        <v>2779</v>
      </c>
      <c r="BK42" s="187" t="s">
        <v>2779</v>
      </c>
      <c r="BL42" s="187" t="s">
        <v>2890</v>
      </c>
      <c r="BM42" s="187" t="s">
        <v>2779</v>
      </c>
      <c r="BN42" s="187" t="s">
        <v>2779</v>
      </c>
      <c r="BO42" s="187" t="s">
        <v>2890</v>
      </c>
      <c r="BP42" s="187" t="s">
        <v>2779</v>
      </c>
      <c r="BQ42" s="187" t="s">
        <v>2779</v>
      </c>
      <c r="BR42" s="187" t="s">
        <v>2890</v>
      </c>
      <c r="BS42" s="187" t="s">
        <v>2779</v>
      </c>
      <c r="BT42" s="187" t="s">
        <v>2779</v>
      </c>
      <c r="BU42" s="187" t="s">
        <v>2890</v>
      </c>
      <c r="BV42" s="187" t="s">
        <v>2779</v>
      </c>
      <c r="BW42" s="187" t="s">
        <v>2779</v>
      </c>
      <c r="BX42" s="187" t="s">
        <v>2890</v>
      </c>
      <c r="BY42" s="187" t="s">
        <v>2779</v>
      </c>
      <c r="BZ42" s="187" t="s">
        <v>2779</v>
      </c>
      <c r="CA42" s="187" t="s">
        <v>2890</v>
      </c>
      <c r="CB42" s="187" t="s">
        <v>2779</v>
      </c>
      <c r="CC42" s="187" t="s">
        <v>2779</v>
      </c>
      <c r="CD42" s="187" t="s">
        <v>2890</v>
      </c>
      <c r="CE42" s="187" t="s">
        <v>2779</v>
      </c>
      <c r="CF42" s="187" t="s">
        <v>2779</v>
      </c>
      <c r="CG42" s="187" t="s">
        <v>2890</v>
      </c>
      <c r="CH42" s="187" t="s">
        <v>2779</v>
      </c>
      <c r="CI42" s="187" t="s">
        <v>2779</v>
      </c>
      <c r="CJ42" s="187" t="s">
        <v>2890</v>
      </c>
      <c r="CK42" s="187" t="s">
        <v>2779</v>
      </c>
      <c r="CL42" s="187" t="s">
        <v>2779</v>
      </c>
      <c r="CM42" s="187" t="s">
        <v>2890</v>
      </c>
      <c r="CN42" s="187" t="s">
        <v>2779</v>
      </c>
      <c r="CO42" s="187" t="s">
        <v>2779</v>
      </c>
      <c r="CP42" s="187" t="s">
        <v>2890</v>
      </c>
      <c r="CQ42" s="187" t="s">
        <v>2779</v>
      </c>
      <c r="CR42" s="187" t="s">
        <v>2779</v>
      </c>
      <c r="CS42" s="187" t="s">
        <v>2890</v>
      </c>
      <c r="CT42" s="187" t="s">
        <v>2779</v>
      </c>
      <c r="CU42" s="187" t="s">
        <v>2779</v>
      </c>
      <c r="CV42" s="187" t="s">
        <v>2890</v>
      </c>
      <c r="CW42" s="187" t="s">
        <v>2779</v>
      </c>
      <c r="CX42" s="187" t="s">
        <v>2779</v>
      </c>
      <c r="CY42" s="187" t="s">
        <v>2890</v>
      </c>
      <c r="CZ42" s="187" t="s">
        <v>2779</v>
      </c>
      <c r="DA42" s="187" t="s">
        <v>2779</v>
      </c>
      <c r="DB42" s="187" t="s">
        <v>2890</v>
      </c>
      <c r="DC42" s="187" t="s">
        <v>2779</v>
      </c>
      <c r="DD42" s="187" t="s">
        <v>2779</v>
      </c>
      <c r="DE42" s="187" t="s">
        <v>2890</v>
      </c>
      <c r="DF42" s="187" t="s">
        <v>2779</v>
      </c>
      <c r="DG42" s="187" t="s">
        <v>2779</v>
      </c>
      <c r="DH42" s="187" t="s">
        <v>2890</v>
      </c>
      <c r="DI42" s="187" t="s">
        <v>2779</v>
      </c>
      <c r="DJ42" s="187" t="s">
        <v>2779</v>
      </c>
      <c r="DK42" s="187" t="s">
        <v>2890</v>
      </c>
      <c r="DL42" s="187" t="s">
        <v>2779</v>
      </c>
      <c r="DM42" s="187" t="s">
        <v>2779</v>
      </c>
      <c r="DN42" s="187" t="s">
        <v>2890</v>
      </c>
      <c r="DO42" s="187" t="s">
        <v>2779</v>
      </c>
      <c r="DP42" s="187" t="s">
        <v>2779</v>
      </c>
      <c r="DQ42" s="187" t="s">
        <v>2890</v>
      </c>
      <c r="DR42" s="187" t="s">
        <v>2779</v>
      </c>
      <c r="DS42" s="187" t="s">
        <v>2779</v>
      </c>
      <c r="DT42" s="187" t="s">
        <v>2890</v>
      </c>
      <c r="DU42" s="187" t="s">
        <v>2779</v>
      </c>
      <c r="DV42" s="187" t="s">
        <v>2779</v>
      </c>
      <c r="DW42" s="187" t="s">
        <v>2890</v>
      </c>
      <c r="DX42" s="187" t="s">
        <v>2779</v>
      </c>
      <c r="DY42" s="187" t="s">
        <v>2779</v>
      </c>
      <c r="DZ42" s="187" t="s">
        <v>2890</v>
      </c>
      <c r="EA42" s="187" t="s">
        <v>2779</v>
      </c>
      <c r="EB42" s="187" t="s">
        <v>2779</v>
      </c>
      <c r="EC42" s="187" t="s">
        <v>2890</v>
      </c>
      <c r="ED42" s="187" t="s">
        <v>2779</v>
      </c>
      <c r="EE42" s="187" t="s">
        <v>2779</v>
      </c>
      <c r="EF42" s="187" t="s">
        <v>2890</v>
      </c>
      <c r="EG42" s="187" t="s">
        <v>2779</v>
      </c>
      <c r="EH42" s="187" t="s">
        <v>2779</v>
      </c>
      <c r="EI42" s="187" t="s">
        <v>2890</v>
      </c>
      <c r="EJ42" s="187" t="s">
        <v>2779</v>
      </c>
      <c r="EK42" s="187" t="s">
        <v>2779</v>
      </c>
      <c r="EL42" s="187" t="s">
        <v>2890</v>
      </c>
      <c r="EM42" s="187" t="s">
        <v>2779</v>
      </c>
      <c r="EN42" s="187" t="s">
        <v>2779</v>
      </c>
      <c r="EO42" s="187" t="s">
        <v>2890</v>
      </c>
      <c r="EP42" s="187" t="s">
        <v>2779</v>
      </c>
      <c r="EQ42" s="187" t="s">
        <v>2779</v>
      </c>
      <c r="ER42" s="187" t="s">
        <v>2890</v>
      </c>
      <c r="ES42" s="187" t="s">
        <v>2779</v>
      </c>
      <c r="ET42" s="187" t="s">
        <v>2779</v>
      </c>
    </row>
    <row r="43" spans="1:150" x14ac:dyDescent="0.25">
      <c r="A43" s="1"/>
      <c r="B43" s="185" t="s">
        <v>3026</v>
      </c>
      <c r="C43" s="185" t="s">
        <v>117</v>
      </c>
      <c r="D43" s="185" t="s">
        <v>118</v>
      </c>
      <c r="E43" s="185" t="s">
        <v>3027</v>
      </c>
      <c r="F43" s="185" t="s">
        <v>3028</v>
      </c>
      <c r="G43" s="185" t="s">
        <v>2890</v>
      </c>
      <c r="H43" s="185" t="s">
        <v>3029</v>
      </c>
      <c r="I43" s="185" t="s">
        <v>2779</v>
      </c>
      <c r="J43" s="185" t="s">
        <v>2890</v>
      </c>
      <c r="K43" s="185" t="s">
        <v>3030</v>
      </c>
      <c r="L43" s="185" t="s">
        <v>2779</v>
      </c>
      <c r="M43" s="185" t="s">
        <v>2890</v>
      </c>
      <c r="N43" s="185" t="s">
        <v>3031</v>
      </c>
      <c r="O43" s="185" t="s">
        <v>2779</v>
      </c>
      <c r="P43" s="185" t="s">
        <v>2890</v>
      </c>
      <c r="Q43" s="185" t="s">
        <v>3032</v>
      </c>
      <c r="R43" s="185" t="s">
        <v>2779</v>
      </c>
      <c r="S43" s="185" t="s">
        <v>2890</v>
      </c>
      <c r="T43" s="185" t="s">
        <v>3033</v>
      </c>
      <c r="U43" s="185" t="s">
        <v>2779</v>
      </c>
      <c r="V43" s="185" t="s">
        <v>2890</v>
      </c>
      <c r="W43" s="185" t="s">
        <v>3034</v>
      </c>
      <c r="X43" s="185" t="s">
        <v>2779</v>
      </c>
      <c r="Y43" s="185" t="s">
        <v>2890</v>
      </c>
      <c r="Z43" s="185" t="s">
        <v>3035</v>
      </c>
      <c r="AA43" s="185" t="s">
        <v>2779</v>
      </c>
      <c r="AB43" s="185" t="s">
        <v>2890</v>
      </c>
      <c r="AC43" s="185" t="s">
        <v>3036</v>
      </c>
      <c r="AD43" s="185" t="s">
        <v>2779</v>
      </c>
      <c r="AE43" s="185" t="s">
        <v>2890</v>
      </c>
      <c r="AF43" s="185" t="s">
        <v>3037</v>
      </c>
      <c r="AG43" s="185" t="s">
        <v>2779</v>
      </c>
      <c r="AH43" s="185" t="s">
        <v>2890</v>
      </c>
      <c r="AI43" s="185" t="s">
        <v>3034</v>
      </c>
      <c r="AJ43" s="185" t="s">
        <v>2779</v>
      </c>
      <c r="AK43" s="185" t="s">
        <v>2890</v>
      </c>
      <c r="AL43" s="185" t="s">
        <v>3037</v>
      </c>
      <c r="AM43" s="185" t="s">
        <v>2779</v>
      </c>
      <c r="AN43" s="185" t="s">
        <v>2890</v>
      </c>
      <c r="AO43" s="185" t="s">
        <v>3038</v>
      </c>
      <c r="AP43" s="185" t="s">
        <v>2779</v>
      </c>
      <c r="AQ43" s="185" t="s">
        <v>2890</v>
      </c>
      <c r="AR43" s="185" t="s">
        <v>3039</v>
      </c>
      <c r="AS43" s="185" t="s">
        <v>2779</v>
      </c>
      <c r="AT43" s="185" t="s">
        <v>2890</v>
      </c>
      <c r="AU43" s="185" t="s">
        <v>3040</v>
      </c>
      <c r="AV43" s="185" t="s">
        <v>2779</v>
      </c>
      <c r="AW43" s="185" t="s">
        <v>2890</v>
      </c>
      <c r="AX43" s="185" t="s">
        <v>3040</v>
      </c>
      <c r="AY43" s="185" t="s">
        <v>2779</v>
      </c>
      <c r="AZ43" s="185" t="s">
        <v>2890</v>
      </c>
      <c r="BA43" s="185" t="s">
        <v>3040</v>
      </c>
      <c r="BB43" s="185" t="s">
        <v>2779</v>
      </c>
      <c r="BC43" s="185" t="s">
        <v>2890</v>
      </c>
      <c r="BD43" s="185" t="s">
        <v>3040</v>
      </c>
      <c r="BE43" s="185" t="s">
        <v>2779</v>
      </c>
      <c r="BF43" s="185" t="s">
        <v>2890</v>
      </c>
      <c r="BG43" s="185" t="s">
        <v>3041</v>
      </c>
      <c r="BH43" s="185" t="s">
        <v>2779</v>
      </c>
      <c r="BI43" s="185" t="s">
        <v>2890</v>
      </c>
      <c r="BJ43" s="185" t="s">
        <v>3042</v>
      </c>
      <c r="BK43" s="185" t="s">
        <v>2779</v>
      </c>
      <c r="BL43" s="185" t="s">
        <v>2890</v>
      </c>
      <c r="BM43" s="185" t="s">
        <v>3043</v>
      </c>
      <c r="BN43" s="185" t="s">
        <v>2779</v>
      </c>
      <c r="BO43" s="185" t="s">
        <v>2890</v>
      </c>
      <c r="BP43" s="185" t="s">
        <v>3044</v>
      </c>
      <c r="BQ43" s="185" t="s">
        <v>2779</v>
      </c>
      <c r="BR43" s="185" t="s">
        <v>2890</v>
      </c>
      <c r="BS43" s="185" t="s">
        <v>3045</v>
      </c>
      <c r="BT43" s="185" t="s">
        <v>2779</v>
      </c>
      <c r="BU43" s="185" t="s">
        <v>2890</v>
      </c>
      <c r="BV43" s="185" t="s">
        <v>3046</v>
      </c>
      <c r="BW43" s="185" t="s">
        <v>2779</v>
      </c>
      <c r="BX43" s="185" t="s">
        <v>2890</v>
      </c>
      <c r="BY43" s="185" t="s">
        <v>3047</v>
      </c>
      <c r="BZ43" s="185" t="s">
        <v>2779</v>
      </c>
      <c r="CA43" s="185" t="s">
        <v>2890</v>
      </c>
      <c r="CB43" s="185" t="s">
        <v>3048</v>
      </c>
      <c r="CC43" s="185" t="s">
        <v>2779</v>
      </c>
      <c r="CD43" s="185" t="s">
        <v>2890</v>
      </c>
      <c r="CE43" s="185" t="s">
        <v>3049</v>
      </c>
      <c r="CF43" s="185" t="s">
        <v>2779</v>
      </c>
      <c r="CG43" s="185" t="s">
        <v>2890</v>
      </c>
      <c r="CH43" s="185" t="s">
        <v>3050</v>
      </c>
      <c r="CI43" s="185" t="s">
        <v>2779</v>
      </c>
      <c r="CJ43" s="185" t="s">
        <v>2890</v>
      </c>
      <c r="CK43" s="185" t="s">
        <v>3051</v>
      </c>
      <c r="CL43" s="185" t="s">
        <v>2779</v>
      </c>
      <c r="CM43" s="185" t="s">
        <v>2890</v>
      </c>
      <c r="CN43" s="185" t="s">
        <v>3052</v>
      </c>
      <c r="CO43" s="185" t="s">
        <v>2779</v>
      </c>
      <c r="CP43" s="185" t="s">
        <v>2890</v>
      </c>
      <c r="CQ43" s="185" t="s">
        <v>3053</v>
      </c>
      <c r="CR43" s="185" t="s">
        <v>2779</v>
      </c>
      <c r="CS43" s="185" t="s">
        <v>2890</v>
      </c>
      <c r="CT43" s="185" t="s">
        <v>3054</v>
      </c>
      <c r="CU43" s="185" t="s">
        <v>2779</v>
      </c>
      <c r="CV43" s="185" t="s">
        <v>2890</v>
      </c>
      <c r="CW43" s="185" t="s">
        <v>3055</v>
      </c>
      <c r="CX43" s="185" t="s">
        <v>2779</v>
      </c>
      <c r="CY43" s="185" t="s">
        <v>2890</v>
      </c>
      <c r="CZ43" s="185" t="s">
        <v>3056</v>
      </c>
      <c r="DA43" s="185" t="s">
        <v>2779</v>
      </c>
      <c r="DB43" s="185" t="s">
        <v>2890</v>
      </c>
      <c r="DC43" s="185" t="s">
        <v>3052</v>
      </c>
      <c r="DD43" s="185" t="s">
        <v>2779</v>
      </c>
      <c r="DE43" s="185" t="s">
        <v>2890</v>
      </c>
      <c r="DF43" s="185" t="s">
        <v>3057</v>
      </c>
      <c r="DG43" s="185" t="s">
        <v>2779</v>
      </c>
      <c r="DH43" s="185" t="s">
        <v>2890</v>
      </c>
      <c r="DI43" s="185" t="s">
        <v>3058</v>
      </c>
      <c r="DJ43" s="185" t="s">
        <v>2779</v>
      </c>
      <c r="DK43" s="185" t="s">
        <v>2890</v>
      </c>
      <c r="DL43" s="185" t="s">
        <v>3059</v>
      </c>
      <c r="DM43" s="185" t="s">
        <v>2779</v>
      </c>
      <c r="DN43" s="185" t="s">
        <v>2890</v>
      </c>
      <c r="DO43" s="185" t="s">
        <v>3052</v>
      </c>
      <c r="DP43" s="185" t="s">
        <v>2779</v>
      </c>
      <c r="DQ43" s="185" t="s">
        <v>2890</v>
      </c>
      <c r="DR43" s="185" t="s">
        <v>3060</v>
      </c>
      <c r="DS43" s="185" t="s">
        <v>2779</v>
      </c>
      <c r="DT43" s="185" t="s">
        <v>2890</v>
      </c>
      <c r="DU43" s="185" t="s">
        <v>3061</v>
      </c>
      <c r="DV43" s="185" t="s">
        <v>2779</v>
      </c>
      <c r="DW43" s="185" t="s">
        <v>2890</v>
      </c>
      <c r="DX43" s="185" t="s">
        <v>3062</v>
      </c>
      <c r="DY43" s="185" t="s">
        <v>2779</v>
      </c>
      <c r="DZ43" s="185" t="s">
        <v>2890</v>
      </c>
      <c r="EA43" s="185" t="s">
        <v>3063</v>
      </c>
      <c r="EB43" s="185" t="s">
        <v>2779</v>
      </c>
      <c r="EC43" s="185" t="s">
        <v>2890</v>
      </c>
      <c r="ED43" s="185" t="s">
        <v>3064</v>
      </c>
      <c r="EE43" s="185" t="s">
        <v>2779</v>
      </c>
      <c r="EF43" s="185" t="s">
        <v>2890</v>
      </c>
      <c r="EG43" s="185" t="s">
        <v>3065</v>
      </c>
      <c r="EH43" s="185" t="s">
        <v>2779</v>
      </c>
      <c r="EI43" s="185" t="s">
        <v>2890</v>
      </c>
      <c r="EJ43" s="185" t="s">
        <v>3052</v>
      </c>
      <c r="EK43" s="185" t="s">
        <v>2779</v>
      </c>
      <c r="EL43" s="185" t="s">
        <v>2890</v>
      </c>
      <c r="EM43" s="185" t="s">
        <v>3066</v>
      </c>
      <c r="EN43" s="185" t="s">
        <v>2779</v>
      </c>
      <c r="EO43" s="185" t="s">
        <v>2890</v>
      </c>
      <c r="EP43" s="185" t="s">
        <v>3067</v>
      </c>
      <c r="EQ43" s="185" t="s">
        <v>2779</v>
      </c>
      <c r="ER43" s="185" t="s">
        <v>2890</v>
      </c>
      <c r="ES43" s="185" t="s">
        <v>3068</v>
      </c>
      <c r="ET43" s="185" t="s">
        <v>2779</v>
      </c>
    </row>
    <row r="44" spans="1:150" x14ac:dyDescent="0.25">
      <c r="A44" s="1"/>
      <c r="B44" s="186" t="s">
        <v>3069</v>
      </c>
      <c r="C44" s="186" t="s">
        <v>117</v>
      </c>
      <c r="D44" s="186" t="s">
        <v>118</v>
      </c>
      <c r="E44" s="186" t="s">
        <v>3070</v>
      </c>
      <c r="F44" s="186" t="s">
        <v>3071</v>
      </c>
      <c r="G44" s="187" t="s">
        <v>2890</v>
      </c>
      <c r="H44" s="187" t="s">
        <v>3072</v>
      </c>
      <c r="I44" s="187" t="s">
        <v>2779</v>
      </c>
      <c r="J44" s="187" t="s">
        <v>2890</v>
      </c>
      <c r="K44" s="187" t="s">
        <v>3073</v>
      </c>
      <c r="L44" s="187" t="s">
        <v>2779</v>
      </c>
      <c r="M44" s="187" t="s">
        <v>2890</v>
      </c>
      <c r="N44" s="187" t="s">
        <v>3072</v>
      </c>
      <c r="O44" s="187" t="s">
        <v>2779</v>
      </c>
      <c r="P44" s="187" t="s">
        <v>2890</v>
      </c>
      <c r="Q44" s="187" t="s">
        <v>3073</v>
      </c>
      <c r="R44" s="187" t="s">
        <v>2779</v>
      </c>
      <c r="S44" s="187" t="s">
        <v>2890</v>
      </c>
      <c r="T44" s="187" t="s">
        <v>3074</v>
      </c>
      <c r="U44" s="187" t="s">
        <v>2779</v>
      </c>
      <c r="V44" s="187" t="s">
        <v>2890</v>
      </c>
      <c r="W44" s="187" t="s">
        <v>3075</v>
      </c>
      <c r="X44" s="187" t="s">
        <v>2779</v>
      </c>
      <c r="Y44" s="187" t="s">
        <v>2890</v>
      </c>
      <c r="Z44" s="187" t="s">
        <v>3076</v>
      </c>
      <c r="AA44" s="187" t="s">
        <v>2779</v>
      </c>
      <c r="AB44" s="187" t="s">
        <v>2890</v>
      </c>
      <c r="AC44" s="187" t="s">
        <v>3077</v>
      </c>
      <c r="AD44" s="187" t="s">
        <v>2779</v>
      </c>
      <c r="AE44" s="187" t="s">
        <v>2890</v>
      </c>
      <c r="AF44" s="187" t="s">
        <v>3078</v>
      </c>
      <c r="AG44" s="187" t="s">
        <v>2779</v>
      </c>
      <c r="AH44" s="187" t="s">
        <v>2890</v>
      </c>
      <c r="AI44" s="187" t="s">
        <v>3075</v>
      </c>
      <c r="AJ44" s="187" t="s">
        <v>2779</v>
      </c>
      <c r="AK44" s="187" t="s">
        <v>2890</v>
      </c>
      <c r="AL44" s="187" t="s">
        <v>3078</v>
      </c>
      <c r="AM44" s="187" t="s">
        <v>2779</v>
      </c>
      <c r="AN44" s="187" t="s">
        <v>2890</v>
      </c>
      <c r="AO44" s="187" t="s">
        <v>3079</v>
      </c>
      <c r="AP44" s="187" t="s">
        <v>2779</v>
      </c>
      <c r="AQ44" s="187" t="s">
        <v>2890</v>
      </c>
      <c r="AR44" s="187" t="s">
        <v>3080</v>
      </c>
      <c r="AS44" s="187" t="s">
        <v>2779</v>
      </c>
      <c r="AT44" s="187" t="s">
        <v>2890</v>
      </c>
      <c r="AU44" s="187" t="s">
        <v>3081</v>
      </c>
      <c r="AV44" s="187" t="s">
        <v>2779</v>
      </c>
      <c r="AW44" s="187" t="s">
        <v>2890</v>
      </c>
      <c r="AX44" s="187" t="s">
        <v>3081</v>
      </c>
      <c r="AY44" s="187" t="s">
        <v>2779</v>
      </c>
      <c r="AZ44" s="187" t="s">
        <v>2890</v>
      </c>
      <c r="BA44" s="187" t="s">
        <v>3081</v>
      </c>
      <c r="BB44" s="187" t="s">
        <v>2779</v>
      </c>
      <c r="BC44" s="187" t="s">
        <v>2890</v>
      </c>
      <c r="BD44" s="187" t="s">
        <v>3081</v>
      </c>
      <c r="BE44" s="187" t="s">
        <v>2779</v>
      </c>
      <c r="BF44" s="187" t="s">
        <v>2890</v>
      </c>
      <c r="BG44" s="187" t="s">
        <v>3081</v>
      </c>
      <c r="BH44" s="187" t="s">
        <v>2779</v>
      </c>
      <c r="BI44" s="187" t="s">
        <v>2890</v>
      </c>
      <c r="BJ44" s="187" t="s">
        <v>3080</v>
      </c>
      <c r="BK44" s="187" t="s">
        <v>2779</v>
      </c>
      <c r="BL44" s="187" t="s">
        <v>2890</v>
      </c>
      <c r="BM44" s="187" t="s">
        <v>3082</v>
      </c>
      <c r="BN44" s="187" t="s">
        <v>2779</v>
      </c>
      <c r="BO44" s="187" t="s">
        <v>2890</v>
      </c>
      <c r="BP44" s="187" t="s">
        <v>3083</v>
      </c>
      <c r="BQ44" s="187" t="s">
        <v>2779</v>
      </c>
      <c r="BR44" s="187" t="s">
        <v>2890</v>
      </c>
      <c r="BS44" s="187" t="s">
        <v>3084</v>
      </c>
      <c r="BT44" s="187" t="s">
        <v>2779</v>
      </c>
      <c r="BU44" s="187" t="s">
        <v>2890</v>
      </c>
      <c r="BV44" s="187" t="s">
        <v>3085</v>
      </c>
      <c r="BW44" s="187" t="s">
        <v>2779</v>
      </c>
      <c r="BX44" s="187" t="s">
        <v>2890</v>
      </c>
      <c r="BY44" s="187" t="s">
        <v>3086</v>
      </c>
      <c r="BZ44" s="187" t="s">
        <v>2779</v>
      </c>
      <c r="CA44" s="187" t="s">
        <v>2890</v>
      </c>
      <c r="CB44" s="187" t="s">
        <v>3087</v>
      </c>
      <c r="CC44" s="187" t="s">
        <v>2779</v>
      </c>
      <c r="CD44" s="187" t="s">
        <v>2890</v>
      </c>
      <c r="CE44" s="187" t="s">
        <v>3088</v>
      </c>
      <c r="CF44" s="187" t="s">
        <v>2779</v>
      </c>
      <c r="CG44" s="187" t="s">
        <v>2890</v>
      </c>
      <c r="CH44" s="187" t="s">
        <v>3089</v>
      </c>
      <c r="CI44" s="187" t="s">
        <v>2779</v>
      </c>
      <c r="CJ44" s="187" t="s">
        <v>2890</v>
      </c>
      <c r="CK44" s="187" t="s">
        <v>3090</v>
      </c>
      <c r="CL44" s="187" t="s">
        <v>2779</v>
      </c>
      <c r="CM44" s="187" t="s">
        <v>2890</v>
      </c>
      <c r="CN44" s="187" t="s">
        <v>3091</v>
      </c>
      <c r="CO44" s="187" t="s">
        <v>2779</v>
      </c>
      <c r="CP44" s="187" t="s">
        <v>2890</v>
      </c>
      <c r="CQ44" s="187" t="s">
        <v>3092</v>
      </c>
      <c r="CR44" s="187" t="s">
        <v>2779</v>
      </c>
      <c r="CS44" s="187" t="s">
        <v>2890</v>
      </c>
      <c r="CT44" s="187" t="s">
        <v>3093</v>
      </c>
      <c r="CU44" s="187" t="s">
        <v>2779</v>
      </c>
      <c r="CV44" s="187" t="s">
        <v>2890</v>
      </c>
      <c r="CW44" s="187" t="s">
        <v>3094</v>
      </c>
      <c r="CX44" s="187" t="s">
        <v>2779</v>
      </c>
      <c r="CY44" s="187" t="s">
        <v>2890</v>
      </c>
      <c r="CZ44" s="187" t="s">
        <v>3095</v>
      </c>
      <c r="DA44" s="187" t="s">
        <v>2779</v>
      </c>
      <c r="DB44" s="187" t="s">
        <v>2890</v>
      </c>
      <c r="DC44" s="187" t="s">
        <v>3091</v>
      </c>
      <c r="DD44" s="187" t="s">
        <v>2779</v>
      </c>
      <c r="DE44" s="187" t="s">
        <v>2890</v>
      </c>
      <c r="DF44" s="187" t="s">
        <v>3096</v>
      </c>
      <c r="DG44" s="187" t="s">
        <v>2779</v>
      </c>
      <c r="DH44" s="187" t="s">
        <v>2890</v>
      </c>
      <c r="DI44" s="187" t="s">
        <v>3097</v>
      </c>
      <c r="DJ44" s="187" t="s">
        <v>2779</v>
      </c>
      <c r="DK44" s="187" t="s">
        <v>2890</v>
      </c>
      <c r="DL44" s="187" t="s">
        <v>3098</v>
      </c>
      <c r="DM44" s="187" t="s">
        <v>2779</v>
      </c>
      <c r="DN44" s="187" t="s">
        <v>2890</v>
      </c>
      <c r="DO44" s="187" t="s">
        <v>3091</v>
      </c>
      <c r="DP44" s="187" t="s">
        <v>2779</v>
      </c>
      <c r="DQ44" s="187" t="s">
        <v>2890</v>
      </c>
      <c r="DR44" s="187" t="s">
        <v>3099</v>
      </c>
      <c r="DS44" s="187" t="s">
        <v>2779</v>
      </c>
      <c r="DT44" s="187" t="s">
        <v>2890</v>
      </c>
      <c r="DU44" s="187" t="s">
        <v>3100</v>
      </c>
      <c r="DV44" s="187" t="s">
        <v>2779</v>
      </c>
      <c r="DW44" s="187" t="s">
        <v>2890</v>
      </c>
      <c r="DX44" s="187" t="s">
        <v>3101</v>
      </c>
      <c r="DY44" s="187" t="s">
        <v>2779</v>
      </c>
      <c r="DZ44" s="187" t="s">
        <v>2890</v>
      </c>
      <c r="EA44" s="187" t="s">
        <v>3102</v>
      </c>
      <c r="EB44" s="187" t="s">
        <v>2779</v>
      </c>
      <c r="EC44" s="187" t="s">
        <v>2890</v>
      </c>
      <c r="ED44" s="187" t="s">
        <v>3099</v>
      </c>
      <c r="EE44" s="187" t="s">
        <v>2779</v>
      </c>
      <c r="EF44" s="187" t="s">
        <v>2890</v>
      </c>
      <c r="EG44" s="187" t="s">
        <v>3103</v>
      </c>
      <c r="EH44" s="187" t="s">
        <v>2779</v>
      </c>
      <c r="EI44" s="187" t="s">
        <v>2890</v>
      </c>
      <c r="EJ44" s="187" t="s">
        <v>3091</v>
      </c>
      <c r="EK44" s="187" t="s">
        <v>2779</v>
      </c>
      <c r="EL44" s="187" t="s">
        <v>2890</v>
      </c>
      <c r="EM44" s="187" t="s">
        <v>3104</v>
      </c>
      <c r="EN44" s="187" t="s">
        <v>2779</v>
      </c>
      <c r="EO44" s="187" t="s">
        <v>2890</v>
      </c>
      <c r="EP44" s="187" t="s">
        <v>3105</v>
      </c>
      <c r="EQ44" s="187" t="s">
        <v>2779</v>
      </c>
      <c r="ER44" s="187" t="s">
        <v>2890</v>
      </c>
      <c r="ES44" s="187" t="s">
        <v>3106</v>
      </c>
      <c r="ET44" s="187" t="s">
        <v>2779</v>
      </c>
    </row>
    <row r="45" spans="1:150" x14ac:dyDescent="0.25">
      <c r="A45" s="1"/>
      <c r="B45" s="186" t="s">
        <v>3107</v>
      </c>
      <c r="C45" s="186" t="s">
        <v>117</v>
      </c>
      <c r="D45" s="186" t="s">
        <v>118</v>
      </c>
      <c r="E45" s="186" t="s">
        <v>3108</v>
      </c>
      <c r="F45" s="186" t="s">
        <v>3109</v>
      </c>
      <c r="G45" s="187" t="s">
        <v>2890</v>
      </c>
      <c r="H45" s="187" t="s">
        <v>3072</v>
      </c>
      <c r="I45" s="187" t="s">
        <v>2779</v>
      </c>
      <c r="J45" s="187" t="s">
        <v>2890</v>
      </c>
      <c r="K45" s="187" t="s">
        <v>3073</v>
      </c>
      <c r="L45" s="187" t="s">
        <v>2779</v>
      </c>
      <c r="M45" s="187" t="s">
        <v>2890</v>
      </c>
      <c r="N45" s="187" t="s">
        <v>3072</v>
      </c>
      <c r="O45" s="187" t="s">
        <v>2779</v>
      </c>
      <c r="P45" s="187" t="s">
        <v>2890</v>
      </c>
      <c r="Q45" s="187" t="s">
        <v>3073</v>
      </c>
      <c r="R45" s="187" t="s">
        <v>2779</v>
      </c>
      <c r="S45" s="187" t="s">
        <v>2890</v>
      </c>
      <c r="T45" s="187" t="s">
        <v>3074</v>
      </c>
      <c r="U45" s="187" t="s">
        <v>2779</v>
      </c>
      <c r="V45" s="187" t="s">
        <v>2890</v>
      </c>
      <c r="W45" s="187" t="s">
        <v>3075</v>
      </c>
      <c r="X45" s="187" t="s">
        <v>2779</v>
      </c>
      <c r="Y45" s="187" t="s">
        <v>2890</v>
      </c>
      <c r="Z45" s="187" t="s">
        <v>3076</v>
      </c>
      <c r="AA45" s="187" t="s">
        <v>2779</v>
      </c>
      <c r="AB45" s="187" t="s">
        <v>2890</v>
      </c>
      <c r="AC45" s="187" t="s">
        <v>3077</v>
      </c>
      <c r="AD45" s="187" t="s">
        <v>2779</v>
      </c>
      <c r="AE45" s="187" t="s">
        <v>2890</v>
      </c>
      <c r="AF45" s="187" t="s">
        <v>3078</v>
      </c>
      <c r="AG45" s="187" t="s">
        <v>2779</v>
      </c>
      <c r="AH45" s="187" t="s">
        <v>2890</v>
      </c>
      <c r="AI45" s="187" t="s">
        <v>3075</v>
      </c>
      <c r="AJ45" s="187" t="s">
        <v>2779</v>
      </c>
      <c r="AK45" s="187" t="s">
        <v>2890</v>
      </c>
      <c r="AL45" s="187" t="s">
        <v>3078</v>
      </c>
      <c r="AM45" s="187" t="s">
        <v>2779</v>
      </c>
      <c r="AN45" s="187" t="s">
        <v>2890</v>
      </c>
      <c r="AO45" s="187" t="s">
        <v>3079</v>
      </c>
      <c r="AP45" s="187" t="s">
        <v>2779</v>
      </c>
      <c r="AQ45" s="187" t="s">
        <v>2890</v>
      </c>
      <c r="AR45" s="187" t="s">
        <v>3080</v>
      </c>
      <c r="AS45" s="187" t="s">
        <v>2779</v>
      </c>
      <c r="AT45" s="187" t="s">
        <v>2890</v>
      </c>
      <c r="AU45" s="187" t="s">
        <v>3081</v>
      </c>
      <c r="AV45" s="187" t="s">
        <v>2779</v>
      </c>
      <c r="AW45" s="187" t="s">
        <v>2890</v>
      </c>
      <c r="AX45" s="187" t="s">
        <v>3081</v>
      </c>
      <c r="AY45" s="187" t="s">
        <v>2779</v>
      </c>
      <c r="AZ45" s="187" t="s">
        <v>2890</v>
      </c>
      <c r="BA45" s="187" t="s">
        <v>3081</v>
      </c>
      <c r="BB45" s="187" t="s">
        <v>2779</v>
      </c>
      <c r="BC45" s="187" t="s">
        <v>2890</v>
      </c>
      <c r="BD45" s="187" t="s">
        <v>3081</v>
      </c>
      <c r="BE45" s="187" t="s">
        <v>2779</v>
      </c>
      <c r="BF45" s="187" t="s">
        <v>2890</v>
      </c>
      <c r="BG45" s="187" t="s">
        <v>2779</v>
      </c>
      <c r="BH45" s="187" t="s">
        <v>2779</v>
      </c>
      <c r="BI45" s="187" t="s">
        <v>2890</v>
      </c>
      <c r="BJ45" s="187" t="s">
        <v>2779</v>
      </c>
      <c r="BK45" s="187" t="s">
        <v>2779</v>
      </c>
      <c r="BL45" s="187" t="s">
        <v>2890</v>
      </c>
      <c r="BM45" s="187" t="s">
        <v>3082</v>
      </c>
      <c r="BN45" s="187" t="s">
        <v>2779</v>
      </c>
      <c r="BO45" s="187" t="s">
        <v>2890</v>
      </c>
      <c r="BP45" s="187" t="s">
        <v>3110</v>
      </c>
      <c r="BQ45" s="187" t="s">
        <v>2779</v>
      </c>
      <c r="BR45" s="187" t="s">
        <v>2890</v>
      </c>
      <c r="BS45" s="187" t="s">
        <v>3084</v>
      </c>
      <c r="BT45" s="187" t="s">
        <v>2779</v>
      </c>
      <c r="BU45" s="187" t="s">
        <v>2890</v>
      </c>
      <c r="BV45" s="187" t="s">
        <v>3085</v>
      </c>
      <c r="BW45" s="187" t="s">
        <v>2779</v>
      </c>
      <c r="BX45" s="187" t="s">
        <v>2890</v>
      </c>
      <c r="BY45" s="187" t="s">
        <v>3086</v>
      </c>
      <c r="BZ45" s="187" t="s">
        <v>2779</v>
      </c>
      <c r="CA45" s="187" t="s">
        <v>2890</v>
      </c>
      <c r="CB45" s="187" t="s">
        <v>3087</v>
      </c>
      <c r="CC45" s="187" t="s">
        <v>2779</v>
      </c>
      <c r="CD45" s="187" t="s">
        <v>2890</v>
      </c>
      <c r="CE45" s="187" t="s">
        <v>3088</v>
      </c>
      <c r="CF45" s="187" t="s">
        <v>2779</v>
      </c>
      <c r="CG45" s="187" t="s">
        <v>2890</v>
      </c>
      <c r="CH45" s="187" t="s">
        <v>3089</v>
      </c>
      <c r="CI45" s="187" t="s">
        <v>2779</v>
      </c>
      <c r="CJ45" s="187" t="s">
        <v>2890</v>
      </c>
      <c r="CK45" s="187" t="s">
        <v>3090</v>
      </c>
      <c r="CL45" s="187" t="s">
        <v>2779</v>
      </c>
      <c r="CM45" s="187" t="s">
        <v>2890</v>
      </c>
      <c r="CN45" s="187" t="s">
        <v>3091</v>
      </c>
      <c r="CO45" s="187" t="s">
        <v>2779</v>
      </c>
      <c r="CP45" s="187" t="s">
        <v>2890</v>
      </c>
      <c r="CQ45" s="187" t="s">
        <v>3092</v>
      </c>
      <c r="CR45" s="187" t="s">
        <v>2779</v>
      </c>
      <c r="CS45" s="187" t="s">
        <v>2890</v>
      </c>
      <c r="CT45" s="187" t="s">
        <v>3093</v>
      </c>
      <c r="CU45" s="187" t="s">
        <v>2779</v>
      </c>
      <c r="CV45" s="187" t="s">
        <v>2890</v>
      </c>
      <c r="CW45" s="187" t="s">
        <v>3094</v>
      </c>
      <c r="CX45" s="187" t="s">
        <v>2779</v>
      </c>
      <c r="CY45" s="187" t="s">
        <v>2890</v>
      </c>
      <c r="CZ45" s="187" t="s">
        <v>3095</v>
      </c>
      <c r="DA45" s="187" t="s">
        <v>2779</v>
      </c>
      <c r="DB45" s="187" t="s">
        <v>2890</v>
      </c>
      <c r="DC45" s="187" t="s">
        <v>3091</v>
      </c>
      <c r="DD45" s="187" t="s">
        <v>2779</v>
      </c>
      <c r="DE45" s="187" t="s">
        <v>2890</v>
      </c>
      <c r="DF45" s="187" t="s">
        <v>3096</v>
      </c>
      <c r="DG45" s="187" t="s">
        <v>2779</v>
      </c>
      <c r="DH45" s="187" t="s">
        <v>2890</v>
      </c>
      <c r="DI45" s="187" t="s">
        <v>3097</v>
      </c>
      <c r="DJ45" s="187" t="s">
        <v>2779</v>
      </c>
      <c r="DK45" s="187" t="s">
        <v>2890</v>
      </c>
      <c r="DL45" s="187" t="s">
        <v>3098</v>
      </c>
      <c r="DM45" s="187" t="s">
        <v>2779</v>
      </c>
      <c r="DN45" s="187" t="s">
        <v>2890</v>
      </c>
      <c r="DO45" s="187" t="s">
        <v>3091</v>
      </c>
      <c r="DP45" s="187" t="s">
        <v>2779</v>
      </c>
      <c r="DQ45" s="187" t="s">
        <v>2890</v>
      </c>
      <c r="DR45" s="187" t="s">
        <v>3099</v>
      </c>
      <c r="DS45" s="187" t="s">
        <v>2779</v>
      </c>
      <c r="DT45" s="187" t="s">
        <v>2890</v>
      </c>
      <c r="DU45" s="187" t="s">
        <v>3100</v>
      </c>
      <c r="DV45" s="187" t="s">
        <v>2779</v>
      </c>
      <c r="DW45" s="187" t="s">
        <v>2890</v>
      </c>
      <c r="DX45" s="187" t="s">
        <v>3101</v>
      </c>
      <c r="DY45" s="187" t="s">
        <v>2779</v>
      </c>
      <c r="DZ45" s="187" t="s">
        <v>2890</v>
      </c>
      <c r="EA45" s="187" t="s">
        <v>3102</v>
      </c>
      <c r="EB45" s="187" t="s">
        <v>2779</v>
      </c>
      <c r="EC45" s="187" t="s">
        <v>2890</v>
      </c>
      <c r="ED45" s="187" t="s">
        <v>3099</v>
      </c>
      <c r="EE45" s="187" t="s">
        <v>2779</v>
      </c>
      <c r="EF45" s="187" t="s">
        <v>2890</v>
      </c>
      <c r="EG45" s="187" t="s">
        <v>3103</v>
      </c>
      <c r="EH45" s="187" t="s">
        <v>2779</v>
      </c>
      <c r="EI45" s="187" t="s">
        <v>2890</v>
      </c>
      <c r="EJ45" s="187" t="s">
        <v>3091</v>
      </c>
      <c r="EK45" s="187" t="s">
        <v>2779</v>
      </c>
      <c r="EL45" s="187" t="s">
        <v>2890</v>
      </c>
      <c r="EM45" s="187" t="s">
        <v>3104</v>
      </c>
      <c r="EN45" s="187" t="s">
        <v>2779</v>
      </c>
      <c r="EO45" s="187" t="s">
        <v>2890</v>
      </c>
      <c r="EP45" s="187" t="s">
        <v>3105</v>
      </c>
      <c r="EQ45" s="187" t="s">
        <v>2779</v>
      </c>
      <c r="ER45" s="187" t="s">
        <v>2890</v>
      </c>
      <c r="ES45" s="187" t="s">
        <v>3106</v>
      </c>
      <c r="ET45" s="187" t="s">
        <v>2779</v>
      </c>
    </row>
    <row r="46" spans="1:150" x14ac:dyDescent="0.25">
      <c r="A46" s="1"/>
      <c r="B46" s="185" t="s">
        <v>3111</v>
      </c>
      <c r="C46" s="185" t="s">
        <v>122</v>
      </c>
      <c r="D46" s="185" t="s">
        <v>1142</v>
      </c>
      <c r="E46" s="185" t="s">
        <v>3112</v>
      </c>
      <c r="F46" s="185" t="s">
        <v>3113</v>
      </c>
      <c r="G46" s="185" t="s">
        <v>2890</v>
      </c>
      <c r="H46" s="185" t="s">
        <v>2779</v>
      </c>
      <c r="I46" s="185" t="s">
        <v>2779</v>
      </c>
      <c r="J46" s="185" t="s">
        <v>2890</v>
      </c>
      <c r="K46" s="185" t="s">
        <v>2779</v>
      </c>
      <c r="L46" s="185" t="s">
        <v>2779</v>
      </c>
      <c r="M46" s="185" t="s">
        <v>2890</v>
      </c>
      <c r="N46" s="185" t="s">
        <v>2779</v>
      </c>
      <c r="O46" s="185" t="s">
        <v>2779</v>
      </c>
      <c r="P46" s="185" t="s">
        <v>2890</v>
      </c>
      <c r="Q46" s="185" t="s">
        <v>2779</v>
      </c>
      <c r="R46" s="185" t="s">
        <v>2779</v>
      </c>
      <c r="S46" s="185" t="s">
        <v>2890</v>
      </c>
      <c r="T46" s="185" t="s">
        <v>2779</v>
      </c>
      <c r="U46" s="185" t="s">
        <v>2779</v>
      </c>
      <c r="V46" s="185" t="s">
        <v>2890</v>
      </c>
      <c r="W46" s="185" t="s">
        <v>2779</v>
      </c>
      <c r="X46" s="185" t="s">
        <v>2779</v>
      </c>
      <c r="Y46" s="185" t="s">
        <v>2890</v>
      </c>
      <c r="Z46" s="185" t="s">
        <v>2779</v>
      </c>
      <c r="AA46" s="185" t="s">
        <v>2779</v>
      </c>
      <c r="AB46" s="185" t="s">
        <v>2890</v>
      </c>
      <c r="AC46" s="185" t="s">
        <v>2779</v>
      </c>
      <c r="AD46" s="185" t="s">
        <v>2779</v>
      </c>
      <c r="AE46" s="185" t="s">
        <v>2890</v>
      </c>
      <c r="AF46" s="185" t="s">
        <v>2779</v>
      </c>
      <c r="AG46" s="185" t="s">
        <v>2779</v>
      </c>
      <c r="AH46" s="185" t="s">
        <v>2890</v>
      </c>
      <c r="AI46" s="185" t="s">
        <v>2779</v>
      </c>
      <c r="AJ46" s="185" t="s">
        <v>2779</v>
      </c>
      <c r="AK46" s="185" t="s">
        <v>2890</v>
      </c>
      <c r="AL46" s="185" t="s">
        <v>2779</v>
      </c>
      <c r="AM46" s="185" t="s">
        <v>2779</v>
      </c>
      <c r="AN46" s="185" t="s">
        <v>2890</v>
      </c>
      <c r="AO46" s="185" t="s">
        <v>2779</v>
      </c>
      <c r="AP46" s="185" t="s">
        <v>2779</v>
      </c>
      <c r="AQ46" s="185" t="s">
        <v>2890</v>
      </c>
      <c r="AR46" s="185" t="s">
        <v>2779</v>
      </c>
      <c r="AS46" s="185" t="s">
        <v>2779</v>
      </c>
      <c r="AT46" s="185" t="s">
        <v>2890</v>
      </c>
      <c r="AU46" s="185" t="s">
        <v>2779</v>
      </c>
      <c r="AV46" s="185" t="s">
        <v>2779</v>
      </c>
      <c r="AW46" s="185" t="s">
        <v>2890</v>
      </c>
      <c r="AX46" s="185" t="s">
        <v>2779</v>
      </c>
      <c r="AY46" s="185" t="s">
        <v>2779</v>
      </c>
      <c r="AZ46" s="185" t="s">
        <v>2890</v>
      </c>
      <c r="BA46" s="185" t="s">
        <v>2779</v>
      </c>
      <c r="BB46" s="185" t="s">
        <v>2779</v>
      </c>
      <c r="BC46" s="185" t="s">
        <v>2890</v>
      </c>
      <c r="BD46" s="185" t="s">
        <v>2779</v>
      </c>
      <c r="BE46" s="185" t="s">
        <v>2779</v>
      </c>
      <c r="BF46" s="185" t="s">
        <v>2890</v>
      </c>
      <c r="BG46" s="185" t="s">
        <v>2779</v>
      </c>
      <c r="BH46" s="185" t="s">
        <v>2779</v>
      </c>
      <c r="BI46" s="185" t="s">
        <v>2890</v>
      </c>
      <c r="BJ46" s="185" t="s">
        <v>2779</v>
      </c>
      <c r="BK46" s="185" t="s">
        <v>2779</v>
      </c>
      <c r="BL46" s="185" t="s">
        <v>2890</v>
      </c>
      <c r="BM46" s="185" t="s">
        <v>2779</v>
      </c>
      <c r="BN46" s="185" t="s">
        <v>2779</v>
      </c>
      <c r="BO46" s="185" t="s">
        <v>2890</v>
      </c>
      <c r="BP46" s="185" t="s">
        <v>2779</v>
      </c>
      <c r="BQ46" s="185" t="s">
        <v>2779</v>
      </c>
      <c r="BR46" s="185" t="s">
        <v>2890</v>
      </c>
      <c r="BS46" s="185" t="s">
        <v>2779</v>
      </c>
      <c r="BT46" s="185" t="s">
        <v>2779</v>
      </c>
      <c r="BU46" s="185" t="s">
        <v>2890</v>
      </c>
      <c r="BV46" s="185" t="s">
        <v>2779</v>
      </c>
      <c r="BW46" s="185" t="s">
        <v>2779</v>
      </c>
      <c r="BX46" s="185" t="s">
        <v>2890</v>
      </c>
      <c r="BY46" s="185" t="s">
        <v>2779</v>
      </c>
      <c r="BZ46" s="185" t="s">
        <v>2779</v>
      </c>
      <c r="CA46" s="185" t="s">
        <v>2890</v>
      </c>
      <c r="CB46" s="185" t="s">
        <v>2779</v>
      </c>
      <c r="CC46" s="185" t="s">
        <v>2779</v>
      </c>
      <c r="CD46" s="185" t="s">
        <v>2890</v>
      </c>
      <c r="CE46" s="185" t="s">
        <v>2779</v>
      </c>
      <c r="CF46" s="185" t="s">
        <v>2779</v>
      </c>
      <c r="CG46" s="185" t="s">
        <v>2890</v>
      </c>
      <c r="CH46" s="185" t="s">
        <v>2779</v>
      </c>
      <c r="CI46" s="185" t="s">
        <v>2779</v>
      </c>
      <c r="CJ46" s="185" t="s">
        <v>2890</v>
      </c>
      <c r="CK46" s="185" t="s">
        <v>2779</v>
      </c>
      <c r="CL46" s="185" t="s">
        <v>2779</v>
      </c>
      <c r="CM46" s="185" t="s">
        <v>2890</v>
      </c>
      <c r="CN46" s="185" t="s">
        <v>2779</v>
      </c>
      <c r="CO46" s="185" t="s">
        <v>2779</v>
      </c>
      <c r="CP46" s="185" t="s">
        <v>2890</v>
      </c>
      <c r="CQ46" s="185" t="s">
        <v>2779</v>
      </c>
      <c r="CR46" s="185" t="s">
        <v>2779</v>
      </c>
      <c r="CS46" s="185" t="s">
        <v>2890</v>
      </c>
      <c r="CT46" s="185" t="s">
        <v>2779</v>
      </c>
      <c r="CU46" s="185" t="s">
        <v>2779</v>
      </c>
      <c r="CV46" s="185" t="s">
        <v>2890</v>
      </c>
      <c r="CW46" s="185" t="s">
        <v>2779</v>
      </c>
      <c r="CX46" s="185" t="s">
        <v>2779</v>
      </c>
      <c r="CY46" s="185" t="s">
        <v>2890</v>
      </c>
      <c r="CZ46" s="185" t="s">
        <v>2779</v>
      </c>
      <c r="DA46" s="185" t="s">
        <v>2779</v>
      </c>
      <c r="DB46" s="185" t="s">
        <v>2890</v>
      </c>
      <c r="DC46" s="185" t="s">
        <v>2779</v>
      </c>
      <c r="DD46" s="185" t="s">
        <v>2779</v>
      </c>
      <c r="DE46" s="185" t="s">
        <v>2890</v>
      </c>
      <c r="DF46" s="185" t="s">
        <v>2779</v>
      </c>
      <c r="DG46" s="185" t="s">
        <v>2779</v>
      </c>
      <c r="DH46" s="185" t="s">
        <v>2890</v>
      </c>
      <c r="DI46" s="185" t="s">
        <v>2779</v>
      </c>
      <c r="DJ46" s="185" t="s">
        <v>2779</v>
      </c>
      <c r="DK46" s="185" t="s">
        <v>2890</v>
      </c>
      <c r="DL46" s="185" t="s">
        <v>2779</v>
      </c>
      <c r="DM46" s="185" t="s">
        <v>2779</v>
      </c>
      <c r="DN46" s="185" t="s">
        <v>2890</v>
      </c>
      <c r="DO46" s="185" t="s">
        <v>2779</v>
      </c>
      <c r="DP46" s="185" t="s">
        <v>2779</v>
      </c>
      <c r="DQ46" s="185" t="s">
        <v>2890</v>
      </c>
      <c r="DR46" s="185" t="s">
        <v>2779</v>
      </c>
      <c r="DS46" s="185" t="s">
        <v>2779</v>
      </c>
      <c r="DT46" s="185" t="s">
        <v>2890</v>
      </c>
      <c r="DU46" s="185" t="s">
        <v>2779</v>
      </c>
      <c r="DV46" s="185" t="s">
        <v>2779</v>
      </c>
      <c r="DW46" s="185" t="s">
        <v>2890</v>
      </c>
      <c r="DX46" s="185" t="s">
        <v>2779</v>
      </c>
      <c r="DY46" s="185" t="s">
        <v>2779</v>
      </c>
      <c r="DZ46" s="185" t="s">
        <v>2890</v>
      </c>
      <c r="EA46" s="185" t="s">
        <v>2779</v>
      </c>
      <c r="EB46" s="185" t="s">
        <v>2779</v>
      </c>
      <c r="EC46" s="185" t="s">
        <v>2890</v>
      </c>
      <c r="ED46" s="185" t="s">
        <v>2779</v>
      </c>
      <c r="EE46" s="185" t="s">
        <v>2779</v>
      </c>
      <c r="EF46" s="185" t="s">
        <v>2890</v>
      </c>
      <c r="EG46" s="185" t="s">
        <v>2779</v>
      </c>
      <c r="EH46" s="185" t="s">
        <v>2779</v>
      </c>
      <c r="EI46" s="185" t="s">
        <v>2890</v>
      </c>
      <c r="EJ46" s="185" t="s">
        <v>2779</v>
      </c>
      <c r="EK46" s="185" t="s">
        <v>2779</v>
      </c>
      <c r="EL46" s="185" t="s">
        <v>2890</v>
      </c>
      <c r="EM46" s="185" t="s">
        <v>2779</v>
      </c>
      <c r="EN46" s="185" t="s">
        <v>2779</v>
      </c>
      <c r="EO46" s="185" t="s">
        <v>2890</v>
      </c>
      <c r="EP46" s="185" t="s">
        <v>2779</v>
      </c>
      <c r="EQ46" s="185" t="s">
        <v>2779</v>
      </c>
      <c r="ER46" s="185" t="s">
        <v>2890</v>
      </c>
      <c r="ES46" s="185" t="s">
        <v>2779</v>
      </c>
      <c r="ET46" s="185" t="s">
        <v>2779</v>
      </c>
    </row>
    <row r="47" spans="1:150" x14ac:dyDescent="0.25">
      <c r="A47" s="1"/>
      <c r="B47" s="186" t="s">
        <v>3114</v>
      </c>
      <c r="C47" s="186" t="s">
        <v>122</v>
      </c>
      <c r="D47" s="186" t="s">
        <v>1142</v>
      </c>
      <c r="E47" s="186" t="s">
        <v>3115</v>
      </c>
      <c r="F47" s="186" t="s">
        <v>3116</v>
      </c>
      <c r="G47" s="187" t="s">
        <v>2890</v>
      </c>
      <c r="H47" s="187" t="s">
        <v>2779</v>
      </c>
      <c r="I47" s="187" t="s">
        <v>2779</v>
      </c>
      <c r="J47" s="187" t="s">
        <v>2890</v>
      </c>
      <c r="K47" s="187" t="s">
        <v>2779</v>
      </c>
      <c r="L47" s="187" t="s">
        <v>2779</v>
      </c>
      <c r="M47" s="187" t="s">
        <v>2890</v>
      </c>
      <c r="N47" s="187" t="s">
        <v>2779</v>
      </c>
      <c r="O47" s="187" t="s">
        <v>2779</v>
      </c>
      <c r="P47" s="187" t="s">
        <v>2890</v>
      </c>
      <c r="Q47" s="187" t="s">
        <v>2779</v>
      </c>
      <c r="R47" s="187" t="s">
        <v>2779</v>
      </c>
      <c r="S47" s="187" t="s">
        <v>2890</v>
      </c>
      <c r="T47" s="187" t="s">
        <v>2779</v>
      </c>
      <c r="U47" s="187" t="s">
        <v>2779</v>
      </c>
      <c r="V47" s="187" t="s">
        <v>2890</v>
      </c>
      <c r="W47" s="187" t="s">
        <v>2779</v>
      </c>
      <c r="X47" s="187" t="s">
        <v>2779</v>
      </c>
      <c r="Y47" s="187" t="s">
        <v>2890</v>
      </c>
      <c r="Z47" s="187" t="s">
        <v>2779</v>
      </c>
      <c r="AA47" s="187" t="s">
        <v>2779</v>
      </c>
      <c r="AB47" s="187" t="s">
        <v>2890</v>
      </c>
      <c r="AC47" s="187" t="s">
        <v>2779</v>
      </c>
      <c r="AD47" s="187" t="s">
        <v>2779</v>
      </c>
      <c r="AE47" s="187" t="s">
        <v>2890</v>
      </c>
      <c r="AF47" s="187" t="s">
        <v>2779</v>
      </c>
      <c r="AG47" s="187" t="s">
        <v>2779</v>
      </c>
      <c r="AH47" s="187" t="s">
        <v>2890</v>
      </c>
      <c r="AI47" s="187" t="s">
        <v>2779</v>
      </c>
      <c r="AJ47" s="187" t="s">
        <v>2779</v>
      </c>
      <c r="AK47" s="187" t="s">
        <v>2890</v>
      </c>
      <c r="AL47" s="187" t="s">
        <v>2779</v>
      </c>
      <c r="AM47" s="187" t="s">
        <v>2779</v>
      </c>
      <c r="AN47" s="187" t="s">
        <v>2890</v>
      </c>
      <c r="AO47" s="187" t="s">
        <v>2779</v>
      </c>
      <c r="AP47" s="187" t="s">
        <v>2779</v>
      </c>
      <c r="AQ47" s="187" t="s">
        <v>2890</v>
      </c>
      <c r="AR47" s="187" t="s">
        <v>2779</v>
      </c>
      <c r="AS47" s="187" t="s">
        <v>2779</v>
      </c>
      <c r="AT47" s="187" t="s">
        <v>2890</v>
      </c>
      <c r="AU47" s="187" t="s">
        <v>2779</v>
      </c>
      <c r="AV47" s="187" t="s">
        <v>2779</v>
      </c>
      <c r="AW47" s="187" t="s">
        <v>2890</v>
      </c>
      <c r="AX47" s="187" t="s">
        <v>2779</v>
      </c>
      <c r="AY47" s="187" t="s">
        <v>2779</v>
      </c>
      <c r="AZ47" s="187" t="s">
        <v>2890</v>
      </c>
      <c r="BA47" s="187" t="s">
        <v>2779</v>
      </c>
      <c r="BB47" s="187" t="s">
        <v>2779</v>
      </c>
      <c r="BC47" s="187" t="s">
        <v>2890</v>
      </c>
      <c r="BD47" s="187" t="s">
        <v>2779</v>
      </c>
      <c r="BE47" s="187" t="s">
        <v>2779</v>
      </c>
      <c r="BF47" s="187" t="s">
        <v>2890</v>
      </c>
      <c r="BG47" s="187" t="s">
        <v>2779</v>
      </c>
      <c r="BH47" s="187" t="s">
        <v>2779</v>
      </c>
      <c r="BI47" s="187" t="s">
        <v>2890</v>
      </c>
      <c r="BJ47" s="187" t="s">
        <v>2779</v>
      </c>
      <c r="BK47" s="187" t="s">
        <v>2779</v>
      </c>
      <c r="BL47" s="187" t="s">
        <v>2890</v>
      </c>
      <c r="BM47" s="187" t="s">
        <v>2779</v>
      </c>
      <c r="BN47" s="187" t="s">
        <v>2779</v>
      </c>
      <c r="BO47" s="187" t="s">
        <v>2890</v>
      </c>
      <c r="BP47" s="187" t="s">
        <v>2779</v>
      </c>
      <c r="BQ47" s="187" t="s">
        <v>2779</v>
      </c>
      <c r="BR47" s="187" t="s">
        <v>2890</v>
      </c>
      <c r="BS47" s="187" t="s">
        <v>2779</v>
      </c>
      <c r="BT47" s="187" t="s">
        <v>2779</v>
      </c>
      <c r="BU47" s="187" t="s">
        <v>2890</v>
      </c>
      <c r="BV47" s="187" t="s">
        <v>2779</v>
      </c>
      <c r="BW47" s="187" t="s">
        <v>2779</v>
      </c>
      <c r="BX47" s="187" t="s">
        <v>2890</v>
      </c>
      <c r="BY47" s="187" t="s">
        <v>2779</v>
      </c>
      <c r="BZ47" s="187" t="s">
        <v>2779</v>
      </c>
      <c r="CA47" s="187" t="s">
        <v>2890</v>
      </c>
      <c r="CB47" s="187" t="s">
        <v>2779</v>
      </c>
      <c r="CC47" s="187" t="s">
        <v>2779</v>
      </c>
      <c r="CD47" s="187" t="s">
        <v>2890</v>
      </c>
      <c r="CE47" s="187" t="s">
        <v>2779</v>
      </c>
      <c r="CF47" s="187" t="s">
        <v>2779</v>
      </c>
      <c r="CG47" s="187" t="s">
        <v>2890</v>
      </c>
      <c r="CH47" s="187" t="s">
        <v>2779</v>
      </c>
      <c r="CI47" s="187" t="s">
        <v>2779</v>
      </c>
      <c r="CJ47" s="187" t="s">
        <v>2890</v>
      </c>
      <c r="CK47" s="187" t="s">
        <v>2779</v>
      </c>
      <c r="CL47" s="187" t="s">
        <v>2779</v>
      </c>
      <c r="CM47" s="187" t="s">
        <v>2890</v>
      </c>
      <c r="CN47" s="187" t="s">
        <v>2779</v>
      </c>
      <c r="CO47" s="187" t="s">
        <v>2779</v>
      </c>
      <c r="CP47" s="187" t="s">
        <v>2890</v>
      </c>
      <c r="CQ47" s="187" t="s">
        <v>2779</v>
      </c>
      <c r="CR47" s="187" t="s">
        <v>2779</v>
      </c>
      <c r="CS47" s="187" t="s">
        <v>2890</v>
      </c>
      <c r="CT47" s="187" t="s">
        <v>2779</v>
      </c>
      <c r="CU47" s="187" t="s">
        <v>2779</v>
      </c>
      <c r="CV47" s="187" t="s">
        <v>2890</v>
      </c>
      <c r="CW47" s="187" t="s">
        <v>2779</v>
      </c>
      <c r="CX47" s="187" t="s">
        <v>2779</v>
      </c>
      <c r="CY47" s="187" t="s">
        <v>2890</v>
      </c>
      <c r="CZ47" s="187" t="s">
        <v>2779</v>
      </c>
      <c r="DA47" s="187" t="s">
        <v>2779</v>
      </c>
      <c r="DB47" s="187" t="s">
        <v>2890</v>
      </c>
      <c r="DC47" s="187" t="s">
        <v>2779</v>
      </c>
      <c r="DD47" s="187" t="s">
        <v>2779</v>
      </c>
      <c r="DE47" s="187" t="s">
        <v>2890</v>
      </c>
      <c r="DF47" s="187" t="s">
        <v>2779</v>
      </c>
      <c r="DG47" s="187" t="s">
        <v>2779</v>
      </c>
      <c r="DH47" s="187" t="s">
        <v>2890</v>
      </c>
      <c r="DI47" s="187" t="s">
        <v>2779</v>
      </c>
      <c r="DJ47" s="187" t="s">
        <v>2779</v>
      </c>
      <c r="DK47" s="187" t="s">
        <v>2890</v>
      </c>
      <c r="DL47" s="187" t="s">
        <v>2779</v>
      </c>
      <c r="DM47" s="187" t="s">
        <v>2779</v>
      </c>
      <c r="DN47" s="187" t="s">
        <v>2890</v>
      </c>
      <c r="DO47" s="187" t="s">
        <v>2779</v>
      </c>
      <c r="DP47" s="187" t="s">
        <v>2779</v>
      </c>
      <c r="DQ47" s="187" t="s">
        <v>2890</v>
      </c>
      <c r="DR47" s="187" t="s">
        <v>2779</v>
      </c>
      <c r="DS47" s="187" t="s">
        <v>2779</v>
      </c>
      <c r="DT47" s="187" t="s">
        <v>2890</v>
      </c>
      <c r="DU47" s="187" t="s">
        <v>2779</v>
      </c>
      <c r="DV47" s="187" t="s">
        <v>2779</v>
      </c>
      <c r="DW47" s="187" t="s">
        <v>2890</v>
      </c>
      <c r="DX47" s="187" t="s">
        <v>2779</v>
      </c>
      <c r="DY47" s="187" t="s">
        <v>2779</v>
      </c>
      <c r="DZ47" s="187" t="s">
        <v>2890</v>
      </c>
      <c r="EA47" s="187" t="s">
        <v>2779</v>
      </c>
      <c r="EB47" s="187" t="s">
        <v>2779</v>
      </c>
      <c r="EC47" s="187" t="s">
        <v>2890</v>
      </c>
      <c r="ED47" s="187" t="s">
        <v>2779</v>
      </c>
      <c r="EE47" s="187" t="s">
        <v>2779</v>
      </c>
      <c r="EF47" s="187" t="s">
        <v>2890</v>
      </c>
      <c r="EG47" s="187" t="s">
        <v>2779</v>
      </c>
      <c r="EH47" s="187" t="s">
        <v>2779</v>
      </c>
      <c r="EI47" s="187" t="s">
        <v>2890</v>
      </c>
      <c r="EJ47" s="187" t="s">
        <v>2779</v>
      </c>
      <c r="EK47" s="187" t="s">
        <v>2779</v>
      </c>
      <c r="EL47" s="187" t="s">
        <v>2890</v>
      </c>
      <c r="EM47" s="187" t="s">
        <v>2779</v>
      </c>
      <c r="EN47" s="187" t="s">
        <v>2779</v>
      </c>
      <c r="EO47" s="187" t="s">
        <v>2890</v>
      </c>
      <c r="EP47" s="187" t="s">
        <v>2779</v>
      </c>
      <c r="EQ47" s="187" t="s">
        <v>2779</v>
      </c>
      <c r="ER47" s="187" t="s">
        <v>2890</v>
      </c>
      <c r="ES47" s="187" t="s">
        <v>2779</v>
      </c>
      <c r="ET47" s="187" t="s">
        <v>2779</v>
      </c>
    </row>
    <row r="48" spans="1:150" x14ac:dyDescent="0.25">
      <c r="A48" s="1"/>
      <c r="B48" s="186" t="s">
        <v>3117</v>
      </c>
      <c r="C48" s="186" t="s">
        <v>122</v>
      </c>
      <c r="D48" s="186" t="s">
        <v>1142</v>
      </c>
      <c r="E48" s="186" t="s">
        <v>3118</v>
      </c>
      <c r="F48" s="186" t="s">
        <v>3119</v>
      </c>
      <c r="G48" s="187" t="s">
        <v>2890</v>
      </c>
      <c r="H48" s="187" t="s">
        <v>552</v>
      </c>
      <c r="I48" s="187" t="s">
        <v>552</v>
      </c>
      <c r="J48" s="187" t="s">
        <v>2890</v>
      </c>
      <c r="K48" s="187" t="s">
        <v>552</v>
      </c>
      <c r="L48" s="187" t="s">
        <v>552</v>
      </c>
      <c r="M48" s="187" t="s">
        <v>2890</v>
      </c>
      <c r="N48" s="187" t="s">
        <v>552</v>
      </c>
      <c r="O48" s="187" t="s">
        <v>552</v>
      </c>
      <c r="P48" s="187" t="s">
        <v>2890</v>
      </c>
      <c r="Q48" s="187" t="s">
        <v>552</v>
      </c>
      <c r="R48" s="187" t="s">
        <v>552</v>
      </c>
      <c r="S48" s="187" t="s">
        <v>2890</v>
      </c>
      <c r="T48" s="187" t="s">
        <v>552</v>
      </c>
      <c r="U48" s="187" t="s">
        <v>552</v>
      </c>
      <c r="V48" s="187" t="s">
        <v>2890</v>
      </c>
      <c r="W48" s="187" t="s">
        <v>552</v>
      </c>
      <c r="X48" s="187" t="s">
        <v>552</v>
      </c>
      <c r="Y48" s="187" t="s">
        <v>2890</v>
      </c>
      <c r="Z48" s="187" t="s">
        <v>552</v>
      </c>
      <c r="AA48" s="187" t="s">
        <v>552</v>
      </c>
      <c r="AB48" s="187" t="s">
        <v>2890</v>
      </c>
      <c r="AC48" s="187" t="s">
        <v>552</v>
      </c>
      <c r="AD48" s="187" t="s">
        <v>552</v>
      </c>
      <c r="AE48" s="187" t="s">
        <v>2890</v>
      </c>
      <c r="AF48" s="187" t="s">
        <v>552</v>
      </c>
      <c r="AG48" s="187" t="s">
        <v>552</v>
      </c>
      <c r="AH48" s="187" t="s">
        <v>2890</v>
      </c>
      <c r="AI48" s="187" t="s">
        <v>552</v>
      </c>
      <c r="AJ48" s="187" t="s">
        <v>552</v>
      </c>
      <c r="AK48" s="187" t="s">
        <v>2890</v>
      </c>
      <c r="AL48" s="187" t="s">
        <v>552</v>
      </c>
      <c r="AM48" s="187" t="s">
        <v>552</v>
      </c>
      <c r="AN48" s="187" t="s">
        <v>2890</v>
      </c>
      <c r="AO48" s="187" t="s">
        <v>552</v>
      </c>
      <c r="AP48" s="187" t="s">
        <v>552</v>
      </c>
      <c r="AQ48" s="187" t="s">
        <v>2890</v>
      </c>
      <c r="AR48" s="187" t="s">
        <v>552</v>
      </c>
      <c r="AS48" s="187" t="s">
        <v>552</v>
      </c>
      <c r="AT48" s="187" t="s">
        <v>2890</v>
      </c>
      <c r="AU48" s="187" t="s">
        <v>552</v>
      </c>
      <c r="AV48" s="187" t="s">
        <v>552</v>
      </c>
      <c r="AW48" s="187" t="s">
        <v>2890</v>
      </c>
      <c r="AX48" s="187" t="s">
        <v>552</v>
      </c>
      <c r="AY48" s="187" t="s">
        <v>552</v>
      </c>
      <c r="AZ48" s="187" t="s">
        <v>2890</v>
      </c>
      <c r="BA48" s="187" t="s">
        <v>552</v>
      </c>
      <c r="BB48" s="187" t="s">
        <v>552</v>
      </c>
      <c r="BC48" s="187" t="s">
        <v>2890</v>
      </c>
      <c r="BD48" s="187" t="s">
        <v>552</v>
      </c>
      <c r="BE48" s="187" t="s">
        <v>552</v>
      </c>
      <c r="BF48" s="187" t="s">
        <v>2890</v>
      </c>
      <c r="BG48" s="187" t="s">
        <v>552</v>
      </c>
      <c r="BH48" s="187" t="s">
        <v>552</v>
      </c>
      <c r="BI48" s="187" t="s">
        <v>2890</v>
      </c>
      <c r="BJ48" s="187" t="s">
        <v>552</v>
      </c>
      <c r="BK48" s="187" t="s">
        <v>552</v>
      </c>
      <c r="BL48" s="187" t="s">
        <v>2890</v>
      </c>
      <c r="BM48" s="187" t="s">
        <v>552</v>
      </c>
      <c r="BN48" s="187" t="s">
        <v>552</v>
      </c>
      <c r="BO48" s="187" t="s">
        <v>2890</v>
      </c>
      <c r="BP48" s="187" t="s">
        <v>552</v>
      </c>
      <c r="BQ48" s="187" t="s">
        <v>552</v>
      </c>
      <c r="BR48" s="187" t="s">
        <v>2890</v>
      </c>
      <c r="BS48" s="187" t="s">
        <v>552</v>
      </c>
      <c r="BT48" s="187" t="s">
        <v>552</v>
      </c>
      <c r="BU48" s="187" t="s">
        <v>2890</v>
      </c>
      <c r="BV48" s="187" t="s">
        <v>552</v>
      </c>
      <c r="BW48" s="187" t="s">
        <v>552</v>
      </c>
      <c r="BX48" s="187" t="s">
        <v>2890</v>
      </c>
      <c r="BY48" s="187" t="s">
        <v>552</v>
      </c>
      <c r="BZ48" s="187" t="s">
        <v>552</v>
      </c>
      <c r="CA48" s="187" t="s">
        <v>2890</v>
      </c>
      <c r="CB48" s="187" t="s">
        <v>552</v>
      </c>
      <c r="CC48" s="187" t="s">
        <v>552</v>
      </c>
      <c r="CD48" s="187" t="s">
        <v>2890</v>
      </c>
      <c r="CE48" s="187" t="s">
        <v>552</v>
      </c>
      <c r="CF48" s="187" t="s">
        <v>552</v>
      </c>
      <c r="CG48" s="187" t="s">
        <v>2890</v>
      </c>
      <c r="CH48" s="187" t="s">
        <v>552</v>
      </c>
      <c r="CI48" s="187" t="s">
        <v>552</v>
      </c>
      <c r="CJ48" s="187" t="s">
        <v>2890</v>
      </c>
      <c r="CK48" s="187" t="s">
        <v>552</v>
      </c>
      <c r="CL48" s="187" t="s">
        <v>552</v>
      </c>
      <c r="CM48" s="187" t="s">
        <v>2890</v>
      </c>
      <c r="CN48" s="187" t="s">
        <v>552</v>
      </c>
      <c r="CO48" s="187" t="s">
        <v>552</v>
      </c>
      <c r="CP48" s="187" t="s">
        <v>2890</v>
      </c>
      <c r="CQ48" s="187" t="s">
        <v>552</v>
      </c>
      <c r="CR48" s="187" t="s">
        <v>552</v>
      </c>
      <c r="CS48" s="187" t="s">
        <v>2890</v>
      </c>
      <c r="CT48" s="187" t="s">
        <v>552</v>
      </c>
      <c r="CU48" s="187" t="s">
        <v>552</v>
      </c>
      <c r="CV48" s="187" t="s">
        <v>2890</v>
      </c>
      <c r="CW48" s="187" t="s">
        <v>552</v>
      </c>
      <c r="CX48" s="187" t="s">
        <v>552</v>
      </c>
      <c r="CY48" s="187" t="s">
        <v>2890</v>
      </c>
      <c r="CZ48" s="187" t="s">
        <v>552</v>
      </c>
      <c r="DA48" s="187" t="s">
        <v>552</v>
      </c>
      <c r="DB48" s="187" t="s">
        <v>2890</v>
      </c>
      <c r="DC48" s="187" t="s">
        <v>552</v>
      </c>
      <c r="DD48" s="187" t="s">
        <v>552</v>
      </c>
      <c r="DE48" s="187" t="s">
        <v>2890</v>
      </c>
      <c r="DF48" s="187" t="s">
        <v>552</v>
      </c>
      <c r="DG48" s="187" t="s">
        <v>552</v>
      </c>
      <c r="DH48" s="187" t="s">
        <v>2890</v>
      </c>
      <c r="DI48" s="187" t="s">
        <v>552</v>
      </c>
      <c r="DJ48" s="187" t="s">
        <v>552</v>
      </c>
      <c r="DK48" s="187" t="s">
        <v>2890</v>
      </c>
      <c r="DL48" s="187" t="s">
        <v>552</v>
      </c>
      <c r="DM48" s="187" t="s">
        <v>552</v>
      </c>
      <c r="DN48" s="187" t="s">
        <v>2890</v>
      </c>
      <c r="DO48" s="187" t="s">
        <v>552</v>
      </c>
      <c r="DP48" s="187" t="s">
        <v>552</v>
      </c>
      <c r="DQ48" s="187" t="s">
        <v>2890</v>
      </c>
      <c r="DR48" s="187" t="s">
        <v>552</v>
      </c>
      <c r="DS48" s="187" t="s">
        <v>552</v>
      </c>
      <c r="DT48" s="187" t="s">
        <v>2890</v>
      </c>
      <c r="DU48" s="187" t="s">
        <v>552</v>
      </c>
      <c r="DV48" s="187" t="s">
        <v>552</v>
      </c>
      <c r="DW48" s="187" t="s">
        <v>2890</v>
      </c>
      <c r="DX48" s="187" t="s">
        <v>552</v>
      </c>
      <c r="DY48" s="187" t="s">
        <v>552</v>
      </c>
      <c r="DZ48" s="187" t="s">
        <v>2890</v>
      </c>
      <c r="EA48" s="187" t="s">
        <v>552</v>
      </c>
      <c r="EB48" s="187" t="s">
        <v>552</v>
      </c>
      <c r="EC48" s="187" t="s">
        <v>2890</v>
      </c>
      <c r="ED48" s="187" t="s">
        <v>552</v>
      </c>
      <c r="EE48" s="187" t="s">
        <v>552</v>
      </c>
      <c r="EF48" s="187" t="s">
        <v>2890</v>
      </c>
      <c r="EG48" s="187" t="s">
        <v>552</v>
      </c>
      <c r="EH48" s="187" t="s">
        <v>552</v>
      </c>
      <c r="EI48" s="187" t="s">
        <v>2890</v>
      </c>
      <c r="EJ48" s="187" t="s">
        <v>552</v>
      </c>
      <c r="EK48" s="187" t="s">
        <v>552</v>
      </c>
      <c r="EL48" s="187" t="s">
        <v>2890</v>
      </c>
      <c r="EM48" s="187" t="s">
        <v>552</v>
      </c>
      <c r="EN48" s="187" t="s">
        <v>552</v>
      </c>
      <c r="EO48" s="187" t="s">
        <v>2890</v>
      </c>
      <c r="EP48" s="187" t="s">
        <v>552</v>
      </c>
      <c r="EQ48" s="187" t="s">
        <v>552</v>
      </c>
      <c r="ER48" s="187" t="s">
        <v>2890</v>
      </c>
      <c r="ES48" s="187" t="s">
        <v>552</v>
      </c>
      <c r="ET48" s="187" t="s">
        <v>552</v>
      </c>
    </row>
    <row r="49" spans="1:150" x14ac:dyDescent="0.25">
      <c r="A49" s="1"/>
      <c r="B49" s="185" t="s">
        <v>3120</v>
      </c>
      <c r="C49" s="185" t="s">
        <v>50</v>
      </c>
      <c r="D49" s="185" t="s">
        <v>981</v>
      </c>
      <c r="E49" s="185" t="s">
        <v>3121</v>
      </c>
      <c r="F49" s="185" t="s">
        <v>3122</v>
      </c>
      <c r="G49" s="185" t="s">
        <v>2890</v>
      </c>
      <c r="H49" s="185" t="s">
        <v>3123</v>
      </c>
      <c r="I49" s="185" t="s">
        <v>3124</v>
      </c>
      <c r="J49" s="185" t="s">
        <v>2890</v>
      </c>
      <c r="K49" s="185" t="s">
        <v>3125</v>
      </c>
      <c r="L49" s="185" t="s">
        <v>3124</v>
      </c>
      <c r="M49" s="185" t="s">
        <v>2890</v>
      </c>
      <c r="N49" s="185" t="s">
        <v>3126</v>
      </c>
      <c r="O49" s="185" t="s">
        <v>3124</v>
      </c>
      <c r="P49" s="185" t="s">
        <v>2890</v>
      </c>
      <c r="Q49" s="185" t="s">
        <v>3127</v>
      </c>
      <c r="R49" s="185" t="s">
        <v>3124</v>
      </c>
      <c r="S49" s="185" t="s">
        <v>2890</v>
      </c>
      <c r="T49" s="185" t="s">
        <v>3128</v>
      </c>
      <c r="U49" s="185" t="s">
        <v>3124</v>
      </c>
      <c r="V49" s="185" t="s">
        <v>2890</v>
      </c>
      <c r="W49" s="185" t="s">
        <v>3129</v>
      </c>
      <c r="X49" s="185" t="s">
        <v>3130</v>
      </c>
      <c r="Y49" s="185" t="s">
        <v>2890</v>
      </c>
      <c r="Z49" s="185" t="s">
        <v>3131</v>
      </c>
      <c r="AA49" s="185" t="s">
        <v>3132</v>
      </c>
      <c r="AB49" s="185" t="s">
        <v>2890</v>
      </c>
      <c r="AC49" s="185" t="s">
        <v>3133</v>
      </c>
      <c r="AD49" s="185" t="s">
        <v>3132</v>
      </c>
      <c r="AE49" s="185" t="s">
        <v>2890</v>
      </c>
      <c r="AF49" s="185" t="s">
        <v>3134</v>
      </c>
      <c r="AG49" s="185" t="s">
        <v>3130</v>
      </c>
      <c r="AH49" s="185" t="s">
        <v>2890</v>
      </c>
      <c r="AI49" s="185" t="s">
        <v>3129</v>
      </c>
      <c r="AJ49" s="185" t="s">
        <v>3130</v>
      </c>
      <c r="AK49" s="185" t="s">
        <v>2890</v>
      </c>
      <c r="AL49" s="185" t="s">
        <v>3134</v>
      </c>
      <c r="AM49" s="185" t="s">
        <v>3130</v>
      </c>
      <c r="AN49" s="185" t="s">
        <v>2890</v>
      </c>
      <c r="AO49" s="185" t="s">
        <v>3135</v>
      </c>
      <c r="AP49" s="185" t="s">
        <v>3130</v>
      </c>
      <c r="AQ49" s="185" t="s">
        <v>2890</v>
      </c>
      <c r="AR49" s="185" t="s">
        <v>3136</v>
      </c>
      <c r="AS49" s="185" t="s">
        <v>2940</v>
      </c>
      <c r="AT49" s="185" t="s">
        <v>2890</v>
      </c>
      <c r="AU49" s="185" t="s">
        <v>3137</v>
      </c>
      <c r="AV49" s="185" t="s">
        <v>2779</v>
      </c>
      <c r="AW49" s="185" t="s">
        <v>2890</v>
      </c>
      <c r="AX49" s="185" t="s">
        <v>3137</v>
      </c>
      <c r="AY49" s="185" t="s">
        <v>2779</v>
      </c>
      <c r="AZ49" s="185" t="s">
        <v>2890</v>
      </c>
      <c r="BA49" s="185" t="s">
        <v>3137</v>
      </c>
      <c r="BB49" s="185" t="s">
        <v>2779</v>
      </c>
      <c r="BC49" s="185" t="s">
        <v>2890</v>
      </c>
      <c r="BD49" s="185" t="s">
        <v>3137</v>
      </c>
      <c r="BE49" s="185" t="s">
        <v>2779</v>
      </c>
      <c r="BF49" s="185" t="s">
        <v>2890</v>
      </c>
      <c r="BG49" s="185" t="s">
        <v>3137</v>
      </c>
      <c r="BH49" s="185" t="s">
        <v>2779</v>
      </c>
      <c r="BI49" s="185" t="s">
        <v>2890</v>
      </c>
      <c r="BJ49" s="185" t="s">
        <v>3138</v>
      </c>
      <c r="BK49" s="185" t="s">
        <v>2940</v>
      </c>
      <c r="BL49" s="185" t="s">
        <v>2890</v>
      </c>
      <c r="BM49" s="185" t="s">
        <v>3139</v>
      </c>
      <c r="BN49" s="185" t="s">
        <v>3140</v>
      </c>
      <c r="BO49" s="185" t="s">
        <v>2890</v>
      </c>
      <c r="BP49" s="185" t="s">
        <v>3141</v>
      </c>
      <c r="BQ49" s="185" t="s">
        <v>3140</v>
      </c>
      <c r="BR49" s="185" t="s">
        <v>2890</v>
      </c>
      <c r="BS49" s="185" t="s">
        <v>3142</v>
      </c>
      <c r="BT49" s="185" t="s">
        <v>3140</v>
      </c>
      <c r="BU49" s="185" t="s">
        <v>2890</v>
      </c>
      <c r="BV49" s="185" t="s">
        <v>3143</v>
      </c>
      <c r="BW49" s="185" t="s">
        <v>3144</v>
      </c>
      <c r="BX49" s="185" t="s">
        <v>2890</v>
      </c>
      <c r="BY49" s="185" t="s">
        <v>3145</v>
      </c>
      <c r="BZ49" s="185" t="s">
        <v>3146</v>
      </c>
      <c r="CA49" s="185" t="s">
        <v>2890</v>
      </c>
      <c r="CB49" s="185" t="s">
        <v>3147</v>
      </c>
      <c r="CC49" s="185" t="s">
        <v>3144</v>
      </c>
      <c r="CD49" s="185" t="s">
        <v>2890</v>
      </c>
      <c r="CE49" s="185" t="s">
        <v>3148</v>
      </c>
      <c r="CF49" s="185" t="s">
        <v>3149</v>
      </c>
      <c r="CG49" s="185" t="s">
        <v>2890</v>
      </c>
      <c r="CH49" s="185" t="s">
        <v>3150</v>
      </c>
      <c r="CI49" s="185" t="s">
        <v>3151</v>
      </c>
      <c r="CJ49" s="185" t="s">
        <v>2890</v>
      </c>
      <c r="CK49" s="185" t="s">
        <v>3152</v>
      </c>
      <c r="CL49" s="185" t="s">
        <v>3153</v>
      </c>
      <c r="CM49" s="185" t="s">
        <v>2890</v>
      </c>
      <c r="CN49" s="185" t="s">
        <v>3154</v>
      </c>
      <c r="CO49" s="185" t="s">
        <v>3144</v>
      </c>
      <c r="CP49" s="185" t="s">
        <v>2890</v>
      </c>
      <c r="CQ49" s="185" t="s">
        <v>3155</v>
      </c>
      <c r="CR49" s="185" t="s">
        <v>3156</v>
      </c>
      <c r="CS49" s="185" t="s">
        <v>2890</v>
      </c>
      <c r="CT49" s="185" t="s">
        <v>3157</v>
      </c>
      <c r="CU49" s="185" t="s">
        <v>3156</v>
      </c>
      <c r="CV49" s="185" t="s">
        <v>2890</v>
      </c>
      <c r="CW49" s="185" t="s">
        <v>3158</v>
      </c>
      <c r="CX49" s="185" t="s">
        <v>3156</v>
      </c>
      <c r="CY49" s="185" t="s">
        <v>2890</v>
      </c>
      <c r="CZ49" s="185" t="s">
        <v>3159</v>
      </c>
      <c r="DA49" s="185" t="s">
        <v>3160</v>
      </c>
      <c r="DB49" s="185" t="s">
        <v>2890</v>
      </c>
      <c r="DC49" s="185" t="s">
        <v>3161</v>
      </c>
      <c r="DD49" s="185" t="s">
        <v>3162</v>
      </c>
      <c r="DE49" s="185" t="s">
        <v>2890</v>
      </c>
      <c r="DF49" s="185" t="s">
        <v>3163</v>
      </c>
      <c r="DG49" s="185" t="s">
        <v>3164</v>
      </c>
      <c r="DH49" s="185" t="s">
        <v>2890</v>
      </c>
      <c r="DI49" s="185" t="s">
        <v>3165</v>
      </c>
      <c r="DJ49" s="185" t="s">
        <v>3166</v>
      </c>
      <c r="DK49" s="185" t="s">
        <v>2890</v>
      </c>
      <c r="DL49" s="185" t="s">
        <v>3167</v>
      </c>
      <c r="DM49" s="185" t="s">
        <v>3168</v>
      </c>
      <c r="DN49" s="185" t="s">
        <v>2890</v>
      </c>
      <c r="DO49" s="185" t="s">
        <v>3163</v>
      </c>
      <c r="DP49" s="185" t="s">
        <v>3169</v>
      </c>
      <c r="DQ49" s="185" t="s">
        <v>2890</v>
      </c>
      <c r="DR49" s="185" t="s">
        <v>3170</v>
      </c>
      <c r="DS49" s="185" t="s">
        <v>3171</v>
      </c>
      <c r="DT49" s="185" t="s">
        <v>2890</v>
      </c>
      <c r="DU49" s="185" t="s">
        <v>3172</v>
      </c>
      <c r="DV49" s="185" t="s">
        <v>3173</v>
      </c>
      <c r="DW49" s="185" t="s">
        <v>2890</v>
      </c>
      <c r="DX49" s="185" t="s">
        <v>3174</v>
      </c>
      <c r="DY49" s="185" t="s">
        <v>3175</v>
      </c>
      <c r="DZ49" s="185" t="s">
        <v>2890</v>
      </c>
      <c r="EA49" s="185" t="s">
        <v>3176</v>
      </c>
      <c r="EB49" s="185" t="s">
        <v>3177</v>
      </c>
      <c r="EC49" s="185" t="s">
        <v>2890</v>
      </c>
      <c r="ED49" s="185" t="s">
        <v>3178</v>
      </c>
      <c r="EE49" s="185" t="s">
        <v>3179</v>
      </c>
      <c r="EF49" s="185" t="s">
        <v>2890</v>
      </c>
      <c r="EG49" s="185" t="s">
        <v>2779</v>
      </c>
      <c r="EH49" s="185" t="s">
        <v>3180</v>
      </c>
      <c r="EI49" s="185" t="s">
        <v>2890</v>
      </c>
      <c r="EJ49" s="185" t="s">
        <v>3181</v>
      </c>
      <c r="EK49" s="185" t="s">
        <v>3182</v>
      </c>
      <c r="EL49" s="185" t="s">
        <v>2890</v>
      </c>
      <c r="EM49" s="185" t="s">
        <v>3183</v>
      </c>
      <c r="EN49" s="185" t="s">
        <v>3132</v>
      </c>
      <c r="EO49" s="185" t="s">
        <v>2890</v>
      </c>
      <c r="EP49" s="185" t="s">
        <v>3184</v>
      </c>
      <c r="EQ49" s="185" t="s">
        <v>3185</v>
      </c>
      <c r="ER49" s="185" t="s">
        <v>2890</v>
      </c>
      <c r="ES49" s="185" t="s">
        <v>3186</v>
      </c>
      <c r="ET49" s="185" t="s">
        <v>3132</v>
      </c>
    </row>
    <row r="50" spans="1:150" x14ac:dyDescent="0.25">
      <c r="A50" s="1"/>
      <c r="B50" s="186" t="s">
        <v>3187</v>
      </c>
      <c r="C50" s="186" t="s">
        <v>50</v>
      </c>
      <c r="D50" s="186" t="s">
        <v>981</v>
      </c>
      <c r="E50" s="186" t="s">
        <v>3188</v>
      </c>
      <c r="F50" s="186" t="s">
        <v>3189</v>
      </c>
      <c r="G50" s="187" t="s">
        <v>2890</v>
      </c>
      <c r="H50" s="187" t="s">
        <v>2779</v>
      </c>
      <c r="I50" s="187" t="s">
        <v>2779</v>
      </c>
      <c r="J50" s="187" t="s">
        <v>2890</v>
      </c>
      <c r="K50" s="187" t="s">
        <v>2779</v>
      </c>
      <c r="L50" s="187" t="s">
        <v>2779</v>
      </c>
      <c r="M50" s="187" t="s">
        <v>2890</v>
      </c>
      <c r="N50" s="187" t="s">
        <v>2779</v>
      </c>
      <c r="O50" s="187" t="s">
        <v>2779</v>
      </c>
      <c r="P50" s="187" t="s">
        <v>2890</v>
      </c>
      <c r="Q50" s="187" t="s">
        <v>2779</v>
      </c>
      <c r="R50" s="187" t="s">
        <v>2779</v>
      </c>
      <c r="S50" s="187" t="s">
        <v>2890</v>
      </c>
      <c r="T50" s="187" t="s">
        <v>2779</v>
      </c>
      <c r="U50" s="187" t="s">
        <v>2779</v>
      </c>
      <c r="V50" s="187" t="s">
        <v>2890</v>
      </c>
      <c r="W50" s="187" t="s">
        <v>2779</v>
      </c>
      <c r="X50" s="187" t="s">
        <v>2779</v>
      </c>
      <c r="Y50" s="187" t="s">
        <v>2890</v>
      </c>
      <c r="Z50" s="187" t="s">
        <v>2779</v>
      </c>
      <c r="AA50" s="187" t="s">
        <v>2779</v>
      </c>
      <c r="AB50" s="187" t="s">
        <v>2890</v>
      </c>
      <c r="AC50" s="187" t="s">
        <v>2779</v>
      </c>
      <c r="AD50" s="187" t="s">
        <v>2779</v>
      </c>
      <c r="AE50" s="187" t="s">
        <v>2890</v>
      </c>
      <c r="AF50" s="187" t="s">
        <v>2779</v>
      </c>
      <c r="AG50" s="187" t="s">
        <v>2779</v>
      </c>
      <c r="AH50" s="187" t="s">
        <v>2890</v>
      </c>
      <c r="AI50" s="187" t="s">
        <v>2779</v>
      </c>
      <c r="AJ50" s="187" t="s">
        <v>2779</v>
      </c>
      <c r="AK50" s="187" t="s">
        <v>2890</v>
      </c>
      <c r="AL50" s="187" t="s">
        <v>2779</v>
      </c>
      <c r="AM50" s="187" t="s">
        <v>2779</v>
      </c>
      <c r="AN50" s="187" t="s">
        <v>2890</v>
      </c>
      <c r="AO50" s="187" t="s">
        <v>2779</v>
      </c>
      <c r="AP50" s="187" t="s">
        <v>2779</v>
      </c>
      <c r="AQ50" s="187" t="s">
        <v>2890</v>
      </c>
      <c r="AR50" s="187" t="s">
        <v>2779</v>
      </c>
      <c r="AS50" s="187" t="s">
        <v>2779</v>
      </c>
      <c r="AT50" s="187" t="s">
        <v>2890</v>
      </c>
      <c r="AU50" s="187" t="s">
        <v>2779</v>
      </c>
      <c r="AV50" s="187" t="s">
        <v>2779</v>
      </c>
      <c r="AW50" s="187" t="s">
        <v>2890</v>
      </c>
      <c r="AX50" s="187" t="s">
        <v>2779</v>
      </c>
      <c r="AY50" s="187" t="s">
        <v>2779</v>
      </c>
      <c r="AZ50" s="187" t="s">
        <v>2890</v>
      </c>
      <c r="BA50" s="187" t="s">
        <v>2779</v>
      </c>
      <c r="BB50" s="187" t="s">
        <v>2779</v>
      </c>
      <c r="BC50" s="187" t="s">
        <v>2890</v>
      </c>
      <c r="BD50" s="187" t="s">
        <v>2779</v>
      </c>
      <c r="BE50" s="187" t="s">
        <v>2779</v>
      </c>
      <c r="BF50" s="187" t="s">
        <v>2890</v>
      </c>
      <c r="BG50" s="187" t="s">
        <v>2779</v>
      </c>
      <c r="BH50" s="187" t="s">
        <v>2779</v>
      </c>
      <c r="BI50" s="187" t="s">
        <v>2890</v>
      </c>
      <c r="BJ50" s="187" t="s">
        <v>2779</v>
      </c>
      <c r="BK50" s="187" t="s">
        <v>2779</v>
      </c>
      <c r="BL50" s="187" t="s">
        <v>2890</v>
      </c>
      <c r="BM50" s="187" t="s">
        <v>2779</v>
      </c>
      <c r="BN50" s="187" t="s">
        <v>2779</v>
      </c>
      <c r="BO50" s="187" t="s">
        <v>2890</v>
      </c>
      <c r="BP50" s="187" t="s">
        <v>2779</v>
      </c>
      <c r="BQ50" s="187" t="s">
        <v>2779</v>
      </c>
      <c r="BR50" s="187" t="s">
        <v>2890</v>
      </c>
      <c r="BS50" s="187" t="s">
        <v>2779</v>
      </c>
      <c r="BT50" s="187" t="s">
        <v>2779</v>
      </c>
      <c r="BU50" s="187" t="s">
        <v>2890</v>
      </c>
      <c r="BV50" s="187" t="s">
        <v>2779</v>
      </c>
      <c r="BW50" s="187" t="s">
        <v>2779</v>
      </c>
      <c r="BX50" s="187" t="s">
        <v>2890</v>
      </c>
      <c r="BY50" s="187" t="s">
        <v>2779</v>
      </c>
      <c r="BZ50" s="187" t="s">
        <v>2779</v>
      </c>
      <c r="CA50" s="187" t="s">
        <v>2890</v>
      </c>
      <c r="CB50" s="187" t="s">
        <v>2779</v>
      </c>
      <c r="CC50" s="187" t="s">
        <v>2779</v>
      </c>
      <c r="CD50" s="187" t="s">
        <v>2890</v>
      </c>
      <c r="CE50" s="187" t="s">
        <v>2779</v>
      </c>
      <c r="CF50" s="187" t="s">
        <v>2779</v>
      </c>
      <c r="CG50" s="187" t="s">
        <v>2890</v>
      </c>
      <c r="CH50" s="187" t="s">
        <v>2779</v>
      </c>
      <c r="CI50" s="187" t="s">
        <v>2779</v>
      </c>
      <c r="CJ50" s="187" t="s">
        <v>2890</v>
      </c>
      <c r="CK50" s="187" t="s">
        <v>2779</v>
      </c>
      <c r="CL50" s="187" t="s">
        <v>2779</v>
      </c>
      <c r="CM50" s="187" t="s">
        <v>2890</v>
      </c>
      <c r="CN50" s="187" t="s">
        <v>2779</v>
      </c>
      <c r="CO50" s="187" t="s">
        <v>2779</v>
      </c>
      <c r="CP50" s="187" t="s">
        <v>2890</v>
      </c>
      <c r="CQ50" s="187" t="s">
        <v>2779</v>
      </c>
      <c r="CR50" s="187" t="s">
        <v>2779</v>
      </c>
      <c r="CS50" s="187" t="s">
        <v>2890</v>
      </c>
      <c r="CT50" s="187" t="s">
        <v>2779</v>
      </c>
      <c r="CU50" s="187" t="s">
        <v>2779</v>
      </c>
      <c r="CV50" s="187" t="s">
        <v>2890</v>
      </c>
      <c r="CW50" s="187" t="s">
        <v>2779</v>
      </c>
      <c r="CX50" s="187" t="s">
        <v>2779</v>
      </c>
      <c r="CY50" s="187" t="s">
        <v>2890</v>
      </c>
      <c r="CZ50" s="187" t="s">
        <v>2779</v>
      </c>
      <c r="DA50" s="187" t="s">
        <v>2779</v>
      </c>
      <c r="DB50" s="187" t="s">
        <v>2890</v>
      </c>
      <c r="DC50" s="187" t="s">
        <v>2779</v>
      </c>
      <c r="DD50" s="187" t="s">
        <v>2779</v>
      </c>
      <c r="DE50" s="187" t="s">
        <v>2890</v>
      </c>
      <c r="DF50" s="187" t="s">
        <v>2779</v>
      </c>
      <c r="DG50" s="187" t="s">
        <v>2779</v>
      </c>
      <c r="DH50" s="187" t="s">
        <v>2890</v>
      </c>
      <c r="DI50" s="187" t="s">
        <v>2779</v>
      </c>
      <c r="DJ50" s="187" t="s">
        <v>2779</v>
      </c>
      <c r="DK50" s="187" t="s">
        <v>2890</v>
      </c>
      <c r="DL50" s="187" t="s">
        <v>2779</v>
      </c>
      <c r="DM50" s="187" t="s">
        <v>2779</v>
      </c>
      <c r="DN50" s="187" t="s">
        <v>2890</v>
      </c>
      <c r="DO50" s="187" t="s">
        <v>2779</v>
      </c>
      <c r="DP50" s="187" t="s">
        <v>2779</v>
      </c>
      <c r="DQ50" s="187" t="s">
        <v>2890</v>
      </c>
      <c r="DR50" s="187" t="s">
        <v>2779</v>
      </c>
      <c r="DS50" s="187" t="s">
        <v>2779</v>
      </c>
      <c r="DT50" s="187" t="s">
        <v>2890</v>
      </c>
      <c r="DU50" s="187" t="s">
        <v>2779</v>
      </c>
      <c r="DV50" s="187" t="s">
        <v>2779</v>
      </c>
      <c r="DW50" s="187" t="s">
        <v>2890</v>
      </c>
      <c r="DX50" s="187" t="s">
        <v>2779</v>
      </c>
      <c r="DY50" s="187" t="s">
        <v>2779</v>
      </c>
      <c r="DZ50" s="187" t="s">
        <v>2890</v>
      </c>
      <c r="EA50" s="187" t="s">
        <v>2779</v>
      </c>
      <c r="EB50" s="187" t="s">
        <v>2779</v>
      </c>
      <c r="EC50" s="187" t="s">
        <v>2890</v>
      </c>
      <c r="ED50" s="187" t="s">
        <v>2779</v>
      </c>
      <c r="EE50" s="187" t="s">
        <v>2779</v>
      </c>
      <c r="EF50" s="187" t="s">
        <v>2890</v>
      </c>
      <c r="EG50" s="187" t="s">
        <v>2779</v>
      </c>
      <c r="EH50" s="187" t="s">
        <v>2779</v>
      </c>
      <c r="EI50" s="187" t="s">
        <v>2890</v>
      </c>
      <c r="EJ50" s="187" t="s">
        <v>2779</v>
      </c>
      <c r="EK50" s="187" t="s">
        <v>2779</v>
      </c>
      <c r="EL50" s="187" t="s">
        <v>2890</v>
      </c>
      <c r="EM50" s="187" t="s">
        <v>2779</v>
      </c>
      <c r="EN50" s="187" t="s">
        <v>2779</v>
      </c>
      <c r="EO50" s="187" t="s">
        <v>2890</v>
      </c>
      <c r="EP50" s="187" t="s">
        <v>2779</v>
      </c>
      <c r="EQ50" s="187" t="s">
        <v>2779</v>
      </c>
      <c r="ER50" s="187" t="s">
        <v>2890</v>
      </c>
      <c r="ES50" s="187" t="s">
        <v>2779</v>
      </c>
      <c r="ET50" s="187" t="s">
        <v>2779</v>
      </c>
    </row>
    <row r="51" spans="1:150" x14ac:dyDescent="0.25">
      <c r="A51" s="1"/>
      <c r="B51" s="186" t="s">
        <v>3190</v>
      </c>
      <c r="C51" s="186" t="s">
        <v>50</v>
      </c>
      <c r="D51" s="186" t="s">
        <v>981</v>
      </c>
      <c r="E51" s="186" t="s">
        <v>3191</v>
      </c>
      <c r="F51" s="186" t="s">
        <v>3192</v>
      </c>
      <c r="G51" s="187" t="s">
        <v>2890</v>
      </c>
      <c r="H51" s="187" t="s">
        <v>2779</v>
      </c>
      <c r="I51" s="187" t="s">
        <v>2779</v>
      </c>
      <c r="J51" s="187" t="s">
        <v>2890</v>
      </c>
      <c r="K51" s="187" t="s">
        <v>2779</v>
      </c>
      <c r="L51" s="187" t="s">
        <v>2779</v>
      </c>
      <c r="M51" s="187" t="s">
        <v>2890</v>
      </c>
      <c r="N51" s="187" t="s">
        <v>2779</v>
      </c>
      <c r="O51" s="187" t="s">
        <v>2779</v>
      </c>
      <c r="P51" s="187" t="s">
        <v>2890</v>
      </c>
      <c r="Q51" s="187" t="s">
        <v>2779</v>
      </c>
      <c r="R51" s="187" t="s">
        <v>2779</v>
      </c>
      <c r="S51" s="187" t="s">
        <v>2890</v>
      </c>
      <c r="T51" s="187" t="s">
        <v>2779</v>
      </c>
      <c r="U51" s="187" t="s">
        <v>2779</v>
      </c>
      <c r="V51" s="187" t="s">
        <v>2890</v>
      </c>
      <c r="W51" s="187" t="s">
        <v>2779</v>
      </c>
      <c r="X51" s="187" t="s">
        <v>3193</v>
      </c>
      <c r="Y51" s="187" t="s">
        <v>2890</v>
      </c>
      <c r="Z51" s="187" t="s">
        <v>2779</v>
      </c>
      <c r="AA51" s="187" t="s">
        <v>3194</v>
      </c>
      <c r="AB51" s="187" t="s">
        <v>2890</v>
      </c>
      <c r="AC51" s="187" t="s">
        <v>3195</v>
      </c>
      <c r="AD51" s="187" t="s">
        <v>3196</v>
      </c>
      <c r="AE51" s="187" t="s">
        <v>2890</v>
      </c>
      <c r="AF51" s="187" t="s">
        <v>3197</v>
      </c>
      <c r="AG51" s="187" t="s">
        <v>3198</v>
      </c>
      <c r="AH51" s="187" t="s">
        <v>2890</v>
      </c>
      <c r="AI51" s="187" t="s">
        <v>2779</v>
      </c>
      <c r="AJ51" s="187" t="s">
        <v>3199</v>
      </c>
      <c r="AK51" s="187" t="s">
        <v>2890</v>
      </c>
      <c r="AL51" s="187" t="s">
        <v>3197</v>
      </c>
      <c r="AM51" s="187" t="s">
        <v>3198</v>
      </c>
      <c r="AN51" s="187" t="s">
        <v>2890</v>
      </c>
      <c r="AO51" s="187" t="s">
        <v>3200</v>
      </c>
      <c r="AP51" s="187" t="s">
        <v>2779</v>
      </c>
      <c r="AQ51" s="187" t="s">
        <v>2890</v>
      </c>
      <c r="AR51" s="187" t="s">
        <v>2779</v>
      </c>
      <c r="AS51" s="187" t="s">
        <v>2779</v>
      </c>
      <c r="AT51" s="187" t="s">
        <v>2890</v>
      </c>
      <c r="AU51" s="187" t="s">
        <v>2779</v>
      </c>
      <c r="AV51" s="187" t="s">
        <v>2779</v>
      </c>
      <c r="AW51" s="187" t="s">
        <v>2890</v>
      </c>
      <c r="AX51" s="187" t="s">
        <v>2779</v>
      </c>
      <c r="AY51" s="187" t="s">
        <v>2779</v>
      </c>
      <c r="AZ51" s="187" t="s">
        <v>2890</v>
      </c>
      <c r="BA51" s="187" t="s">
        <v>2779</v>
      </c>
      <c r="BB51" s="187" t="s">
        <v>2779</v>
      </c>
      <c r="BC51" s="187" t="s">
        <v>2890</v>
      </c>
      <c r="BD51" s="187" t="s">
        <v>2779</v>
      </c>
      <c r="BE51" s="187" t="s">
        <v>2779</v>
      </c>
      <c r="BF51" s="187" t="s">
        <v>2890</v>
      </c>
      <c r="BG51" s="187" t="s">
        <v>2779</v>
      </c>
      <c r="BH51" s="187" t="s">
        <v>2779</v>
      </c>
      <c r="BI51" s="187" t="s">
        <v>2890</v>
      </c>
      <c r="BJ51" s="187" t="s">
        <v>2779</v>
      </c>
      <c r="BK51" s="187" t="s">
        <v>2779</v>
      </c>
      <c r="BL51" s="187" t="s">
        <v>2890</v>
      </c>
      <c r="BM51" s="187" t="s">
        <v>2779</v>
      </c>
      <c r="BN51" s="187" t="s">
        <v>3201</v>
      </c>
      <c r="BO51" s="187" t="s">
        <v>2890</v>
      </c>
      <c r="BP51" s="187" t="s">
        <v>2779</v>
      </c>
      <c r="BQ51" s="187" t="s">
        <v>3202</v>
      </c>
      <c r="BR51" s="187" t="s">
        <v>2890</v>
      </c>
      <c r="BS51" s="187" t="s">
        <v>2779</v>
      </c>
      <c r="BT51" s="187" t="s">
        <v>3203</v>
      </c>
      <c r="BU51" s="187" t="s">
        <v>2890</v>
      </c>
      <c r="BV51" s="187" t="s">
        <v>2779</v>
      </c>
      <c r="BW51" s="187" t="s">
        <v>3204</v>
      </c>
      <c r="BX51" s="187" t="s">
        <v>2890</v>
      </c>
      <c r="BY51" s="187" t="s">
        <v>2779</v>
      </c>
      <c r="BZ51" s="187" t="s">
        <v>3205</v>
      </c>
      <c r="CA51" s="187" t="s">
        <v>2890</v>
      </c>
      <c r="CB51" s="187" t="s">
        <v>2779</v>
      </c>
      <c r="CC51" s="187" t="s">
        <v>3204</v>
      </c>
      <c r="CD51" s="187" t="s">
        <v>2890</v>
      </c>
      <c r="CE51" s="187" t="s">
        <v>3206</v>
      </c>
      <c r="CF51" s="187" t="s">
        <v>2779</v>
      </c>
      <c r="CG51" s="187" t="s">
        <v>2890</v>
      </c>
      <c r="CH51" s="187" t="s">
        <v>3207</v>
      </c>
      <c r="CI51" s="187" t="s">
        <v>3208</v>
      </c>
      <c r="CJ51" s="187" t="s">
        <v>2890</v>
      </c>
      <c r="CK51" s="187" t="s">
        <v>2779</v>
      </c>
      <c r="CL51" s="187" t="s">
        <v>3209</v>
      </c>
      <c r="CM51" s="187" t="s">
        <v>2890</v>
      </c>
      <c r="CN51" s="187" t="s">
        <v>2779</v>
      </c>
      <c r="CO51" s="187" t="s">
        <v>3210</v>
      </c>
      <c r="CP51" s="187" t="s">
        <v>2890</v>
      </c>
      <c r="CQ51" s="187" t="s">
        <v>2779</v>
      </c>
      <c r="CR51" s="187" t="s">
        <v>3211</v>
      </c>
      <c r="CS51" s="187" t="s">
        <v>2890</v>
      </c>
      <c r="CT51" s="187" t="s">
        <v>2779</v>
      </c>
      <c r="CU51" s="187" t="s">
        <v>3212</v>
      </c>
      <c r="CV51" s="187" t="s">
        <v>2890</v>
      </c>
      <c r="CW51" s="187" t="s">
        <v>3213</v>
      </c>
      <c r="CX51" s="187" t="s">
        <v>3214</v>
      </c>
      <c r="CY51" s="187" t="s">
        <v>2890</v>
      </c>
      <c r="CZ51" s="187" t="s">
        <v>2779</v>
      </c>
      <c r="DA51" s="187" t="s">
        <v>3215</v>
      </c>
      <c r="DB51" s="187" t="s">
        <v>2890</v>
      </c>
      <c r="DC51" s="187" t="s">
        <v>2779</v>
      </c>
      <c r="DD51" s="187" t="s">
        <v>3216</v>
      </c>
      <c r="DE51" s="187" t="s">
        <v>2890</v>
      </c>
      <c r="DF51" s="187" t="s">
        <v>2779</v>
      </c>
      <c r="DG51" s="187" t="s">
        <v>3217</v>
      </c>
      <c r="DH51" s="187" t="s">
        <v>2890</v>
      </c>
      <c r="DI51" s="187" t="s">
        <v>2779</v>
      </c>
      <c r="DJ51" s="187" t="s">
        <v>3218</v>
      </c>
      <c r="DK51" s="187" t="s">
        <v>2890</v>
      </c>
      <c r="DL51" s="187" t="s">
        <v>3219</v>
      </c>
      <c r="DM51" s="187" t="s">
        <v>3220</v>
      </c>
      <c r="DN51" s="187" t="s">
        <v>2890</v>
      </c>
      <c r="DO51" s="187" t="s">
        <v>2779</v>
      </c>
      <c r="DP51" s="187" t="s">
        <v>3221</v>
      </c>
      <c r="DQ51" s="187" t="s">
        <v>2890</v>
      </c>
      <c r="DR51" s="187" t="s">
        <v>2779</v>
      </c>
      <c r="DS51" s="187" t="s">
        <v>3222</v>
      </c>
      <c r="DT51" s="187" t="s">
        <v>2890</v>
      </c>
      <c r="DU51" s="187" t="s">
        <v>2779</v>
      </c>
      <c r="DV51" s="187" t="s">
        <v>3223</v>
      </c>
      <c r="DW51" s="187" t="s">
        <v>2890</v>
      </c>
      <c r="DX51" s="187" t="s">
        <v>3224</v>
      </c>
      <c r="DY51" s="187" t="s">
        <v>2779</v>
      </c>
      <c r="DZ51" s="187" t="s">
        <v>2890</v>
      </c>
      <c r="EA51" s="187" t="s">
        <v>3225</v>
      </c>
      <c r="EB51" s="187" t="s">
        <v>3226</v>
      </c>
      <c r="EC51" s="187" t="s">
        <v>2890</v>
      </c>
      <c r="ED51" s="187" t="s">
        <v>2779</v>
      </c>
      <c r="EE51" s="187" t="s">
        <v>3227</v>
      </c>
      <c r="EF51" s="187" t="s">
        <v>2890</v>
      </c>
      <c r="EG51" s="187" t="s">
        <v>2779</v>
      </c>
      <c r="EH51" s="187" t="s">
        <v>3228</v>
      </c>
      <c r="EI51" s="187" t="s">
        <v>2890</v>
      </c>
      <c r="EJ51" s="187" t="s">
        <v>2779</v>
      </c>
      <c r="EK51" s="187" t="s">
        <v>3229</v>
      </c>
      <c r="EL51" s="187" t="s">
        <v>2890</v>
      </c>
      <c r="EM51" s="187" t="s">
        <v>2779</v>
      </c>
      <c r="EN51" s="187" t="s">
        <v>3230</v>
      </c>
      <c r="EO51" s="187" t="s">
        <v>2890</v>
      </c>
      <c r="EP51" s="187" t="s">
        <v>2779</v>
      </c>
      <c r="EQ51" s="187" t="s">
        <v>3231</v>
      </c>
      <c r="ER51" s="187" t="s">
        <v>2890</v>
      </c>
      <c r="ES51" s="187" t="s">
        <v>2779</v>
      </c>
      <c r="ET51" s="187" t="s">
        <v>3232</v>
      </c>
    </row>
    <row r="52" spans="1:150" x14ac:dyDescent="0.25">
      <c r="A52" s="1"/>
      <c r="B52" s="186" t="s">
        <v>3233</v>
      </c>
      <c r="C52" s="186" t="s">
        <v>50</v>
      </c>
      <c r="D52" s="186" t="s">
        <v>981</v>
      </c>
      <c r="E52" s="186" t="s">
        <v>3234</v>
      </c>
      <c r="F52" s="186" t="s">
        <v>3235</v>
      </c>
      <c r="G52" s="187" t="s">
        <v>2890</v>
      </c>
      <c r="H52" s="187" t="s">
        <v>3236</v>
      </c>
      <c r="I52" s="187" t="s">
        <v>3124</v>
      </c>
      <c r="J52" s="187" t="s">
        <v>2890</v>
      </c>
      <c r="K52" s="187" t="s">
        <v>3237</v>
      </c>
      <c r="L52" s="187" t="s">
        <v>3238</v>
      </c>
      <c r="M52" s="187" t="s">
        <v>2890</v>
      </c>
      <c r="N52" s="187" t="s">
        <v>3239</v>
      </c>
      <c r="O52" s="187" t="s">
        <v>3124</v>
      </c>
      <c r="P52" s="187" t="s">
        <v>2890</v>
      </c>
      <c r="Q52" s="187" t="s">
        <v>3237</v>
      </c>
      <c r="R52" s="187" t="s">
        <v>3238</v>
      </c>
      <c r="S52" s="187" t="s">
        <v>2890</v>
      </c>
      <c r="T52" s="187" t="s">
        <v>3240</v>
      </c>
      <c r="U52" s="187" t="s">
        <v>3124</v>
      </c>
      <c r="V52" s="187" t="s">
        <v>2890</v>
      </c>
      <c r="W52" s="187" t="s">
        <v>3241</v>
      </c>
      <c r="X52" s="187" t="s">
        <v>2779</v>
      </c>
      <c r="Y52" s="187" t="s">
        <v>2890</v>
      </c>
      <c r="Z52" s="187" t="s">
        <v>3242</v>
      </c>
      <c r="AA52" s="187" t="s">
        <v>3243</v>
      </c>
      <c r="AB52" s="187" t="s">
        <v>2890</v>
      </c>
      <c r="AC52" s="187" t="s">
        <v>3244</v>
      </c>
      <c r="AD52" s="187" t="s">
        <v>3245</v>
      </c>
      <c r="AE52" s="187" t="s">
        <v>2890</v>
      </c>
      <c r="AF52" s="187" t="s">
        <v>2779</v>
      </c>
      <c r="AG52" s="187" t="s">
        <v>3246</v>
      </c>
      <c r="AH52" s="187" t="s">
        <v>2890</v>
      </c>
      <c r="AI52" s="187" t="s">
        <v>3247</v>
      </c>
      <c r="AJ52" s="187" t="s">
        <v>3248</v>
      </c>
      <c r="AK52" s="187" t="s">
        <v>2890</v>
      </c>
      <c r="AL52" s="187" t="s">
        <v>2779</v>
      </c>
      <c r="AM52" s="187" t="s">
        <v>3246</v>
      </c>
      <c r="AN52" s="187" t="s">
        <v>2890</v>
      </c>
      <c r="AO52" s="187" t="s">
        <v>2779</v>
      </c>
      <c r="AP52" s="187" t="s">
        <v>3249</v>
      </c>
      <c r="AQ52" s="187" t="s">
        <v>2890</v>
      </c>
      <c r="AR52" s="187" t="s">
        <v>3136</v>
      </c>
      <c r="AS52" s="187" t="s">
        <v>2940</v>
      </c>
      <c r="AT52" s="187" t="s">
        <v>2890</v>
      </c>
      <c r="AU52" s="187" t="s">
        <v>3137</v>
      </c>
      <c r="AV52" s="187" t="s">
        <v>2779</v>
      </c>
      <c r="AW52" s="187" t="s">
        <v>2890</v>
      </c>
      <c r="AX52" s="187" t="s">
        <v>3137</v>
      </c>
      <c r="AY52" s="187" t="s">
        <v>2779</v>
      </c>
      <c r="AZ52" s="187" t="s">
        <v>2890</v>
      </c>
      <c r="BA52" s="187" t="s">
        <v>3137</v>
      </c>
      <c r="BB52" s="187" t="s">
        <v>2779</v>
      </c>
      <c r="BC52" s="187" t="s">
        <v>2890</v>
      </c>
      <c r="BD52" s="187" t="s">
        <v>3137</v>
      </c>
      <c r="BE52" s="187" t="s">
        <v>2779</v>
      </c>
      <c r="BF52" s="187" t="s">
        <v>2890</v>
      </c>
      <c r="BG52" s="187" t="s">
        <v>3137</v>
      </c>
      <c r="BH52" s="187" t="s">
        <v>2779</v>
      </c>
      <c r="BI52" s="187" t="s">
        <v>2890</v>
      </c>
      <c r="BJ52" s="187" t="s">
        <v>3138</v>
      </c>
      <c r="BK52" s="187" t="s">
        <v>2940</v>
      </c>
      <c r="BL52" s="187" t="s">
        <v>2890</v>
      </c>
      <c r="BM52" s="187" t="s">
        <v>3250</v>
      </c>
      <c r="BN52" s="187" t="s">
        <v>3251</v>
      </c>
      <c r="BO52" s="187" t="s">
        <v>2890</v>
      </c>
      <c r="BP52" s="187" t="s">
        <v>3252</v>
      </c>
      <c r="BQ52" s="187" t="s">
        <v>3253</v>
      </c>
      <c r="BR52" s="187" t="s">
        <v>2890</v>
      </c>
      <c r="BS52" s="187" t="s">
        <v>3254</v>
      </c>
      <c r="BT52" s="187" t="s">
        <v>3255</v>
      </c>
      <c r="BU52" s="187" t="s">
        <v>2890</v>
      </c>
      <c r="BV52" s="187" t="s">
        <v>2779</v>
      </c>
      <c r="BW52" s="187" t="s">
        <v>3256</v>
      </c>
      <c r="BX52" s="187" t="s">
        <v>2890</v>
      </c>
      <c r="BY52" s="187" t="s">
        <v>2940</v>
      </c>
      <c r="BZ52" s="187" t="s">
        <v>3257</v>
      </c>
      <c r="CA52" s="187" t="s">
        <v>2890</v>
      </c>
      <c r="CB52" s="187" t="s">
        <v>2779</v>
      </c>
      <c r="CC52" s="187" t="s">
        <v>3256</v>
      </c>
      <c r="CD52" s="187" t="s">
        <v>2890</v>
      </c>
      <c r="CE52" s="187" t="s">
        <v>3258</v>
      </c>
      <c r="CF52" s="187" t="s">
        <v>3259</v>
      </c>
      <c r="CG52" s="187" t="s">
        <v>2890</v>
      </c>
      <c r="CH52" s="187" t="s">
        <v>2779</v>
      </c>
      <c r="CI52" s="187" t="s">
        <v>3260</v>
      </c>
      <c r="CJ52" s="187" t="s">
        <v>2890</v>
      </c>
      <c r="CK52" s="187" t="s">
        <v>2779</v>
      </c>
      <c r="CL52" s="187" t="s">
        <v>3261</v>
      </c>
      <c r="CM52" s="187" t="s">
        <v>2890</v>
      </c>
      <c r="CN52" s="187" t="s">
        <v>2779</v>
      </c>
      <c r="CO52" s="187" t="s">
        <v>3262</v>
      </c>
      <c r="CP52" s="187" t="s">
        <v>2890</v>
      </c>
      <c r="CQ52" s="187" t="s">
        <v>3263</v>
      </c>
      <c r="CR52" s="187" t="s">
        <v>3264</v>
      </c>
      <c r="CS52" s="187" t="s">
        <v>2890</v>
      </c>
      <c r="CT52" s="187" t="s">
        <v>3265</v>
      </c>
      <c r="CU52" s="187" t="s">
        <v>3266</v>
      </c>
      <c r="CV52" s="187" t="s">
        <v>2890</v>
      </c>
      <c r="CW52" s="187" t="s">
        <v>3267</v>
      </c>
      <c r="CX52" s="187" t="s">
        <v>3268</v>
      </c>
      <c r="CY52" s="187" t="s">
        <v>2890</v>
      </c>
      <c r="CZ52" s="187" t="s">
        <v>3269</v>
      </c>
      <c r="DA52" s="187" t="s">
        <v>3270</v>
      </c>
      <c r="DB52" s="187" t="s">
        <v>2890</v>
      </c>
      <c r="DC52" s="187" t="s">
        <v>3161</v>
      </c>
      <c r="DD52" s="187" t="s">
        <v>2940</v>
      </c>
      <c r="DE52" s="187" t="s">
        <v>2890</v>
      </c>
      <c r="DF52" s="187" t="s">
        <v>2779</v>
      </c>
      <c r="DG52" s="187" t="s">
        <v>3271</v>
      </c>
      <c r="DH52" s="187" t="s">
        <v>2890</v>
      </c>
      <c r="DI52" s="187" t="s">
        <v>2779</v>
      </c>
      <c r="DJ52" s="187" t="s">
        <v>3272</v>
      </c>
      <c r="DK52" s="187" t="s">
        <v>2890</v>
      </c>
      <c r="DL52" s="187" t="s">
        <v>2779</v>
      </c>
      <c r="DM52" s="187" t="s">
        <v>3273</v>
      </c>
      <c r="DN52" s="187" t="s">
        <v>2890</v>
      </c>
      <c r="DO52" s="187" t="s">
        <v>2779</v>
      </c>
      <c r="DP52" s="187" t="s">
        <v>3274</v>
      </c>
      <c r="DQ52" s="187" t="s">
        <v>2890</v>
      </c>
      <c r="DR52" s="187" t="s">
        <v>2779</v>
      </c>
      <c r="DS52" s="187" t="s">
        <v>3275</v>
      </c>
      <c r="DT52" s="187" t="s">
        <v>2890</v>
      </c>
      <c r="DU52" s="187" t="s">
        <v>2779</v>
      </c>
      <c r="DV52" s="187" t="s">
        <v>3276</v>
      </c>
      <c r="DW52" s="187" t="s">
        <v>2890</v>
      </c>
      <c r="DX52" s="187" t="s">
        <v>3277</v>
      </c>
      <c r="DY52" s="187" t="s">
        <v>2779</v>
      </c>
      <c r="DZ52" s="187" t="s">
        <v>2890</v>
      </c>
      <c r="EA52" s="187" t="s">
        <v>3278</v>
      </c>
      <c r="EB52" s="187" t="s">
        <v>3279</v>
      </c>
      <c r="EC52" s="187" t="s">
        <v>2890</v>
      </c>
      <c r="ED52" s="187" t="s">
        <v>2779</v>
      </c>
      <c r="EE52" s="187" t="s">
        <v>3280</v>
      </c>
      <c r="EF52" s="187" t="s">
        <v>2890</v>
      </c>
      <c r="EG52" s="187" t="s">
        <v>2779</v>
      </c>
      <c r="EH52" s="187" t="s">
        <v>3281</v>
      </c>
      <c r="EI52" s="187" t="s">
        <v>2890</v>
      </c>
      <c r="EJ52" s="187" t="s">
        <v>3282</v>
      </c>
      <c r="EK52" s="187" t="s">
        <v>3283</v>
      </c>
      <c r="EL52" s="187" t="s">
        <v>2890</v>
      </c>
      <c r="EM52" s="187" t="s">
        <v>3284</v>
      </c>
      <c r="EN52" s="187" t="s">
        <v>3285</v>
      </c>
      <c r="EO52" s="187" t="s">
        <v>2890</v>
      </c>
      <c r="EP52" s="187" t="s">
        <v>3286</v>
      </c>
      <c r="EQ52" s="187" t="s">
        <v>3287</v>
      </c>
      <c r="ER52" s="187" t="s">
        <v>2890</v>
      </c>
      <c r="ES52" s="187" t="s">
        <v>3288</v>
      </c>
      <c r="ET52" s="187" t="s">
        <v>3289</v>
      </c>
    </row>
    <row r="53" spans="1:150" x14ac:dyDescent="0.25">
      <c r="A53" s="1"/>
      <c r="B53" s="186" t="s">
        <v>3290</v>
      </c>
      <c r="C53" s="186" t="s">
        <v>50</v>
      </c>
      <c r="D53" s="186" t="s">
        <v>981</v>
      </c>
      <c r="E53" s="186" t="s">
        <v>3291</v>
      </c>
      <c r="F53" s="186" t="s">
        <v>3292</v>
      </c>
      <c r="G53" s="187" t="s">
        <v>2890</v>
      </c>
      <c r="H53" s="187" t="s">
        <v>3293</v>
      </c>
      <c r="I53" s="187" t="s">
        <v>2779</v>
      </c>
      <c r="J53" s="187" t="s">
        <v>2890</v>
      </c>
      <c r="K53" s="187" t="s">
        <v>3237</v>
      </c>
      <c r="L53" s="187" t="s">
        <v>3238</v>
      </c>
      <c r="M53" s="187" t="s">
        <v>2890</v>
      </c>
      <c r="N53" s="187" t="s">
        <v>3293</v>
      </c>
      <c r="O53" s="187" t="s">
        <v>2779</v>
      </c>
      <c r="P53" s="187" t="s">
        <v>2890</v>
      </c>
      <c r="Q53" s="187" t="s">
        <v>3237</v>
      </c>
      <c r="R53" s="187" t="s">
        <v>3238</v>
      </c>
      <c r="S53" s="187" t="s">
        <v>2890</v>
      </c>
      <c r="T53" s="187" t="s">
        <v>3294</v>
      </c>
      <c r="U53" s="187" t="s">
        <v>2779</v>
      </c>
      <c r="V53" s="187" t="s">
        <v>2890</v>
      </c>
      <c r="W53" s="187" t="s">
        <v>3295</v>
      </c>
      <c r="X53" s="187" t="s">
        <v>3248</v>
      </c>
      <c r="Y53" s="187" t="s">
        <v>2890</v>
      </c>
      <c r="Z53" s="187" t="s">
        <v>3296</v>
      </c>
      <c r="AA53" s="187" t="s">
        <v>2779</v>
      </c>
      <c r="AB53" s="187" t="s">
        <v>2890</v>
      </c>
      <c r="AC53" s="187" t="s">
        <v>3244</v>
      </c>
      <c r="AD53" s="187" t="s">
        <v>3245</v>
      </c>
      <c r="AE53" s="187" t="s">
        <v>2890</v>
      </c>
      <c r="AF53" s="187" t="s">
        <v>3297</v>
      </c>
      <c r="AG53" s="187" t="s">
        <v>2779</v>
      </c>
      <c r="AH53" s="187" t="s">
        <v>2890</v>
      </c>
      <c r="AI53" s="187" t="s">
        <v>3298</v>
      </c>
      <c r="AJ53" s="187" t="s">
        <v>2779</v>
      </c>
      <c r="AK53" s="187" t="s">
        <v>2890</v>
      </c>
      <c r="AL53" s="187" t="s">
        <v>3297</v>
      </c>
      <c r="AM53" s="187" t="s">
        <v>2779</v>
      </c>
      <c r="AN53" s="187" t="s">
        <v>2890</v>
      </c>
      <c r="AO53" s="187" t="s">
        <v>3299</v>
      </c>
      <c r="AP53" s="187" t="s">
        <v>3300</v>
      </c>
      <c r="AQ53" s="187" t="s">
        <v>2890</v>
      </c>
      <c r="AR53" s="187" t="s">
        <v>2779</v>
      </c>
      <c r="AS53" s="187" t="s">
        <v>2779</v>
      </c>
      <c r="AT53" s="187" t="s">
        <v>2890</v>
      </c>
      <c r="AU53" s="187" t="s">
        <v>2779</v>
      </c>
      <c r="AV53" s="187" t="s">
        <v>2779</v>
      </c>
      <c r="AW53" s="187" t="s">
        <v>2890</v>
      </c>
      <c r="AX53" s="187" t="s">
        <v>2779</v>
      </c>
      <c r="AY53" s="187" t="s">
        <v>2779</v>
      </c>
      <c r="AZ53" s="187" t="s">
        <v>2890</v>
      </c>
      <c r="BA53" s="187" t="s">
        <v>2779</v>
      </c>
      <c r="BB53" s="187" t="s">
        <v>2779</v>
      </c>
      <c r="BC53" s="187" t="s">
        <v>2890</v>
      </c>
      <c r="BD53" s="187" t="s">
        <v>2779</v>
      </c>
      <c r="BE53" s="187" t="s">
        <v>2779</v>
      </c>
      <c r="BF53" s="187" t="s">
        <v>2890</v>
      </c>
      <c r="BG53" s="187" t="s">
        <v>2779</v>
      </c>
      <c r="BH53" s="187" t="s">
        <v>2779</v>
      </c>
      <c r="BI53" s="187" t="s">
        <v>2890</v>
      </c>
      <c r="BJ53" s="187" t="s">
        <v>2779</v>
      </c>
      <c r="BK53" s="187" t="s">
        <v>2779</v>
      </c>
      <c r="BL53" s="187" t="s">
        <v>2890</v>
      </c>
      <c r="BM53" s="187" t="s">
        <v>3301</v>
      </c>
      <c r="BN53" s="187" t="s">
        <v>2779</v>
      </c>
      <c r="BO53" s="187" t="s">
        <v>2890</v>
      </c>
      <c r="BP53" s="187" t="s">
        <v>3302</v>
      </c>
      <c r="BQ53" s="187" t="s">
        <v>2779</v>
      </c>
      <c r="BR53" s="187" t="s">
        <v>2890</v>
      </c>
      <c r="BS53" s="187" t="s">
        <v>3303</v>
      </c>
      <c r="BT53" s="187" t="s">
        <v>2779</v>
      </c>
      <c r="BU53" s="187" t="s">
        <v>2890</v>
      </c>
      <c r="BV53" s="187" t="s">
        <v>3143</v>
      </c>
      <c r="BW53" s="187" t="s">
        <v>2779</v>
      </c>
      <c r="BX53" s="187" t="s">
        <v>2890</v>
      </c>
      <c r="BY53" s="187" t="s">
        <v>3304</v>
      </c>
      <c r="BZ53" s="187" t="s">
        <v>2779</v>
      </c>
      <c r="CA53" s="187" t="s">
        <v>2890</v>
      </c>
      <c r="CB53" s="187" t="s">
        <v>3147</v>
      </c>
      <c r="CC53" s="187" t="s">
        <v>2779</v>
      </c>
      <c r="CD53" s="187" t="s">
        <v>2890</v>
      </c>
      <c r="CE53" s="187" t="s">
        <v>2779</v>
      </c>
      <c r="CF53" s="187" t="s">
        <v>3305</v>
      </c>
      <c r="CG53" s="187" t="s">
        <v>2890</v>
      </c>
      <c r="CH53" s="187" t="s">
        <v>3306</v>
      </c>
      <c r="CI53" s="187" t="s">
        <v>2779</v>
      </c>
      <c r="CJ53" s="187" t="s">
        <v>2890</v>
      </c>
      <c r="CK53" s="187" t="s">
        <v>3152</v>
      </c>
      <c r="CL53" s="187" t="s">
        <v>2779</v>
      </c>
      <c r="CM53" s="187" t="s">
        <v>2890</v>
      </c>
      <c r="CN53" s="187" t="s">
        <v>3154</v>
      </c>
      <c r="CO53" s="187" t="s">
        <v>3307</v>
      </c>
      <c r="CP53" s="187" t="s">
        <v>2890</v>
      </c>
      <c r="CQ53" s="187" t="s">
        <v>3308</v>
      </c>
      <c r="CR53" s="187" t="s">
        <v>2779</v>
      </c>
      <c r="CS53" s="187" t="s">
        <v>2890</v>
      </c>
      <c r="CT53" s="187" t="s">
        <v>3309</v>
      </c>
      <c r="CU53" s="187" t="s">
        <v>2779</v>
      </c>
      <c r="CV53" s="187" t="s">
        <v>2890</v>
      </c>
      <c r="CW53" s="187" t="s">
        <v>2779</v>
      </c>
      <c r="CX53" s="187" t="s">
        <v>3310</v>
      </c>
      <c r="CY53" s="187" t="s">
        <v>2890</v>
      </c>
      <c r="CZ53" s="187" t="s">
        <v>3269</v>
      </c>
      <c r="DA53" s="187" t="s">
        <v>3270</v>
      </c>
      <c r="DB53" s="187" t="s">
        <v>2890</v>
      </c>
      <c r="DC53" s="187" t="s">
        <v>2779</v>
      </c>
      <c r="DD53" s="187" t="s">
        <v>3311</v>
      </c>
      <c r="DE53" s="187" t="s">
        <v>2890</v>
      </c>
      <c r="DF53" s="187" t="s">
        <v>3163</v>
      </c>
      <c r="DG53" s="187" t="s">
        <v>2940</v>
      </c>
      <c r="DH53" s="187" t="s">
        <v>2890</v>
      </c>
      <c r="DI53" s="187" t="s">
        <v>3165</v>
      </c>
      <c r="DJ53" s="187" t="s">
        <v>3312</v>
      </c>
      <c r="DK53" s="187" t="s">
        <v>2890</v>
      </c>
      <c r="DL53" s="187" t="s">
        <v>3313</v>
      </c>
      <c r="DM53" s="187" t="s">
        <v>2779</v>
      </c>
      <c r="DN53" s="187" t="s">
        <v>2890</v>
      </c>
      <c r="DO53" s="187" t="s">
        <v>3163</v>
      </c>
      <c r="DP53" s="187" t="s">
        <v>2940</v>
      </c>
      <c r="DQ53" s="187" t="s">
        <v>2890</v>
      </c>
      <c r="DR53" s="187" t="s">
        <v>3170</v>
      </c>
      <c r="DS53" s="187" t="s">
        <v>2779</v>
      </c>
      <c r="DT53" s="187" t="s">
        <v>2890</v>
      </c>
      <c r="DU53" s="187" t="s">
        <v>3172</v>
      </c>
      <c r="DV53" s="187" t="s">
        <v>2779</v>
      </c>
      <c r="DW53" s="187" t="s">
        <v>2890</v>
      </c>
      <c r="DX53" s="187" t="s">
        <v>3314</v>
      </c>
      <c r="DY53" s="187" t="s">
        <v>3175</v>
      </c>
      <c r="DZ53" s="187" t="s">
        <v>2890</v>
      </c>
      <c r="EA53" s="187" t="s">
        <v>3315</v>
      </c>
      <c r="EB53" s="187" t="s">
        <v>2779</v>
      </c>
      <c r="EC53" s="187" t="s">
        <v>2890</v>
      </c>
      <c r="ED53" s="187" t="s">
        <v>3178</v>
      </c>
      <c r="EE53" s="187" t="s">
        <v>2779</v>
      </c>
      <c r="EF53" s="187" t="s">
        <v>2890</v>
      </c>
      <c r="EG53" s="187" t="s">
        <v>2779</v>
      </c>
      <c r="EH53" s="187" t="s">
        <v>2779</v>
      </c>
      <c r="EI53" s="187" t="s">
        <v>2890</v>
      </c>
      <c r="EJ53" s="187" t="s">
        <v>3316</v>
      </c>
      <c r="EK53" s="187" t="s">
        <v>2779</v>
      </c>
      <c r="EL53" s="187" t="s">
        <v>2890</v>
      </c>
      <c r="EM53" s="187" t="s">
        <v>3284</v>
      </c>
      <c r="EN53" s="187" t="s">
        <v>3285</v>
      </c>
      <c r="EO53" s="187" t="s">
        <v>2890</v>
      </c>
      <c r="EP53" s="187" t="s">
        <v>3286</v>
      </c>
      <c r="EQ53" s="187" t="s">
        <v>3287</v>
      </c>
      <c r="ER53" s="187" t="s">
        <v>2890</v>
      </c>
      <c r="ES53" s="187" t="s">
        <v>3288</v>
      </c>
      <c r="ET53" s="187" t="s">
        <v>3289</v>
      </c>
    </row>
    <row r="54" spans="1:150" x14ac:dyDescent="0.25">
      <c r="A54" s="1"/>
      <c r="B54" s="185" t="s">
        <v>3317</v>
      </c>
      <c r="C54" s="185" t="s">
        <v>50</v>
      </c>
      <c r="D54" s="185" t="s">
        <v>982</v>
      </c>
      <c r="E54" s="185" t="s">
        <v>3318</v>
      </c>
      <c r="F54" s="185" t="s">
        <v>3319</v>
      </c>
      <c r="G54" s="185" t="s">
        <v>2890</v>
      </c>
      <c r="H54" s="185" t="s">
        <v>2779</v>
      </c>
      <c r="I54" s="185" t="s">
        <v>3320</v>
      </c>
      <c r="J54" s="185" t="s">
        <v>2890</v>
      </c>
      <c r="K54" s="185" t="s">
        <v>2940</v>
      </c>
      <c r="L54" s="185" t="s">
        <v>3320</v>
      </c>
      <c r="M54" s="185" t="s">
        <v>2890</v>
      </c>
      <c r="N54" s="185" t="s">
        <v>2779</v>
      </c>
      <c r="O54" s="185" t="s">
        <v>3320</v>
      </c>
      <c r="P54" s="185" t="s">
        <v>2890</v>
      </c>
      <c r="Q54" s="185" t="s">
        <v>2940</v>
      </c>
      <c r="R54" s="185" t="s">
        <v>3320</v>
      </c>
      <c r="S54" s="185" t="s">
        <v>2890</v>
      </c>
      <c r="T54" s="185" t="s">
        <v>2779</v>
      </c>
      <c r="U54" s="185" t="s">
        <v>3320</v>
      </c>
      <c r="V54" s="185" t="s">
        <v>2890</v>
      </c>
      <c r="W54" s="185" t="s">
        <v>2779</v>
      </c>
      <c r="X54" s="185" t="s">
        <v>2779</v>
      </c>
      <c r="Y54" s="185" t="s">
        <v>2890</v>
      </c>
      <c r="Z54" s="185" t="s">
        <v>2779</v>
      </c>
      <c r="AA54" s="185" t="s">
        <v>2779</v>
      </c>
      <c r="AB54" s="185" t="s">
        <v>2890</v>
      </c>
      <c r="AC54" s="185" t="s">
        <v>2779</v>
      </c>
      <c r="AD54" s="185" t="s">
        <v>2779</v>
      </c>
      <c r="AE54" s="185" t="s">
        <v>2890</v>
      </c>
      <c r="AF54" s="185" t="s">
        <v>2779</v>
      </c>
      <c r="AG54" s="185" t="s">
        <v>2779</v>
      </c>
      <c r="AH54" s="185" t="s">
        <v>2890</v>
      </c>
      <c r="AI54" s="185" t="s">
        <v>2779</v>
      </c>
      <c r="AJ54" s="185" t="s">
        <v>2779</v>
      </c>
      <c r="AK54" s="185" t="s">
        <v>2890</v>
      </c>
      <c r="AL54" s="185" t="s">
        <v>2779</v>
      </c>
      <c r="AM54" s="185" t="s">
        <v>2779</v>
      </c>
      <c r="AN54" s="185" t="s">
        <v>2890</v>
      </c>
      <c r="AO54" s="185" t="s">
        <v>2779</v>
      </c>
      <c r="AP54" s="185" t="s">
        <v>2779</v>
      </c>
      <c r="AQ54" s="185" t="s">
        <v>2890</v>
      </c>
      <c r="AR54" s="185" t="s">
        <v>2779</v>
      </c>
      <c r="AS54" s="185" t="s">
        <v>2779</v>
      </c>
      <c r="AT54" s="185" t="s">
        <v>2890</v>
      </c>
      <c r="AU54" s="185" t="s">
        <v>2779</v>
      </c>
      <c r="AV54" s="185" t="s">
        <v>2779</v>
      </c>
      <c r="AW54" s="185" t="s">
        <v>2890</v>
      </c>
      <c r="AX54" s="185" t="s">
        <v>2779</v>
      </c>
      <c r="AY54" s="185" t="s">
        <v>2779</v>
      </c>
      <c r="AZ54" s="185" t="s">
        <v>2890</v>
      </c>
      <c r="BA54" s="185" t="s">
        <v>2779</v>
      </c>
      <c r="BB54" s="185" t="s">
        <v>2779</v>
      </c>
      <c r="BC54" s="185" t="s">
        <v>2890</v>
      </c>
      <c r="BD54" s="185" t="s">
        <v>2779</v>
      </c>
      <c r="BE54" s="185" t="s">
        <v>2779</v>
      </c>
      <c r="BF54" s="185" t="s">
        <v>2890</v>
      </c>
      <c r="BG54" s="185" t="s">
        <v>2779</v>
      </c>
      <c r="BH54" s="185" t="s">
        <v>2779</v>
      </c>
      <c r="BI54" s="185" t="s">
        <v>2890</v>
      </c>
      <c r="BJ54" s="185" t="s">
        <v>2779</v>
      </c>
      <c r="BK54" s="185" t="s">
        <v>2779</v>
      </c>
      <c r="BL54" s="185" t="s">
        <v>2890</v>
      </c>
      <c r="BM54" s="185" t="s">
        <v>2779</v>
      </c>
      <c r="BN54" s="185" t="s">
        <v>2779</v>
      </c>
      <c r="BO54" s="185" t="s">
        <v>2890</v>
      </c>
      <c r="BP54" s="185" t="s">
        <v>2779</v>
      </c>
      <c r="BQ54" s="185" t="s">
        <v>2779</v>
      </c>
      <c r="BR54" s="185" t="s">
        <v>2890</v>
      </c>
      <c r="BS54" s="185" t="s">
        <v>2779</v>
      </c>
      <c r="BT54" s="185" t="s">
        <v>2779</v>
      </c>
      <c r="BU54" s="185" t="s">
        <v>2890</v>
      </c>
      <c r="BV54" s="185" t="s">
        <v>2779</v>
      </c>
      <c r="BW54" s="185" t="s">
        <v>2779</v>
      </c>
      <c r="BX54" s="185" t="s">
        <v>2890</v>
      </c>
      <c r="BY54" s="185" t="s">
        <v>2779</v>
      </c>
      <c r="BZ54" s="185" t="s">
        <v>2779</v>
      </c>
      <c r="CA54" s="185" t="s">
        <v>2890</v>
      </c>
      <c r="CB54" s="185" t="s">
        <v>2779</v>
      </c>
      <c r="CC54" s="185" t="s">
        <v>2779</v>
      </c>
      <c r="CD54" s="185" t="s">
        <v>2890</v>
      </c>
      <c r="CE54" s="185" t="s">
        <v>2779</v>
      </c>
      <c r="CF54" s="185" t="s">
        <v>2779</v>
      </c>
      <c r="CG54" s="185" t="s">
        <v>2890</v>
      </c>
      <c r="CH54" s="185" t="s">
        <v>2779</v>
      </c>
      <c r="CI54" s="185" t="s">
        <v>2779</v>
      </c>
      <c r="CJ54" s="185" t="s">
        <v>2890</v>
      </c>
      <c r="CK54" s="185" t="s">
        <v>2779</v>
      </c>
      <c r="CL54" s="185" t="s">
        <v>2779</v>
      </c>
      <c r="CM54" s="185" t="s">
        <v>2890</v>
      </c>
      <c r="CN54" s="185" t="s">
        <v>2779</v>
      </c>
      <c r="CO54" s="185" t="s">
        <v>2779</v>
      </c>
      <c r="CP54" s="185" t="s">
        <v>2890</v>
      </c>
      <c r="CQ54" s="185" t="s">
        <v>2779</v>
      </c>
      <c r="CR54" s="185" t="s">
        <v>2779</v>
      </c>
      <c r="CS54" s="185" t="s">
        <v>2890</v>
      </c>
      <c r="CT54" s="185" t="s">
        <v>2779</v>
      </c>
      <c r="CU54" s="185" t="s">
        <v>2779</v>
      </c>
      <c r="CV54" s="185" t="s">
        <v>2890</v>
      </c>
      <c r="CW54" s="185" t="s">
        <v>2779</v>
      </c>
      <c r="CX54" s="185" t="s">
        <v>2779</v>
      </c>
      <c r="CY54" s="185" t="s">
        <v>2890</v>
      </c>
      <c r="CZ54" s="185" t="s">
        <v>2779</v>
      </c>
      <c r="DA54" s="185" t="s">
        <v>2779</v>
      </c>
      <c r="DB54" s="185" t="s">
        <v>2890</v>
      </c>
      <c r="DC54" s="185" t="s">
        <v>2779</v>
      </c>
      <c r="DD54" s="185" t="s">
        <v>2779</v>
      </c>
      <c r="DE54" s="185" t="s">
        <v>2890</v>
      </c>
      <c r="DF54" s="185" t="s">
        <v>2779</v>
      </c>
      <c r="DG54" s="185" t="s">
        <v>2779</v>
      </c>
      <c r="DH54" s="185" t="s">
        <v>2890</v>
      </c>
      <c r="DI54" s="185" t="s">
        <v>2779</v>
      </c>
      <c r="DJ54" s="185" t="s">
        <v>2779</v>
      </c>
      <c r="DK54" s="185" t="s">
        <v>2890</v>
      </c>
      <c r="DL54" s="185" t="s">
        <v>2779</v>
      </c>
      <c r="DM54" s="185" t="s">
        <v>2779</v>
      </c>
      <c r="DN54" s="185" t="s">
        <v>2890</v>
      </c>
      <c r="DO54" s="185" t="s">
        <v>2779</v>
      </c>
      <c r="DP54" s="185" t="s">
        <v>2779</v>
      </c>
      <c r="DQ54" s="185" t="s">
        <v>2890</v>
      </c>
      <c r="DR54" s="185" t="s">
        <v>2779</v>
      </c>
      <c r="DS54" s="185" t="s">
        <v>2779</v>
      </c>
      <c r="DT54" s="185" t="s">
        <v>2890</v>
      </c>
      <c r="DU54" s="185" t="s">
        <v>2779</v>
      </c>
      <c r="DV54" s="185" t="s">
        <v>2779</v>
      </c>
      <c r="DW54" s="185" t="s">
        <v>2890</v>
      </c>
      <c r="DX54" s="185" t="s">
        <v>2779</v>
      </c>
      <c r="DY54" s="185" t="s">
        <v>2779</v>
      </c>
      <c r="DZ54" s="185" t="s">
        <v>2890</v>
      </c>
      <c r="EA54" s="185" t="s">
        <v>2779</v>
      </c>
      <c r="EB54" s="185" t="s">
        <v>2779</v>
      </c>
      <c r="EC54" s="185" t="s">
        <v>2890</v>
      </c>
      <c r="ED54" s="185" t="s">
        <v>2779</v>
      </c>
      <c r="EE54" s="185" t="s">
        <v>2779</v>
      </c>
      <c r="EF54" s="185" t="s">
        <v>2890</v>
      </c>
      <c r="EG54" s="185" t="s">
        <v>2779</v>
      </c>
      <c r="EH54" s="185" t="s">
        <v>2779</v>
      </c>
      <c r="EI54" s="185" t="s">
        <v>2890</v>
      </c>
      <c r="EJ54" s="185" t="s">
        <v>2779</v>
      </c>
      <c r="EK54" s="185" t="s">
        <v>2779</v>
      </c>
      <c r="EL54" s="185" t="s">
        <v>2890</v>
      </c>
      <c r="EM54" s="185" t="s">
        <v>2779</v>
      </c>
      <c r="EN54" s="185" t="s">
        <v>2779</v>
      </c>
      <c r="EO54" s="185" t="s">
        <v>2890</v>
      </c>
      <c r="EP54" s="185" t="s">
        <v>2779</v>
      </c>
      <c r="EQ54" s="185" t="s">
        <v>2779</v>
      </c>
      <c r="ER54" s="185" t="s">
        <v>2890</v>
      </c>
      <c r="ES54" s="185" t="s">
        <v>2779</v>
      </c>
      <c r="ET54" s="185" t="s">
        <v>2779</v>
      </c>
    </row>
    <row r="55" spans="1:150" x14ac:dyDescent="0.25">
      <c r="A55" s="1"/>
      <c r="B55" s="186" t="s">
        <v>3321</v>
      </c>
      <c r="C55" s="186" t="s">
        <v>50</v>
      </c>
      <c r="D55" s="186" t="s">
        <v>982</v>
      </c>
      <c r="E55" s="186" t="s">
        <v>3322</v>
      </c>
      <c r="F55" s="186" t="s">
        <v>3323</v>
      </c>
      <c r="G55" s="187" t="s">
        <v>2890</v>
      </c>
      <c r="H55" s="187" t="s">
        <v>2779</v>
      </c>
      <c r="I55" s="187" t="s">
        <v>2779</v>
      </c>
      <c r="J55" s="187" t="s">
        <v>2890</v>
      </c>
      <c r="K55" s="187" t="s">
        <v>2779</v>
      </c>
      <c r="L55" s="187" t="s">
        <v>2779</v>
      </c>
      <c r="M55" s="187" t="s">
        <v>2890</v>
      </c>
      <c r="N55" s="187" t="s">
        <v>2779</v>
      </c>
      <c r="O55" s="187" t="s">
        <v>2779</v>
      </c>
      <c r="P55" s="187" t="s">
        <v>2890</v>
      </c>
      <c r="Q55" s="187" t="s">
        <v>2779</v>
      </c>
      <c r="R55" s="187" t="s">
        <v>2779</v>
      </c>
      <c r="S55" s="187" t="s">
        <v>2890</v>
      </c>
      <c r="T55" s="187" t="s">
        <v>2779</v>
      </c>
      <c r="U55" s="187" t="s">
        <v>2779</v>
      </c>
      <c r="V55" s="187" t="s">
        <v>2890</v>
      </c>
      <c r="W55" s="187" t="s">
        <v>2779</v>
      </c>
      <c r="X55" s="187" t="s">
        <v>2779</v>
      </c>
      <c r="Y55" s="187" t="s">
        <v>2890</v>
      </c>
      <c r="Z55" s="187" t="s">
        <v>2779</v>
      </c>
      <c r="AA55" s="187" t="s">
        <v>2779</v>
      </c>
      <c r="AB55" s="187" t="s">
        <v>2890</v>
      </c>
      <c r="AC55" s="187" t="s">
        <v>2779</v>
      </c>
      <c r="AD55" s="187" t="s">
        <v>2779</v>
      </c>
      <c r="AE55" s="187" t="s">
        <v>2890</v>
      </c>
      <c r="AF55" s="187" t="s">
        <v>2779</v>
      </c>
      <c r="AG55" s="187" t="s">
        <v>2779</v>
      </c>
      <c r="AH55" s="187" t="s">
        <v>2890</v>
      </c>
      <c r="AI55" s="187" t="s">
        <v>2779</v>
      </c>
      <c r="AJ55" s="187" t="s">
        <v>2779</v>
      </c>
      <c r="AK55" s="187" t="s">
        <v>2890</v>
      </c>
      <c r="AL55" s="187" t="s">
        <v>2779</v>
      </c>
      <c r="AM55" s="187" t="s">
        <v>2779</v>
      </c>
      <c r="AN55" s="187" t="s">
        <v>2890</v>
      </c>
      <c r="AO55" s="187" t="s">
        <v>2779</v>
      </c>
      <c r="AP55" s="187" t="s">
        <v>2779</v>
      </c>
      <c r="AQ55" s="187" t="s">
        <v>2890</v>
      </c>
      <c r="AR55" s="187" t="s">
        <v>2779</v>
      </c>
      <c r="AS55" s="187" t="s">
        <v>2779</v>
      </c>
      <c r="AT55" s="187" t="s">
        <v>2890</v>
      </c>
      <c r="AU55" s="187" t="s">
        <v>2779</v>
      </c>
      <c r="AV55" s="187" t="s">
        <v>2779</v>
      </c>
      <c r="AW55" s="187" t="s">
        <v>2890</v>
      </c>
      <c r="AX55" s="187" t="s">
        <v>2779</v>
      </c>
      <c r="AY55" s="187" t="s">
        <v>2779</v>
      </c>
      <c r="AZ55" s="187" t="s">
        <v>2890</v>
      </c>
      <c r="BA55" s="187" t="s">
        <v>2779</v>
      </c>
      <c r="BB55" s="187" t="s">
        <v>2779</v>
      </c>
      <c r="BC55" s="187" t="s">
        <v>2890</v>
      </c>
      <c r="BD55" s="187" t="s">
        <v>2779</v>
      </c>
      <c r="BE55" s="187" t="s">
        <v>2779</v>
      </c>
      <c r="BF55" s="187" t="s">
        <v>2890</v>
      </c>
      <c r="BG55" s="187" t="s">
        <v>2779</v>
      </c>
      <c r="BH55" s="187" t="s">
        <v>2779</v>
      </c>
      <c r="BI55" s="187" t="s">
        <v>2890</v>
      </c>
      <c r="BJ55" s="187" t="s">
        <v>2779</v>
      </c>
      <c r="BK55" s="187" t="s">
        <v>2779</v>
      </c>
      <c r="BL55" s="187" t="s">
        <v>2890</v>
      </c>
      <c r="BM55" s="187" t="s">
        <v>2779</v>
      </c>
      <c r="BN55" s="187" t="s">
        <v>2779</v>
      </c>
      <c r="BO55" s="187" t="s">
        <v>2890</v>
      </c>
      <c r="BP55" s="187" t="s">
        <v>2779</v>
      </c>
      <c r="BQ55" s="187" t="s">
        <v>2779</v>
      </c>
      <c r="BR55" s="187" t="s">
        <v>2890</v>
      </c>
      <c r="BS55" s="187" t="s">
        <v>2779</v>
      </c>
      <c r="BT55" s="187" t="s">
        <v>2779</v>
      </c>
      <c r="BU55" s="187" t="s">
        <v>2890</v>
      </c>
      <c r="BV55" s="187" t="s">
        <v>2779</v>
      </c>
      <c r="BW55" s="187" t="s">
        <v>2779</v>
      </c>
      <c r="BX55" s="187" t="s">
        <v>2890</v>
      </c>
      <c r="BY55" s="187" t="s">
        <v>2779</v>
      </c>
      <c r="BZ55" s="187" t="s">
        <v>2779</v>
      </c>
      <c r="CA55" s="187" t="s">
        <v>2890</v>
      </c>
      <c r="CB55" s="187" t="s">
        <v>2779</v>
      </c>
      <c r="CC55" s="187" t="s">
        <v>2779</v>
      </c>
      <c r="CD55" s="187" t="s">
        <v>2890</v>
      </c>
      <c r="CE55" s="187" t="s">
        <v>2779</v>
      </c>
      <c r="CF55" s="187" t="s">
        <v>2779</v>
      </c>
      <c r="CG55" s="187" t="s">
        <v>2890</v>
      </c>
      <c r="CH55" s="187" t="s">
        <v>2779</v>
      </c>
      <c r="CI55" s="187" t="s">
        <v>2779</v>
      </c>
      <c r="CJ55" s="187" t="s">
        <v>2890</v>
      </c>
      <c r="CK55" s="187" t="s">
        <v>2779</v>
      </c>
      <c r="CL55" s="187" t="s">
        <v>2779</v>
      </c>
      <c r="CM55" s="187" t="s">
        <v>2890</v>
      </c>
      <c r="CN55" s="187" t="s">
        <v>2779</v>
      </c>
      <c r="CO55" s="187" t="s">
        <v>2779</v>
      </c>
      <c r="CP55" s="187" t="s">
        <v>2890</v>
      </c>
      <c r="CQ55" s="187" t="s">
        <v>2779</v>
      </c>
      <c r="CR55" s="187" t="s">
        <v>2779</v>
      </c>
      <c r="CS55" s="187" t="s">
        <v>2890</v>
      </c>
      <c r="CT55" s="187" t="s">
        <v>2779</v>
      </c>
      <c r="CU55" s="187" t="s">
        <v>2779</v>
      </c>
      <c r="CV55" s="187" t="s">
        <v>2890</v>
      </c>
      <c r="CW55" s="187" t="s">
        <v>2779</v>
      </c>
      <c r="CX55" s="187" t="s">
        <v>2779</v>
      </c>
      <c r="CY55" s="187" t="s">
        <v>2890</v>
      </c>
      <c r="CZ55" s="187" t="s">
        <v>2779</v>
      </c>
      <c r="DA55" s="187" t="s">
        <v>2779</v>
      </c>
      <c r="DB55" s="187" t="s">
        <v>2890</v>
      </c>
      <c r="DC55" s="187" t="s">
        <v>2779</v>
      </c>
      <c r="DD55" s="187" t="s">
        <v>2779</v>
      </c>
      <c r="DE55" s="187" t="s">
        <v>2890</v>
      </c>
      <c r="DF55" s="187" t="s">
        <v>2779</v>
      </c>
      <c r="DG55" s="187" t="s">
        <v>2779</v>
      </c>
      <c r="DH55" s="187" t="s">
        <v>2890</v>
      </c>
      <c r="DI55" s="187" t="s">
        <v>2779</v>
      </c>
      <c r="DJ55" s="187" t="s">
        <v>2779</v>
      </c>
      <c r="DK55" s="187" t="s">
        <v>2890</v>
      </c>
      <c r="DL55" s="187" t="s">
        <v>2779</v>
      </c>
      <c r="DM55" s="187" t="s">
        <v>2779</v>
      </c>
      <c r="DN55" s="187" t="s">
        <v>2890</v>
      </c>
      <c r="DO55" s="187" t="s">
        <v>2779</v>
      </c>
      <c r="DP55" s="187" t="s">
        <v>2779</v>
      </c>
      <c r="DQ55" s="187" t="s">
        <v>2890</v>
      </c>
      <c r="DR55" s="187" t="s">
        <v>2779</v>
      </c>
      <c r="DS55" s="187" t="s">
        <v>2779</v>
      </c>
      <c r="DT55" s="187" t="s">
        <v>2890</v>
      </c>
      <c r="DU55" s="187" t="s">
        <v>2779</v>
      </c>
      <c r="DV55" s="187" t="s">
        <v>2779</v>
      </c>
      <c r="DW55" s="187" t="s">
        <v>2890</v>
      </c>
      <c r="DX55" s="187" t="s">
        <v>2779</v>
      </c>
      <c r="DY55" s="187" t="s">
        <v>2779</v>
      </c>
      <c r="DZ55" s="187" t="s">
        <v>2890</v>
      </c>
      <c r="EA55" s="187" t="s">
        <v>2779</v>
      </c>
      <c r="EB55" s="187" t="s">
        <v>2779</v>
      </c>
      <c r="EC55" s="187" t="s">
        <v>2890</v>
      </c>
      <c r="ED55" s="187" t="s">
        <v>2779</v>
      </c>
      <c r="EE55" s="187" t="s">
        <v>2779</v>
      </c>
      <c r="EF55" s="187" t="s">
        <v>2890</v>
      </c>
      <c r="EG55" s="187" t="s">
        <v>2779</v>
      </c>
      <c r="EH55" s="187" t="s">
        <v>2779</v>
      </c>
      <c r="EI55" s="187" t="s">
        <v>2890</v>
      </c>
      <c r="EJ55" s="187" t="s">
        <v>2779</v>
      </c>
      <c r="EK55" s="187" t="s">
        <v>2779</v>
      </c>
      <c r="EL55" s="187" t="s">
        <v>2890</v>
      </c>
      <c r="EM55" s="187" t="s">
        <v>2779</v>
      </c>
      <c r="EN55" s="187" t="s">
        <v>2779</v>
      </c>
      <c r="EO55" s="187" t="s">
        <v>2890</v>
      </c>
      <c r="EP55" s="187" t="s">
        <v>2779</v>
      </c>
      <c r="EQ55" s="187" t="s">
        <v>2779</v>
      </c>
      <c r="ER55" s="187" t="s">
        <v>2890</v>
      </c>
      <c r="ES55" s="187" t="s">
        <v>2779</v>
      </c>
      <c r="ET55" s="187" t="s">
        <v>2779</v>
      </c>
    </row>
    <row r="56" spans="1:150" x14ac:dyDescent="0.25">
      <c r="A56" s="1"/>
      <c r="B56" s="186" t="s">
        <v>3324</v>
      </c>
      <c r="C56" s="186" t="s">
        <v>50</v>
      </c>
      <c r="D56" s="186" t="s">
        <v>982</v>
      </c>
      <c r="E56" s="186" t="s">
        <v>3325</v>
      </c>
      <c r="F56" s="186" t="s">
        <v>3326</v>
      </c>
      <c r="G56" s="187" t="s">
        <v>2890</v>
      </c>
      <c r="H56" s="187" t="s">
        <v>2779</v>
      </c>
      <c r="I56" s="187" t="s">
        <v>2779</v>
      </c>
      <c r="J56" s="187" t="s">
        <v>2890</v>
      </c>
      <c r="K56" s="187" t="s">
        <v>2779</v>
      </c>
      <c r="L56" s="187" t="s">
        <v>2779</v>
      </c>
      <c r="M56" s="187" t="s">
        <v>2890</v>
      </c>
      <c r="N56" s="187" t="s">
        <v>2779</v>
      </c>
      <c r="O56" s="187" t="s">
        <v>2779</v>
      </c>
      <c r="P56" s="187" t="s">
        <v>2890</v>
      </c>
      <c r="Q56" s="187" t="s">
        <v>2779</v>
      </c>
      <c r="R56" s="187" t="s">
        <v>2779</v>
      </c>
      <c r="S56" s="187" t="s">
        <v>2890</v>
      </c>
      <c r="T56" s="187" t="s">
        <v>2779</v>
      </c>
      <c r="U56" s="187" t="s">
        <v>2779</v>
      </c>
      <c r="V56" s="187" t="s">
        <v>2890</v>
      </c>
      <c r="W56" s="187" t="s">
        <v>2779</v>
      </c>
      <c r="X56" s="187" t="s">
        <v>2779</v>
      </c>
      <c r="Y56" s="187" t="s">
        <v>2890</v>
      </c>
      <c r="Z56" s="187" t="s">
        <v>2779</v>
      </c>
      <c r="AA56" s="187" t="s">
        <v>2779</v>
      </c>
      <c r="AB56" s="187" t="s">
        <v>2890</v>
      </c>
      <c r="AC56" s="187" t="s">
        <v>2779</v>
      </c>
      <c r="AD56" s="187" t="s">
        <v>2779</v>
      </c>
      <c r="AE56" s="187" t="s">
        <v>2890</v>
      </c>
      <c r="AF56" s="187" t="s">
        <v>2779</v>
      </c>
      <c r="AG56" s="187" t="s">
        <v>2779</v>
      </c>
      <c r="AH56" s="187" t="s">
        <v>2890</v>
      </c>
      <c r="AI56" s="187" t="s">
        <v>2779</v>
      </c>
      <c r="AJ56" s="187" t="s">
        <v>2779</v>
      </c>
      <c r="AK56" s="187" t="s">
        <v>2890</v>
      </c>
      <c r="AL56" s="187" t="s">
        <v>2779</v>
      </c>
      <c r="AM56" s="187" t="s">
        <v>2779</v>
      </c>
      <c r="AN56" s="187" t="s">
        <v>2890</v>
      </c>
      <c r="AO56" s="187" t="s">
        <v>2779</v>
      </c>
      <c r="AP56" s="187" t="s">
        <v>2779</v>
      </c>
      <c r="AQ56" s="187" t="s">
        <v>2890</v>
      </c>
      <c r="AR56" s="187" t="s">
        <v>2779</v>
      </c>
      <c r="AS56" s="187" t="s">
        <v>2779</v>
      </c>
      <c r="AT56" s="187" t="s">
        <v>2890</v>
      </c>
      <c r="AU56" s="187" t="s">
        <v>2779</v>
      </c>
      <c r="AV56" s="187" t="s">
        <v>2779</v>
      </c>
      <c r="AW56" s="187" t="s">
        <v>2890</v>
      </c>
      <c r="AX56" s="187" t="s">
        <v>2779</v>
      </c>
      <c r="AY56" s="187" t="s">
        <v>2779</v>
      </c>
      <c r="AZ56" s="187" t="s">
        <v>2890</v>
      </c>
      <c r="BA56" s="187" t="s">
        <v>2779</v>
      </c>
      <c r="BB56" s="187" t="s">
        <v>2779</v>
      </c>
      <c r="BC56" s="187" t="s">
        <v>2890</v>
      </c>
      <c r="BD56" s="187" t="s">
        <v>2779</v>
      </c>
      <c r="BE56" s="187" t="s">
        <v>2779</v>
      </c>
      <c r="BF56" s="187" t="s">
        <v>2890</v>
      </c>
      <c r="BG56" s="187" t="s">
        <v>2779</v>
      </c>
      <c r="BH56" s="187" t="s">
        <v>2779</v>
      </c>
      <c r="BI56" s="187" t="s">
        <v>2890</v>
      </c>
      <c r="BJ56" s="187" t="s">
        <v>2779</v>
      </c>
      <c r="BK56" s="187" t="s">
        <v>2779</v>
      </c>
      <c r="BL56" s="187" t="s">
        <v>2890</v>
      </c>
      <c r="BM56" s="187" t="s">
        <v>2779</v>
      </c>
      <c r="BN56" s="187" t="s">
        <v>2779</v>
      </c>
      <c r="BO56" s="187" t="s">
        <v>2890</v>
      </c>
      <c r="BP56" s="187" t="s">
        <v>2779</v>
      </c>
      <c r="BQ56" s="187" t="s">
        <v>2779</v>
      </c>
      <c r="BR56" s="187" t="s">
        <v>2890</v>
      </c>
      <c r="BS56" s="187" t="s">
        <v>2779</v>
      </c>
      <c r="BT56" s="187" t="s">
        <v>2779</v>
      </c>
      <c r="BU56" s="187" t="s">
        <v>2890</v>
      </c>
      <c r="BV56" s="187" t="s">
        <v>2779</v>
      </c>
      <c r="BW56" s="187" t="s">
        <v>2779</v>
      </c>
      <c r="BX56" s="187" t="s">
        <v>2890</v>
      </c>
      <c r="BY56" s="187" t="s">
        <v>2779</v>
      </c>
      <c r="BZ56" s="187" t="s">
        <v>2779</v>
      </c>
      <c r="CA56" s="187" t="s">
        <v>2890</v>
      </c>
      <c r="CB56" s="187" t="s">
        <v>2779</v>
      </c>
      <c r="CC56" s="187" t="s">
        <v>2779</v>
      </c>
      <c r="CD56" s="187" t="s">
        <v>2890</v>
      </c>
      <c r="CE56" s="187" t="s">
        <v>2779</v>
      </c>
      <c r="CF56" s="187" t="s">
        <v>2779</v>
      </c>
      <c r="CG56" s="187" t="s">
        <v>2890</v>
      </c>
      <c r="CH56" s="187" t="s">
        <v>2779</v>
      </c>
      <c r="CI56" s="187" t="s">
        <v>2779</v>
      </c>
      <c r="CJ56" s="187" t="s">
        <v>2890</v>
      </c>
      <c r="CK56" s="187" t="s">
        <v>2779</v>
      </c>
      <c r="CL56" s="187" t="s">
        <v>2779</v>
      </c>
      <c r="CM56" s="187" t="s">
        <v>2890</v>
      </c>
      <c r="CN56" s="187" t="s">
        <v>2779</v>
      </c>
      <c r="CO56" s="187" t="s">
        <v>2779</v>
      </c>
      <c r="CP56" s="187" t="s">
        <v>2890</v>
      </c>
      <c r="CQ56" s="187" t="s">
        <v>2779</v>
      </c>
      <c r="CR56" s="187" t="s">
        <v>2779</v>
      </c>
      <c r="CS56" s="187" t="s">
        <v>2890</v>
      </c>
      <c r="CT56" s="187" t="s">
        <v>2779</v>
      </c>
      <c r="CU56" s="187" t="s">
        <v>2779</v>
      </c>
      <c r="CV56" s="187" t="s">
        <v>2890</v>
      </c>
      <c r="CW56" s="187" t="s">
        <v>2779</v>
      </c>
      <c r="CX56" s="187" t="s">
        <v>2779</v>
      </c>
      <c r="CY56" s="187" t="s">
        <v>2890</v>
      </c>
      <c r="CZ56" s="187" t="s">
        <v>2779</v>
      </c>
      <c r="DA56" s="187" t="s">
        <v>2779</v>
      </c>
      <c r="DB56" s="187" t="s">
        <v>2890</v>
      </c>
      <c r="DC56" s="187" t="s">
        <v>2779</v>
      </c>
      <c r="DD56" s="187" t="s">
        <v>2779</v>
      </c>
      <c r="DE56" s="187" t="s">
        <v>2890</v>
      </c>
      <c r="DF56" s="187" t="s">
        <v>2779</v>
      </c>
      <c r="DG56" s="187" t="s">
        <v>2779</v>
      </c>
      <c r="DH56" s="187" t="s">
        <v>2890</v>
      </c>
      <c r="DI56" s="187" t="s">
        <v>2779</v>
      </c>
      <c r="DJ56" s="187" t="s">
        <v>2779</v>
      </c>
      <c r="DK56" s="187" t="s">
        <v>2890</v>
      </c>
      <c r="DL56" s="187" t="s">
        <v>2779</v>
      </c>
      <c r="DM56" s="187" t="s">
        <v>2779</v>
      </c>
      <c r="DN56" s="187" t="s">
        <v>2890</v>
      </c>
      <c r="DO56" s="187" t="s">
        <v>2779</v>
      </c>
      <c r="DP56" s="187" t="s">
        <v>2779</v>
      </c>
      <c r="DQ56" s="187" t="s">
        <v>2890</v>
      </c>
      <c r="DR56" s="187" t="s">
        <v>2779</v>
      </c>
      <c r="DS56" s="187" t="s">
        <v>2779</v>
      </c>
      <c r="DT56" s="187" t="s">
        <v>2890</v>
      </c>
      <c r="DU56" s="187" t="s">
        <v>2779</v>
      </c>
      <c r="DV56" s="187" t="s">
        <v>2779</v>
      </c>
      <c r="DW56" s="187" t="s">
        <v>2890</v>
      </c>
      <c r="DX56" s="187" t="s">
        <v>2779</v>
      </c>
      <c r="DY56" s="187" t="s">
        <v>2779</v>
      </c>
      <c r="DZ56" s="187" t="s">
        <v>2890</v>
      </c>
      <c r="EA56" s="187" t="s">
        <v>2779</v>
      </c>
      <c r="EB56" s="187" t="s">
        <v>2779</v>
      </c>
      <c r="EC56" s="187" t="s">
        <v>2890</v>
      </c>
      <c r="ED56" s="187" t="s">
        <v>2779</v>
      </c>
      <c r="EE56" s="187" t="s">
        <v>2779</v>
      </c>
      <c r="EF56" s="187" t="s">
        <v>2890</v>
      </c>
      <c r="EG56" s="187" t="s">
        <v>2779</v>
      </c>
      <c r="EH56" s="187" t="s">
        <v>2779</v>
      </c>
      <c r="EI56" s="187" t="s">
        <v>2890</v>
      </c>
      <c r="EJ56" s="187" t="s">
        <v>2779</v>
      </c>
      <c r="EK56" s="187" t="s">
        <v>2779</v>
      </c>
      <c r="EL56" s="187" t="s">
        <v>2890</v>
      </c>
      <c r="EM56" s="187" t="s">
        <v>2779</v>
      </c>
      <c r="EN56" s="187" t="s">
        <v>2779</v>
      </c>
      <c r="EO56" s="187" t="s">
        <v>2890</v>
      </c>
      <c r="EP56" s="187" t="s">
        <v>2779</v>
      </c>
      <c r="EQ56" s="187" t="s">
        <v>2779</v>
      </c>
      <c r="ER56" s="187" t="s">
        <v>2890</v>
      </c>
      <c r="ES56" s="187" t="s">
        <v>2779</v>
      </c>
      <c r="ET56" s="187" t="s">
        <v>2779</v>
      </c>
    </row>
    <row r="57" spans="1:150" x14ac:dyDescent="0.25">
      <c r="A57" s="1"/>
      <c r="B57" s="185" t="s">
        <v>3327</v>
      </c>
      <c r="C57" s="185" t="s">
        <v>38</v>
      </c>
      <c r="D57" s="185" t="s">
        <v>3328</v>
      </c>
      <c r="E57" s="185" t="s">
        <v>3329</v>
      </c>
      <c r="F57" s="185" t="s">
        <v>3330</v>
      </c>
      <c r="G57" s="185" t="s">
        <v>2890</v>
      </c>
      <c r="H57" s="185" t="s">
        <v>2779</v>
      </c>
      <c r="I57" s="185" t="s">
        <v>2779</v>
      </c>
      <c r="J57" s="185" t="s">
        <v>2890</v>
      </c>
      <c r="K57" s="185" t="s">
        <v>2779</v>
      </c>
      <c r="L57" s="185" t="s">
        <v>2779</v>
      </c>
      <c r="M57" s="185" t="s">
        <v>2890</v>
      </c>
      <c r="N57" s="185" t="s">
        <v>2779</v>
      </c>
      <c r="O57" s="185" t="s">
        <v>2779</v>
      </c>
      <c r="P57" s="185" t="s">
        <v>2890</v>
      </c>
      <c r="Q57" s="185" t="s">
        <v>2779</v>
      </c>
      <c r="R57" s="185" t="s">
        <v>2779</v>
      </c>
      <c r="S57" s="185" t="s">
        <v>2890</v>
      </c>
      <c r="T57" s="185" t="s">
        <v>2779</v>
      </c>
      <c r="U57" s="185" t="s">
        <v>2779</v>
      </c>
      <c r="V57" s="185" t="s">
        <v>2890</v>
      </c>
      <c r="W57" s="185" t="s">
        <v>2779</v>
      </c>
      <c r="X57" s="185" t="s">
        <v>2779</v>
      </c>
      <c r="Y57" s="185" t="s">
        <v>2890</v>
      </c>
      <c r="Z57" s="185" t="s">
        <v>2779</v>
      </c>
      <c r="AA57" s="185" t="s">
        <v>2779</v>
      </c>
      <c r="AB57" s="185" t="s">
        <v>2890</v>
      </c>
      <c r="AC57" s="185" t="s">
        <v>2779</v>
      </c>
      <c r="AD57" s="185" t="s">
        <v>2779</v>
      </c>
      <c r="AE57" s="185" t="s">
        <v>2890</v>
      </c>
      <c r="AF57" s="185" t="s">
        <v>2779</v>
      </c>
      <c r="AG57" s="185" t="s">
        <v>2779</v>
      </c>
      <c r="AH57" s="185" t="s">
        <v>2890</v>
      </c>
      <c r="AI57" s="185" t="s">
        <v>2779</v>
      </c>
      <c r="AJ57" s="185" t="s">
        <v>2779</v>
      </c>
      <c r="AK57" s="185" t="s">
        <v>2890</v>
      </c>
      <c r="AL57" s="185" t="s">
        <v>2779</v>
      </c>
      <c r="AM57" s="185" t="s">
        <v>2779</v>
      </c>
      <c r="AN57" s="185" t="s">
        <v>2890</v>
      </c>
      <c r="AO57" s="185" t="s">
        <v>2779</v>
      </c>
      <c r="AP57" s="185" t="s">
        <v>2779</v>
      </c>
      <c r="AQ57" s="185" t="s">
        <v>2890</v>
      </c>
      <c r="AR57" s="185" t="s">
        <v>2779</v>
      </c>
      <c r="AS57" s="185" t="s">
        <v>2779</v>
      </c>
      <c r="AT57" s="185" t="s">
        <v>2890</v>
      </c>
      <c r="AU57" s="185" t="s">
        <v>2779</v>
      </c>
      <c r="AV57" s="185" t="s">
        <v>2779</v>
      </c>
      <c r="AW57" s="185" t="s">
        <v>2890</v>
      </c>
      <c r="AX57" s="185" t="s">
        <v>2779</v>
      </c>
      <c r="AY57" s="185" t="s">
        <v>2779</v>
      </c>
      <c r="AZ57" s="185" t="s">
        <v>2890</v>
      </c>
      <c r="BA57" s="185" t="s">
        <v>2779</v>
      </c>
      <c r="BB57" s="185" t="s">
        <v>2779</v>
      </c>
      <c r="BC57" s="185" t="s">
        <v>2890</v>
      </c>
      <c r="BD57" s="185" t="s">
        <v>2779</v>
      </c>
      <c r="BE57" s="185" t="s">
        <v>2779</v>
      </c>
      <c r="BF57" s="185" t="s">
        <v>2890</v>
      </c>
      <c r="BG57" s="185" t="s">
        <v>2779</v>
      </c>
      <c r="BH57" s="185" t="s">
        <v>2779</v>
      </c>
      <c r="BI57" s="185" t="s">
        <v>2890</v>
      </c>
      <c r="BJ57" s="185" t="s">
        <v>2779</v>
      </c>
      <c r="BK57" s="185" t="s">
        <v>2779</v>
      </c>
      <c r="BL57" s="185" t="s">
        <v>2890</v>
      </c>
      <c r="BM57" s="185" t="s">
        <v>2779</v>
      </c>
      <c r="BN57" s="185" t="s">
        <v>2779</v>
      </c>
      <c r="BO57" s="185" t="s">
        <v>2890</v>
      </c>
      <c r="BP57" s="185" t="s">
        <v>2779</v>
      </c>
      <c r="BQ57" s="185" t="s">
        <v>2779</v>
      </c>
      <c r="BR57" s="185" t="s">
        <v>2890</v>
      </c>
      <c r="BS57" s="185" t="s">
        <v>2779</v>
      </c>
      <c r="BT57" s="185" t="s">
        <v>2779</v>
      </c>
      <c r="BU57" s="185" t="s">
        <v>2890</v>
      </c>
      <c r="BV57" s="185" t="s">
        <v>2779</v>
      </c>
      <c r="BW57" s="185" t="s">
        <v>2779</v>
      </c>
      <c r="BX57" s="185" t="s">
        <v>2890</v>
      </c>
      <c r="BY57" s="185" t="s">
        <v>2779</v>
      </c>
      <c r="BZ57" s="185" t="s">
        <v>2779</v>
      </c>
      <c r="CA57" s="185" t="s">
        <v>2890</v>
      </c>
      <c r="CB57" s="185" t="s">
        <v>2779</v>
      </c>
      <c r="CC57" s="185" t="s">
        <v>2779</v>
      </c>
      <c r="CD57" s="185" t="s">
        <v>2890</v>
      </c>
      <c r="CE57" s="185" t="s">
        <v>2779</v>
      </c>
      <c r="CF57" s="185" t="s">
        <v>2779</v>
      </c>
      <c r="CG57" s="185" t="s">
        <v>2890</v>
      </c>
      <c r="CH57" s="185" t="s">
        <v>2779</v>
      </c>
      <c r="CI57" s="185" t="s">
        <v>2779</v>
      </c>
      <c r="CJ57" s="185" t="s">
        <v>2890</v>
      </c>
      <c r="CK57" s="185" t="s">
        <v>2779</v>
      </c>
      <c r="CL57" s="185" t="s">
        <v>2779</v>
      </c>
      <c r="CM57" s="185" t="s">
        <v>2890</v>
      </c>
      <c r="CN57" s="185" t="s">
        <v>2779</v>
      </c>
      <c r="CO57" s="185" t="s">
        <v>2779</v>
      </c>
      <c r="CP57" s="185" t="s">
        <v>2890</v>
      </c>
      <c r="CQ57" s="185" t="s">
        <v>2779</v>
      </c>
      <c r="CR57" s="185" t="s">
        <v>2779</v>
      </c>
      <c r="CS57" s="185" t="s">
        <v>2890</v>
      </c>
      <c r="CT57" s="185" t="s">
        <v>2779</v>
      </c>
      <c r="CU57" s="185" t="s">
        <v>2779</v>
      </c>
      <c r="CV57" s="185" t="s">
        <v>2890</v>
      </c>
      <c r="CW57" s="185" t="s">
        <v>2779</v>
      </c>
      <c r="CX57" s="185" t="s">
        <v>2779</v>
      </c>
      <c r="CY57" s="185" t="s">
        <v>2890</v>
      </c>
      <c r="CZ57" s="185" t="s">
        <v>2779</v>
      </c>
      <c r="DA57" s="185" t="s">
        <v>2779</v>
      </c>
      <c r="DB57" s="185" t="s">
        <v>2890</v>
      </c>
      <c r="DC57" s="185" t="s">
        <v>2779</v>
      </c>
      <c r="DD57" s="185" t="s">
        <v>2779</v>
      </c>
      <c r="DE57" s="185" t="s">
        <v>2890</v>
      </c>
      <c r="DF57" s="185" t="s">
        <v>2779</v>
      </c>
      <c r="DG57" s="185" t="s">
        <v>2779</v>
      </c>
      <c r="DH57" s="185" t="s">
        <v>2890</v>
      </c>
      <c r="DI57" s="185" t="s">
        <v>2779</v>
      </c>
      <c r="DJ57" s="185" t="s">
        <v>2779</v>
      </c>
      <c r="DK57" s="185" t="s">
        <v>2890</v>
      </c>
      <c r="DL57" s="185" t="s">
        <v>2779</v>
      </c>
      <c r="DM57" s="185" t="s">
        <v>2779</v>
      </c>
      <c r="DN57" s="185" t="s">
        <v>2890</v>
      </c>
      <c r="DO57" s="185" t="s">
        <v>2779</v>
      </c>
      <c r="DP57" s="185" t="s">
        <v>2779</v>
      </c>
      <c r="DQ57" s="185" t="s">
        <v>2890</v>
      </c>
      <c r="DR57" s="185" t="s">
        <v>2779</v>
      </c>
      <c r="DS57" s="185" t="s">
        <v>2779</v>
      </c>
      <c r="DT57" s="185" t="s">
        <v>2890</v>
      </c>
      <c r="DU57" s="185" t="s">
        <v>2779</v>
      </c>
      <c r="DV57" s="185" t="s">
        <v>2779</v>
      </c>
      <c r="DW57" s="185" t="s">
        <v>2890</v>
      </c>
      <c r="DX57" s="185" t="s">
        <v>2779</v>
      </c>
      <c r="DY57" s="185" t="s">
        <v>2779</v>
      </c>
      <c r="DZ57" s="185" t="s">
        <v>2890</v>
      </c>
      <c r="EA57" s="185" t="s">
        <v>2779</v>
      </c>
      <c r="EB57" s="185" t="s">
        <v>2779</v>
      </c>
      <c r="EC57" s="185" t="s">
        <v>2890</v>
      </c>
      <c r="ED57" s="185" t="s">
        <v>2779</v>
      </c>
      <c r="EE57" s="185" t="s">
        <v>2779</v>
      </c>
      <c r="EF57" s="185" t="s">
        <v>2890</v>
      </c>
      <c r="EG57" s="185" t="s">
        <v>2779</v>
      </c>
      <c r="EH57" s="185" t="s">
        <v>2779</v>
      </c>
      <c r="EI57" s="185" t="s">
        <v>2890</v>
      </c>
      <c r="EJ57" s="185" t="s">
        <v>2779</v>
      </c>
      <c r="EK57" s="185" t="s">
        <v>2779</v>
      </c>
      <c r="EL57" s="185" t="s">
        <v>2890</v>
      </c>
      <c r="EM57" s="185" t="s">
        <v>2779</v>
      </c>
      <c r="EN57" s="185" t="s">
        <v>2779</v>
      </c>
      <c r="EO57" s="185" t="s">
        <v>2890</v>
      </c>
      <c r="EP57" s="185" t="s">
        <v>2779</v>
      </c>
      <c r="EQ57" s="185" t="s">
        <v>2779</v>
      </c>
      <c r="ER57" s="185" t="s">
        <v>2890</v>
      </c>
      <c r="ES57" s="185" t="s">
        <v>2779</v>
      </c>
      <c r="ET57" s="185" t="s">
        <v>2779</v>
      </c>
    </row>
    <row r="58" spans="1:150" x14ac:dyDescent="0.25">
      <c r="A58" s="1"/>
      <c r="B58" s="186" t="s">
        <v>3331</v>
      </c>
      <c r="C58" s="186" t="s">
        <v>38</v>
      </c>
      <c r="D58" s="186" t="s">
        <v>3328</v>
      </c>
      <c r="E58" s="186" t="s">
        <v>3332</v>
      </c>
      <c r="F58" s="186" t="s">
        <v>3333</v>
      </c>
      <c r="G58" s="187" t="s">
        <v>2890</v>
      </c>
      <c r="H58" s="187" t="s">
        <v>552</v>
      </c>
      <c r="I58" s="187" t="s">
        <v>552</v>
      </c>
      <c r="J58" s="187" t="s">
        <v>2890</v>
      </c>
      <c r="K58" s="187" t="s">
        <v>552</v>
      </c>
      <c r="L58" s="187" t="s">
        <v>552</v>
      </c>
      <c r="M58" s="187" t="s">
        <v>2890</v>
      </c>
      <c r="N58" s="187" t="s">
        <v>552</v>
      </c>
      <c r="O58" s="187" t="s">
        <v>552</v>
      </c>
      <c r="P58" s="187" t="s">
        <v>2890</v>
      </c>
      <c r="Q58" s="187" t="s">
        <v>552</v>
      </c>
      <c r="R58" s="187" t="s">
        <v>552</v>
      </c>
      <c r="S58" s="187" t="s">
        <v>2890</v>
      </c>
      <c r="T58" s="187" t="s">
        <v>552</v>
      </c>
      <c r="U58" s="187" t="s">
        <v>552</v>
      </c>
      <c r="V58" s="187" t="s">
        <v>2890</v>
      </c>
      <c r="W58" s="187" t="s">
        <v>552</v>
      </c>
      <c r="X58" s="187" t="s">
        <v>552</v>
      </c>
      <c r="Y58" s="187" t="s">
        <v>2890</v>
      </c>
      <c r="Z58" s="187" t="s">
        <v>552</v>
      </c>
      <c r="AA58" s="187" t="s">
        <v>552</v>
      </c>
      <c r="AB58" s="187" t="s">
        <v>2890</v>
      </c>
      <c r="AC58" s="187" t="s">
        <v>552</v>
      </c>
      <c r="AD58" s="187" t="s">
        <v>552</v>
      </c>
      <c r="AE58" s="187" t="s">
        <v>2890</v>
      </c>
      <c r="AF58" s="187" t="s">
        <v>552</v>
      </c>
      <c r="AG58" s="187" t="s">
        <v>552</v>
      </c>
      <c r="AH58" s="187" t="s">
        <v>2890</v>
      </c>
      <c r="AI58" s="187" t="s">
        <v>552</v>
      </c>
      <c r="AJ58" s="187" t="s">
        <v>552</v>
      </c>
      <c r="AK58" s="187" t="s">
        <v>2890</v>
      </c>
      <c r="AL58" s="187" t="s">
        <v>552</v>
      </c>
      <c r="AM58" s="187" t="s">
        <v>552</v>
      </c>
      <c r="AN58" s="187" t="s">
        <v>2890</v>
      </c>
      <c r="AO58" s="187" t="s">
        <v>552</v>
      </c>
      <c r="AP58" s="187" t="s">
        <v>552</v>
      </c>
      <c r="AQ58" s="187" t="s">
        <v>2890</v>
      </c>
      <c r="AR58" s="187" t="s">
        <v>552</v>
      </c>
      <c r="AS58" s="187" t="s">
        <v>552</v>
      </c>
      <c r="AT58" s="187" t="s">
        <v>2890</v>
      </c>
      <c r="AU58" s="187" t="s">
        <v>552</v>
      </c>
      <c r="AV58" s="187" t="s">
        <v>552</v>
      </c>
      <c r="AW58" s="187" t="s">
        <v>2890</v>
      </c>
      <c r="AX58" s="187" t="s">
        <v>552</v>
      </c>
      <c r="AY58" s="187" t="s">
        <v>552</v>
      </c>
      <c r="AZ58" s="187" t="s">
        <v>2890</v>
      </c>
      <c r="BA58" s="187" t="s">
        <v>552</v>
      </c>
      <c r="BB58" s="187" t="s">
        <v>552</v>
      </c>
      <c r="BC58" s="187" t="s">
        <v>2890</v>
      </c>
      <c r="BD58" s="187" t="s">
        <v>552</v>
      </c>
      <c r="BE58" s="187" t="s">
        <v>552</v>
      </c>
      <c r="BF58" s="187" t="s">
        <v>2890</v>
      </c>
      <c r="BG58" s="187" t="s">
        <v>552</v>
      </c>
      <c r="BH58" s="187" t="s">
        <v>552</v>
      </c>
      <c r="BI58" s="187" t="s">
        <v>2890</v>
      </c>
      <c r="BJ58" s="187" t="s">
        <v>552</v>
      </c>
      <c r="BK58" s="187" t="s">
        <v>552</v>
      </c>
      <c r="BL58" s="187" t="s">
        <v>2890</v>
      </c>
      <c r="BM58" s="187" t="s">
        <v>552</v>
      </c>
      <c r="BN58" s="187" t="s">
        <v>552</v>
      </c>
      <c r="BO58" s="187" t="s">
        <v>2890</v>
      </c>
      <c r="BP58" s="187" t="s">
        <v>552</v>
      </c>
      <c r="BQ58" s="187" t="s">
        <v>552</v>
      </c>
      <c r="BR58" s="187" t="s">
        <v>2890</v>
      </c>
      <c r="BS58" s="187" t="s">
        <v>552</v>
      </c>
      <c r="BT58" s="187" t="s">
        <v>552</v>
      </c>
      <c r="BU58" s="187" t="s">
        <v>2890</v>
      </c>
      <c r="BV58" s="187" t="s">
        <v>552</v>
      </c>
      <c r="BW58" s="187" t="s">
        <v>552</v>
      </c>
      <c r="BX58" s="187" t="s">
        <v>2890</v>
      </c>
      <c r="BY58" s="187" t="s">
        <v>552</v>
      </c>
      <c r="BZ58" s="187" t="s">
        <v>552</v>
      </c>
      <c r="CA58" s="187" t="s">
        <v>2890</v>
      </c>
      <c r="CB58" s="187" t="s">
        <v>552</v>
      </c>
      <c r="CC58" s="187" t="s">
        <v>552</v>
      </c>
      <c r="CD58" s="187" t="s">
        <v>2890</v>
      </c>
      <c r="CE58" s="187" t="s">
        <v>552</v>
      </c>
      <c r="CF58" s="187" t="s">
        <v>552</v>
      </c>
      <c r="CG58" s="187" t="s">
        <v>2890</v>
      </c>
      <c r="CH58" s="187" t="s">
        <v>552</v>
      </c>
      <c r="CI58" s="187" t="s">
        <v>552</v>
      </c>
      <c r="CJ58" s="187" t="s">
        <v>2890</v>
      </c>
      <c r="CK58" s="187" t="s">
        <v>552</v>
      </c>
      <c r="CL58" s="187" t="s">
        <v>552</v>
      </c>
      <c r="CM58" s="187" t="s">
        <v>2890</v>
      </c>
      <c r="CN58" s="187" t="s">
        <v>552</v>
      </c>
      <c r="CO58" s="187" t="s">
        <v>552</v>
      </c>
      <c r="CP58" s="187" t="s">
        <v>2890</v>
      </c>
      <c r="CQ58" s="187" t="s">
        <v>552</v>
      </c>
      <c r="CR58" s="187" t="s">
        <v>552</v>
      </c>
      <c r="CS58" s="187" t="s">
        <v>2890</v>
      </c>
      <c r="CT58" s="187" t="s">
        <v>552</v>
      </c>
      <c r="CU58" s="187" t="s">
        <v>552</v>
      </c>
      <c r="CV58" s="187" t="s">
        <v>2890</v>
      </c>
      <c r="CW58" s="187" t="s">
        <v>552</v>
      </c>
      <c r="CX58" s="187" t="s">
        <v>552</v>
      </c>
      <c r="CY58" s="187" t="s">
        <v>2890</v>
      </c>
      <c r="CZ58" s="187" t="s">
        <v>552</v>
      </c>
      <c r="DA58" s="187" t="s">
        <v>552</v>
      </c>
      <c r="DB58" s="187" t="s">
        <v>2890</v>
      </c>
      <c r="DC58" s="187" t="s">
        <v>552</v>
      </c>
      <c r="DD58" s="187" t="s">
        <v>552</v>
      </c>
      <c r="DE58" s="187" t="s">
        <v>2890</v>
      </c>
      <c r="DF58" s="187" t="s">
        <v>552</v>
      </c>
      <c r="DG58" s="187" t="s">
        <v>552</v>
      </c>
      <c r="DH58" s="187" t="s">
        <v>2890</v>
      </c>
      <c r="DI58" s="187" t="s">
        <v>552</v>
      </c>
      <c r="DJ58" s="187" t="s">
        <v>552</v>
      </c>
      <c r="DK58" s="187" t="s">
        <v>2890</v>
      </c>
      <c r="DL58" s="187" t="s">
        <v>552</v>
      </c>
      <c r="DM58" s="187" t="s">
        <v>552</v>
      </c>
      <c r="DN58" s="187" t="s">
        <v>2890</v>
      </c>
      <c r="DO58" s="187" t="s">
        <v>552</v>
      </c>
      <c r="DP58" s="187" t="s">
        <v>552</v>
      </c>
      <c r="DQ58" s="187" t="s">
        <v>2890</v>
      </c>
      <c r="DR58" s="187" t="s">
        <v>552</v>
      </c>
      <c r="DS58" s="187" t="s">
        <v>552</v>
      </c>
      <c r="DT58" s="187" t="s">
        <v>2890</v>
      </c>
      <c r="DU58" s="187" t="s">
        <v>552</v>
      </c>
      <c r="DV58" s="187" t="s">
        <v>552</v>
      </c>
      <c r="DW58" s="187" t="s">
        <v>2890</v>
      </c>
      <c r="DX58" s="187" t="s">
        <v>552</v>
      </c>
      <c r="DY58" s="187" t="s">
        <v>552</v>
      </c>
      <c r="DZ58" s="187" t="s">
        <v>2890</v>
      </c>
      <c r="EA58" s="187" t="s">
        <v>552</v>
      </c>
      <c r="EB58" s="187" t="s">
        <v>552</v>
      </c>
      <c r="EC58" s="187" t="s">
        <v>2890</v>
      </c>
      <c r="ED58" s="187" t="s">
        <v>552</v>
      </c>
      <c r="EE58" s="187" t="s">
        <v>552</v>
      </c>
      <c r="EF58" s="187" t="s">
        <v>2890</v>
      </c>
      <c r="EG58" s="187" t="s">
        <v>552</v>
      </c>
      <c r="EH58" s="187" t="s">
        <v>552</v>
      </c>
      <c r="EI58" s="187" t="s">
        <v>2890</v>
      </c>
      <c r="EJ58" s="187" t="s">
        <v>552</v>
      </c>
      <c r="EK58" s="187" t="s">
        <v>552</v>
      </c>
      <c r="EL58" s="187" t="s">
        <v>2890</v>
      </c>
      <c r="EM58" s="187" t="s">
        <v>552</v>
      </c>
      <c r="EN58" s="187" t="s">
        <v>552</v>
      </c>
      <c r="EO58" s="187" t="s">
        <v>2890</v>
      </c>
      <c r="EP58" s="187" t="s">
        <v>552</v>
      </c>
      <c r="EQ58" s="187" t="s">
        <v>552</v>
      </c>
      <c r="ER58" s="187" t="s">
        <v>2890</v>
      </c>
      <c r="ES58" s="187" t="s">
        <v>552</v>
      </c>
      <c r="ET58" s="187" t="s">
        <v>552</v>
      </c>
    </row>
    <row r="59" spans="1:150" x14ac:dyDescent="0.25">
      <c r="A59" s="1"/>
      <c r="B59" s="186" t="s">
        <v>3334</v>
      </c>
      <c r="C59" s="186" t="s">
        <v>38</v>
      </c>
      <c r="D59" s="186" t="s">
        <v>3328</v>
      </c>
      <c r="E59" s="186" t="s">
        <v>3335</v>
      </c>
      <c r="F59" s="186" t="s">
        <v>3336</v>
      </c>
      <c r="G59" s="187" t="s">
        <v>2890</v>
      </c>
      <c r="H59" s="187" t="s">
        <v>552</v>
      </c>
      <c r="I59" s="187" t="s">
        <v>552</v>
      </c>
      <c r="J59" s="187" t="s">
        <v>2890</v>
      </c>
      <c r="K59" s="187" t="s">
        <v>552</v>
      </c>
      <c r="L59" s="187" t="s">
        <v>552</v>
      </c>
      <c r="M59" s="187" t="s">
        <v>2890</v>
      </c>
      <c r="N59" s="187" t="s">
        <v>552</v>
      </c>
      <c r="O59" s="187" t="s">
        <v>552</v>
      </c>
      <c r="P59" s="187" t="s">
        <v>2890</v>
      </c>
      <c r="Q59" s="187" t="s">
        <v>552</v>
      </c>
      <c r="R59" s="187" t="s">
        <v>552</v>
      </c>
      <c r="S59" s="187" t="s">
        <v>2890</v>
      </c>
      <c r="T59" s="187" t="s">
        <v>552</v>
      </c>
      <c r="U59" s="187" t="s">
        <v>552</v>
      </c>
      <c r="V59" s="187" t="s">
        <v>2890</v>
      </c>
      <c r="W59" s="187" t="s">
        <v>552</v>
      </c>
      <c r="X59" s="187" t="s">
        <v>552</v>
      </c>
      <c r="Y59" s="187" t="s">
        <v>2890</v>
      </c>
      <c r="Z59" s="187" t="s">
        <v>552</v>
      </c>
      <c r="AA59" s="187" t="s">
        <v>552</v>
      </c>
      <c r="AB59" s="187" t="s">
        <v>2890</v>
      </c>
      <c r="AC59" s="187" t="s">
        <v>552</v>
      </c>
      <c r="AD59" s="187" t="s">
        <v>552</v>
      </c>
      <c r="AE59" s="187" t="s">
        <v>2890</v>
      </c>
      <c r="AF59" s="187" t="s">
        <v>552</v>
      </c>
      <c r="AG59" s="187" t="s">
        <v>552</v>
      </c>
      <c r="AH59" s="187" t="s">
        <v>2890</v>
      </c>
      <c r="AI59" s="187" t="s">
        <v>552</v>
      </c>
      <c r="AJ59" s="187" t="s">
        <v>552</v>
      </c>
      <c r="AK59" s="187" t="s">
        <v>2890</v>
      </c>
      <c r="AL59" s="187" t="s">
        <v>552</v>
      </c>
      <c r="AM59" s="187" t="s">
        <v>552</v>
      </c>
      <c r="AN59" s="187" t="s">
        <v>2890</v>
      </c>
      <c r="AO59" s="187" t="s">
        <v>552</v>
      </c>
      <c r="AP59" s="187" t="s">
        <v>552</v>
      </c>
      <c r="AQ59" s="187" t="s">
        <v>2890</v>
      </c>
      <c r="AR59" s="187" t="s">
        <v>552</v>
      </c>
      <c r="AS59" s="187" t="s">
        <v>552</v>
      </c>
      <c r="AT59" s="187" t="s">
        <v>2890</v>
      </c>
      <c r="AU59" s="187" t="s">
        <v>552</v>
      </c>
      <c r="AV59" s="187" t="s">
        <v>552</v>
      </c>
      <c r="AW59" s="187" t="s">
        <v>2890</v>
      </c>
      <c r="AX59" s="187" t="s">
        <v>552</v>
      </c>
      <c r="AY59" s="187" t="s">
        <v>552</v>
      </c>
      <c r="AZ59" s="187" t="s">
        <v>2890</v>
      </c>
      <c r="BA59" s="187" t="s">
        <v>552</v>
      </c>
      <c r="BB59" s="187" t="s">
        <v>552</v>
      </c>
      <c r="BC59" s="187" t="s">
        <v>2890</v>
      </c>
      <c r="BD59" s="187" t="s">
        <v>552</v>
      </c>
      <c r="BE59" s="187" t="s">
        <v>552</v>
      </c>
      <c r="BF59" s="187" t="s">
        <v>2890</v>
      </c>
      <c r="BG59" s="187" t="s">
        <v>552</v>
      </c>
      <c r="BH59" s="187" t="s">
        <v>552</v>
      </c>
      <c r="BI59" s="187" t="s">
        <v>2890</v>
      </c>
      <c r="BJ59" s="187" t="s">
        <v>552</v>
      </c>
      <c r="BK59" s="187" t="s">
        <v>552</v>
      </c>
      <c r="BL59" s="187" t="s">
        <v>2890</v>
      </c>
      <c r="BM59" s="187" t="s">
        <v>552</v>
      </c>
      <c r="BN59" s="187" t="s">
        <v>552</v>
      </c>
      <c r="BO59" s="187" t="s">
        <v>2890</v>
      </c>
      <c r="BP59" s="187" t="s">
        <v>552</v>
      </c>
      <c r="BQ59" s="187" t="s">
        <v>552</v>
      </c>
      <c r="BR59" s="187" t="s">
        <v>2890</v>
      </c>
      <c r="BS59" s="187" t="s">
        <v>552</v>
      </c>
      <c r="BT59" s="187" t="s">
        <v>552</v>
      </c>
      <c r="BU59" s="187" t="s">
        <v>2890</v>
      </c>
      <c r="BV59" s="187" t="s">
        <v>552</v>
      </c>
      <c r="BW59" s="187" t="s">
        <v>552</v>
      </c>
      <c r="BX59" s="187" t="s">
        <v>2890</v>
      </c>
      <c r="BY59" s="187" t="s">
        <v>552</v>
      </c>
      <c r="BZ59" s="187" t="s">
        <v>552</v>
      </c>
      <c r="CA59" s="187" t="s">
        <v>2890</v>
      </c>
      <c r="CB59" s="187" t="s">
        <v>552</v>
      </c>
      <c r="CC59" s="187" t="s">
        <v>552</v>
      </c>
      <c r="CD59" s="187" t="s">
        <v>2890</v>
      </c>
      <c r="CE59" s="187" t="s">
        <v>552</v>
      </c>
      <c r="CF59" s="187" t="s">
        <v>552</v>
      </c>
      <c r="CG59" s="187" t="s">
        <v>2890</v>
      </c>
      <c r="CH59" s="187" t="s">
        <v>552</v>
      </c>
      <c r="CI59" s="187" t="s">
        <v>552</v>
      </c>
      <c r="CJ59" s="187" t="s">
        <v>2890</v>
      </c>
      <c r="CK59" s="187" t="s">
        <v>552</v>
      </c>
      <c r="CL59" s="187" t="s">
        <v>552</v>
      </c>
      <c r="CM59" s="187" t="s">
        <v>2890</v>
      </c>
      <c r="CN59" s="187" t="s">
        <v>552</v>
      </c>
      <c r="CO59" s="187" t="s">
        <v>552</v>
      </c>
      <c r="CP59" s="187" t="s">
        <v>2890</v>
      </c>
      <c r="CQ59" s="187" t="s">
        <v>552</v>
      </c>
      <c r="CR59" s="187" t="s">
        <v>552</v>
      </c>
      <c r="CS59" s="187" t="s">
        <v>2890</v>
      </c>
      <c r="CT59" s="187" t="s">
        <v>552</v>
      </c>
      <c r="CU59" s="187" t="s">
        <v>552</v>
      </c>
      <c r="CV59" s="187" t="s">
        <v>2890</v>
      </c>
      <c r="CW59" s="187" t="s">
        <v>552</v>
      </c>
      <c r="CX59" s="187" t="s">
        <v>552</v>
      </c>
      <c r="CY59" s="187" t="s">
        <v>2890</v>
      </c>
      <c r="CZ59" s="187" t="s">
        <v>552</v>
      </c>
      <c r="DA59" s="187" t="s">
        <v>552</v>
      </c>
      <c r="DB59" s="187" t="s">
        <v>2890</v>
      </c>
      <c r="DC59" s="187" t="s">
        <v>552</v>
      </c>
      <c r="DD59" s="187" t="s">
        <v>552</v>
      </c>
      <c r="DE59" s="187" t="s">
        <v>2890</v>
      </c>
      <c r="DF59" s="187" t="s">
        <v>552</v>
      </c>
      <c r="DG59" s="187" t="s">
        <v>552</v>
      </c>
      <c r="DH59" s="187" t="s">
        <v>2890</v>
      </c>
      <c r="DI59" s="187" t="s">
        <v>552</v>
      </c>
      <c r="DJ59" s="187" t="s">
        <v>552</v>
      </c>
      <c r="DK59" s="187" t="s">
        <v>2890</v>
      </c>
      <c r="DL59" s="187" t="s">
        <v>552</v>
      </c>
      <c r="DM59" s="187" t="s">
        <v>552</v>
      </c>
      <c r="DN59" s="187" t="s">
        <v>2890</v>
      </c>
      <c r="DO59" s="187" t="s">
        <v>552</v>
      </c>
      <c r="DP59" s="187" t="s">
        <v>552</v>
      </c>
      <c r="DQ59" s="187" t="s">
        <v>2890</v>
      </c>
      <c r="DR59" s="187" t="s">
        <v>552</v>
      </c>
      <c r="DS59" s="187" t="s">
        <v>552</v>
      </c>
      <c r="DT59" s="187" t="s">
        <v>2890</v>
      </c>
      <c r="DU59" s="187" t="s">
        <v>552</v>
      </c>
      <c r="DV59" s="187" t="s">
        <v>552</v>
      </c>
      <c r="DW59" s="187" t="s">
        <v>2890</v>
      </c>
      <c r="DX59" s="187" t="s">
        <v>552</v>
      </c>
      <c r="DY59" s="187" t="s">
        <v>552</v>
      </c>
      <c r="DZ59" s="187" t="s">
        <v>2890</v>
      </c>
      <c r="EA59" s="187" t="s">
        <v>552</v>
      </c>
      <c r="EB59" s="187" t="s">
        <v>552</v>
      </c>
      <c r="EC59" s="187" t="s">
        <v>2890</v>
      </c>
      <c r="ED59" s="187" t="s">
        <v>552</v>
      </c>
      <c r="EE59" s="187" t="s">
        <v>552</v>
      </c>
      <c r="EF59" s="187" t="s">
        <v>2890</v>
      </c>
      <c r="EG59" s="187" t="s">
        <v>552</v>
      </c>
      <c r="EH59" s="187" t="s">
        <v>552</v>
      </c>
      <c r="EI59" s="187" t="s">
        <v>2890</v>
      </c>
      <c r="EJ59" s="187" t="s">
        <v>552</v>
      </c>
      <c r="EK59" s="187" t="s">
        <v>552</v>
      </c>
      <c r="EL59" s="187" t="s">
        <v>2890</v>
      </c>
      <c r="EM59" s="187" t="s">
        <v>552</v>
      </c>
      <c r="EN59" s="187" t="s">
        <v>552</v>
      </c>
      <c r="EO59" s="187" t="s">
        <v>2890</v>
      </c>
      <c r="EP59" s="187" t="s">
        <v>552</v>
      </c>
      <c r="EQ59" s="187" t="s">
        <v>552</v>
      </c>
      <c r="ER59" s="187" t="s">
        <v>2890</v>
      </c>
      <c r="ES59" s="187" t="s">
        <v>552</v>
      </c>
      <c r="ET59" s="187" t="s">
        <v>552</v>
      </c>
    </row>
    <row r="60" spans="1:150" x14ac:dyDescent="0.25">
      <c r="A60" s="1"/>
      <c r="B60" s="186" t="s">
        <v>3337</v>
      </c>
      <c r="C60" s="186" t="s">
        <v>38</v>
      </c>
      <c r="D60" s="186" t="s">
        <v>3328</v>
      </c>
      <c r="E60" s="186" t="s">
        <v>3338</v>
      </c>
      <c r="F60" s="186" t="s">
        <v>3339</v>
      </c>
      <c r="G60" s="187" t="s">
        <v>2890</v>
      </c>
      <c r="H60" s="187" t="s">
        <v>552</v>
      </c>
      <c r="I60" s="187" t="s">
        <v>552</v>
      </c>
      <c r="J60" s="187" t="s">
        <v>2890</v>
      </c>
      <c r="K60" s="187" t="s">
        <v>552</v>
      </c>
      <c r="L60" s="187" t="s">
        <v>552</v>
      </c>
      <c r="M60" s="187" t="s">
        <v>2890</v>
      </c>
      <c r="N60" s="187" t="s">
        <v>552</v>
      </c>
      <c r="O60" s="187" t="s">
        <v>552</v>
      </c>
      <c r="P60" s="187" t="s">
        <v>2890</v>
      </c>
      <c r="Q60" s="187" t="s">
        <v>552</v>
      </c>
      <c r="R60" s="187" t="s">
        <v>552</v>
      </c>
      <c r="S60" s="187" t="s">
        <v>2890</v>
      </c>
      <c r="T60" s="187" t="s">
        <v>552</v>
      </c>
      <c r="U60" s="187" t="s">
        <v>552</v>
      </c>
      <c r="V60" s="187" t="s">
        <v>2890</v>
      </c>
      <c r="W60" s="187" t="s">
        <v>552</v>
      </c>
      <c r="X60" s="187" t="s">
        <v>552</v>
      </c>
      <c r="Y60" s="187" t="s">
        <v>2890</v>
      </c>
      <c r="Z60" s="187" t="s">
        <v>552</v>
      </c>
      <c r="AA60" s="187" t="s">
        <v>552</v>
      </c>
      <c r="AB60" s="187" t="s">
        <v>2890</v>
      </c>
      <c r="AC60" s="187" t="s">
        <v>552</v>
      </c>
      <c r="AD60" s="187" t="s">
        <v>552</v>
      </c>
      <c r="AE60" s="187" t="s">
        <v>2890</v>
      </c>
      <c r="AF60" s="187" t="s">
        <v>552</v>
      </c>
      <c r="AG60" s="187" t="s">
        <v>552</v>
      </c>
      <c r="AH60" s="187" t="s">
        <v>2890</v>
      </c>
      <c r="AI60" s="187" t="s">
        <v>552</v>
      </c>
      <c r="AJ60" s="187" t="s">
        <v>552</v>
      </c>
      <c r="AK60" s="187" t="s">
        <v>2890</v>
      </c>
      <c r="AL60" s="187" t="s">
        <v>552</v>
      </c>
      <c r="AM60" s="187" t="s">
        <v>552</v>
      </c>
      <c r="AN60" s="187" t="s">
        <v>2890</v>
      </c>
      <c r="AO60" s="187" t="s">
        <v>552</v>
      </c>
      <c r="AP60" s="187" t="s">
        <v>552</v>
      </c>
      <c r="AQ60" s="187" t="s">
        <v>2890</v>
      </c>
      <c r="AR60" s="187" t="s">
        <v>552</v>
      </c>
      <c r="AS60" s="187" t="s">
        <v>552</v>
      </c>
      <c r="AT60" s="187" t="s">
        <v>2890</v>
      </c>
      <c r="AU60" s="187" t="s">
        <v>552</v>
      </c>
      <c r="AV60" s="187" t="s">
        <v>552</v>
      </c>
      <c r="AW60" s="187" t="s">
        <v>2890</v>
      </c>
      <c r="AX60" s="187" t="s">
        <v>552</v>
      </c>
      <c r="AY60" s="187" t="s">
        <v>552</v>
      </c>
      <c r="AZ60" s="187" t="s">
        <v>2890</v>
      </c>
      <c r="BA60" s="187" t="s">
        <v>552</v>
      </c>
      <c r="BB60" s="187" t="s">
        <v>552</v>
      </c>
      <c r="BC60" s="187" t="s">
        <v>2890</v>
      </c>
      <c r="BD60" s="187" t="s">
        <v>552</v>
      </c>
      <c r="BE60" s="187" t="s">
        <v>552</v>
      </c>
      <c r="BF60" s="187" t="s">
        <v>2890</v>
      </c>
      <c r="BG60" s="187" t="s">
        <v>552</v>
      </c>
      <c r="BH60" s="187" t="s">
        <v>552</v>
      </c>
      <c r="BI60" s="187" t="s">
        <v>2890</v>
      </c>
      <c r="BJ60" s="187" t="s">
        <v>552</v>
      </c>
      <c r="BK60" s="187" t="s">
        <v>552</v>
      </c>
      <c r="BL60" s="187" t="s">
        <v>2890</v>
      </c>
      <c r="BM60" s="187" t="s">
        <v>552</v>
      </c>
      <c r="BN60" s="187" t="s">
        <v>552</v>
      </c>
      <c r="BO60" s="187" t="s">
        <v>2890</v>
      </c>
      <c r="BP60" s="187" t="s">
        <v>552</v>
      </c>
      <c r="BQ60" s="187" t="s">
        <v>552</v>
      </c>
      <c r="BR60" s="187" t="s">
        <v>2890</v>
      </c>
      <c r="BS60" s="187" t="s">
        <v>552</v>
      </c>
      <c r="BT60" s="187" t="s">
        <v>552</v>
      </c>
      <c r="BU60" s="187" t="s">
        <v>2890</v>
      </c>
      <c r="BV60" s="187" t="s">
        <v>552</v>
      </c>
      <c r="BW60" s="187" t="s">
        <v>552</v>
      </c>
      <c r="BX60" s="187" t="s">
        <v>2890</v>
      </c>
      <c r="BY60" s="187" t="s">
        <v>552</v>
      </c>
      <c r="BZ60" s="187" t="s">
        <v>552</v>
      </c>
      <c r="CA60" s="187" t="s">
        <v>2890</v>
      </c>
      <c r="CB60" s="187" t="s">
        <v>552</v>
      </c>
      <c r="CC60" s="187" t="s">
        <v>552</v>
      </c>
      <c r="CD60" s="187" t="s">
        <v>2890</v>
      </c>
      <c r="CE60" s="187" t="s">
        <v>552</v>
      </c>
      <c r="CF60" s="187" t="s">
        <v>552</v>
      </c>
      <c r="CG60" s="187" t="s">
        <v>2890</v>
      </c>
      <c r="CH60" s="187" t="s">
        <v>552</v>
      </c>
      <c r="CI60" s="187" t="s">
        <v>552</v>
      </c>
      <c r="CJ60" s="187" t="s">
        <v>2890</v>
      </c>
      <c r="CK60" s="187" t="s">
        <v>552</v>
      </c>
      <c r="CL60" s="187" t="s">
        <v>552</v>
      </c>
      <c r="CM60" s="187" t="s">
        <v>2890</v>
      </c>
      <c r="CN60" s="187" t="s">
        <v>552</v>
      </c>
      <c r="CO60" s="187" t="s">
        <v>552</v>
      </c>
      <c r="CP60" s="187" t="s">
        <v>2890</v>
      </c>
      <c r="CQ60" s="187" t="s">
        <v>552</v>
      </c>
      <c r="CR60" s="187" t="s">
        <v>552</v>
      </c>
      <c r="CS60" s="187" t="s">
        <v>2890</v>
      </c>
      <c r="CT60" s="187" t="s">
        <v>552</v>
      </c>
      <c r="CU60" s="187" t="s">
        <v>552</v>
      </c>
      <c r="CV60" s="187" t="s">
        <v>2890</v>
      </c>
      <c r="CW60" s="187" t="s">
        <v>552</v>
      </c>
      <c r="CX60" s="187" t="s">
        <v>552</v>
      </c>
      <c r="CY60" s="187" t="s">
        <v>2890</v>
      </c>
      <c r="CZ60" s="187" t="s">
        <v>552</v>
      </c>
      <c r="DA60" s="187" t="s">
        <v>552</v>
      </c>
      <c r="DB60" s="187" t="s">
        <v>2890</v>
      </c>
      <c r="DC60" s="187" t="s">
        <v>552</v>
      </c>
      <c r="DD60" s="187" t="s">
        <v>552</v>
      </c>
      <c r="DE60" s="187" t="s">
        <v>2890</v>
      </c>
      <c r="DF60" s="187" t="s">
        <v>552</v>
      </c>
      <c r="DG60" s="187" t="s">
        <v>552</v>
      </c>
      <c r="DH60" s="187" t="s">
        <v>2890</v>
      </c>
      <c r="DI60" s="187" t="s">
        <v>552</v>
      </c>
      <c r="DJ60" s="187" t="s">
        <v>552</v>
      </c>
      <c r="DK60" s="187" t="s">
        <v>2890</v>
      </c>
      <c r="DL60" s="187" t="s">
        <v>552</v>
      </c>
      <c r="DM60" s="187" t="s">
        <v>552</v>
      </c>
      <c r="DN60" s="187" t="s">
        <v>2890</v>
      </c>
      <c r="DO60" s="187" t="s">
        <v>552</v>
      </c>
      <c r="DP60" s="187" t="s">
        <v>552</v>
      </c>
      <c r="DQ60" s="187" t="s">
        <v>2890</v>
      </c>
      <c r="DR60" s="187" t="s">
        <v>552</v>
      </c>
      <c r="DS60" s="187" t="s">
        <v>552</v>
      </c>
      <c r="DT60" s="187" t="s">
        <v>2890</v>
      </c>
      <c r="DU60" s="187" t="s">
        <v>552</v>
      </c>
      <c r="DV60" s="187" t="s">
        <v>552</v>
      </c>
      <c r="DW60" s="187" t="s">
        <v>2890</v>
      </c>
      <c r="DX60" s="187" t="s">
        <v>552</v>
      </c>
      <c r="DY60" s="187" t="s">
        <v>552</v>
      </c>
      <c r="DZ60" s="187" t="s">
        <v>2890</v>
      </c>
      <c r="EA60" s="187" t="s">
        <v>552</v>
      </c>
      <c r="EB60" s="187" t="s">
        <v>552</v>
      </c>
      <c r="EC60" s="187" t="s">
        <v>2890</v>
      </c>
      <c r="ED60" s="187" t="s">
        <v>552</v>
      </c>
      <c r="EE60" s="187" t="s">
        <v>552</v>
      </c>
      <c r="EF60" s="187" t="s">
        <v>2890</v>
      </c>
      <c r="EG60" s="187" t="s">
        <v>552</v>
      </c>
      <c r="EH60" s="187" t="s">
        <v>552</v>
      </c>
      <c r="EI60" s="187" t="s">
        <v>2890</v>
      </c>
      <c r="EJ60" s="187" t="s">
        <v>552</v>
      </c>
      <c r="EK60" s="187" t="s">
        <v>552</v>
      </c>
      <c r="EL60" s="187" t="s">
        <v>2890</v>
      </c>
      <c r="EM60" s="187" t="s">
        <v>552</v>
      </c>
      <c r="EN60" s="187" t="s">
        <v>552</v>
      </c>
      <c r="EO60" s="187" t="s">
        <v>2890</v>
      </c>
      <c r="EP60" s="187" t="s">
        <v>552</v>
      </c>
      <c r="EQ60" s="187" t="s">
        <v>552</v>
      </c>
      <c r="ER60" s="187" t="s">
        <v>2890</v>
      </c>
      <c r="ES60" s="187" t="s">
        <v>552</v>
      </c>
      <c r="ET60" s="187" t="s">
        <v>552</v>
      </c>
    </row>
    <row r="61" spans="1:150" x14ac:dyDescent="0.25">
      <c r="A61" s="1"/>
      <c r="B61" s="186" t="s">
        <v>3340</v>
      </c>
      <c r="C61" s="186" t="s">
        <v>38</v>
      </c>
      <c r="D61" s="186" t="s">
        <v>3328</v>
      </c>
      <c r="E61" s="186" t="s">
        <v>3341</v>
      </c>
      <c r="F61" s="186" t="s">
        <v>3342</v>
      </c>
      <c r="G61" s="187" t="s">
        <v>2890</v>
      </c>
      <c r="H61" s="187" t="s">
        <v>2779</v>
      </c>
      <c r="I61" s="187" t="s">
        <v>2779</v>
      </c>
      <c r="J61" s="187" t="s">
        <v>2890</v>
      </c>
      <c r="K61" s="187" t="s">
        <v>2779</v>
      </c>
      <c r="L61" s="187" t="s">
        <v>2779</v>
      </c>
      <c r="M61" s="187" t="s">
        <v>2890</v>
      </c>
      <c r="N61" s="187" t="s">
        <v>2779</v>
      </c>
      <c r="O61" s="187" t="s">
        <v>2779</v>
      </c>
      <c r="P61" s="187" t="s">
        <v>2890</v>
      </c>
      <c r="Q61" s="187" t="s">
        <v>2779</v>
      </c>
      <c r="R61" s="187" t="s">
        <v>2779</v>
      </c>
      <c r="S61" s="187" t="s">
        <v>2890</v>
      </c>
      <c r="T61" s="187" t="s">
        <v>2779</v>
      </c>
      <c r="U61" s="187" t="s">
        <v>2779</v>
      </c>
      <c r="V61" s="187" t="s">
        <v>2890</v>
      </c>
      <c r="W61" s="187" t="s">
        <v>2779</v>
      </c>
      <c r="X61" s="187" t="s">
        <v>2779</v>
      </c>
      <c r="Y61" s="187" t="s">
        <v>2890</v>
      </c>
      <c r="Z61" s="187" t="s">
        <v>2779</v>
      </c>
      <c r="AA61" s="187" t="s">
        <v>2779</v>
      </c>
      <c r="AB61" s="187" t="s">
        <v>2890</v>
      </c>
      <c r="AC61" s="187" t="s">
        <v>2779</v>
      </c>
      <c r="AD61" s="187" t="s">
        <v>2779</v>
      </c>
      <c r="AE61" s="187" t="s">
        <v>2890</v>
      </c>
      <c r="AF61" s="187" t="s">
        <v>2779</v>
      </c>
      <c r="AG61" s="187" t="s">
        <v>2779</v>
      </c>
      <c r="AH61" s="187" t="s">
        <v>2890</v>
      </c>
      <c r="AI61" s="187" t="s">
        <v>2779</v>
      </c>
      <c r="AJ61" s="187" t="s">
        <v>2779</v>
      </c>
      <c r="AK61" s="187" t="s">
        <v>2890</v>
      </c>
      <c r="AL61" s="187" t="s">
        <v>2779</v>
      </c>
      <c r="AM61" s="187" t="s">
        <v>2779</v>
      </c>
      <c r="AN61" s="187" t="s">
        <v>2890</v>
      </c>
      <c r="AO61" s="187" t="s">
        <v>2779</v>
      </c>
      <c r="AP61" s="187" t="s">
        <v>2779</v>
      </c>
      <c r="AQ61" s="187" t="s">
        <v>2890</v>
      </c>
      <c r="AR61" s="187" t="s">
        <v>2779</v>
      </c>
      <c r="AS61" s="187" t="s">
        <v>2779</v>
      </c>
      <c r="AT61" s="187" t="s">
        <v>2890</v>
      </c>
      <c r="AU61" s="187" t="s">
        <v>2779</v>
      </c>
      <c r="AV61" s="187" t="s">
        <v>2779</v>
      </c>
      <c r="AW61" s="187" t="s">
        <v>2890</v>
      </c>
      <c r="AX61" s="187" t="s">
        <v>2779</v>
      </c>
      <c r="AY61" s="187" t="s">
        <v>2779</v>
      </c>
      <c r="AZ61" s="187" t="s">
        <v>2890</v>
      </c>
      <c r="BA61" s="187" t="s">
        <v>2779</v>
      </c>
      <c r="BB61" s="187" t="s">
        <v>2779</v>
      </c>
      <c r="BC61" s="187" t="s">
        <v>2890</v>
      </c>
      <c r="BD61" s="187" t="s">
        <v>2779</v>
      </c>
      <c r="BE61" s="187" t="s">
        <v>2779</v>
      </c>
      <c r="BF61" s="187" t="s">
        <v>2890</v>
      </c>
      <c r="BG61" s="187" t="s">
        <v>2779</v>
      </c>
      <c r="BH61" s="187" t="s">
        <v>2779</v>
      </c>
      <c r="BI61" s="187" t="s">
        <v>2890</v>
      </c>
      <c r="BJ61" s="187" t="s">
        <v>2779</v>
      </c>
      <c r="BK61" s="187" t="s">
        <v>2779</v>
      </c>
      <c r="BL61" s="187" t="s">
        <v>2890</v>
      </c>
      <c r="BM61" s="187" t="s">
        <v>2779</v>
      </c>
      <c r="BN61" s="187" t="s">
        <v>2779</v>
      </c>
      <c r="BO61" s="187" t="s">
        <v>2890</v>
      </c>
      <c r="BP61" s="187" t="s">
        <v>2779</v>
      </c>
      <c r="BQ61" s="187" t="s">
        <v>2779</v>
      </c>
      <c r="BR61" s="187" t="s">
        <v>2890</v>
      </c>
      <c r="BS61" s="187" t="s">
        <v>2779</v>
      </c>
      <c r="BT61" s="187" t="s">
        <v>2779</v>
      </c>
      <c r="BU61" s="187" t="s">
        <v>2890</v>
      </c>
      <c r="BV61" s="187" t="s">
        <v>2779</v>
      </c>
      <c r="BW61" s="187" t="s">
        <v>2779</v>
      </c>
      <c r="BX61" s="187" t="s">
        <v>2890</v>
      </c>
      <c r="BY61" s="187" t="s">
        <v>2779</v>
      </c>
      <c r="BZ61" s="187" t="s">
        <v>2779</v>
      </c>
      <c r="CA61" s="187" t="s">
        <v>2890</v>
      </c>
      <c r="CB61" s="187" t="s">
        <v>2779</v>
      </c>
      <c r="CC61" s="187" t="s">
        <v>2779</v>
      </c>
      <c r="CD61" s="187" t="s">
        <v>2890</v>
      </c>
      <c r="CE61" s="187" t="s">
        <v>2779</v>
      </c>
      <c r="CF61" s="187" t="s">
        <v>2779</v>
      </c>
      <c r="CG61" s="187" t="s">
        <v>2890</v>
      </c>
      <c r="CH61" s="187" t="s">
        <v>2779</v>
      </c>
      <c r="CI61" s="187" t="s">
        <v>2779</v>
      </c>
      <c r="CJ61" s="187" t="s">
        <v>2890</v>
      </c>
      <c r="CK61" s="187" t="s">
        <v>2779</v>
      </c>
      <c r="CL61" s="187" t="s">
        <v>2779</v>
      </c>
      <c r="CM61" s="187" t="s">
        <v>2890</v>
      </c>
      <c r="CN61" s="187" t="s">
        <v>2779</v>
      </c>
      <c r="CO61" s="187" t="s">
        <v>2779</v>
      </c>
      <c r="CP61" s="187" t="s">
        <v>2890</v>
      </c>
      <c r="CQ61" s="187" t="s">
        <v>2779</v>
      </c>
      <c r="CR61" s="187" t="s">
        <v>2779</v>
      </c>
      <c r="CS61" s="187" t="s">
        <v>2890</v>
      </c>
      <c r="CT61" s="187" t="s">
        <v>2779</v>
      </c>
      <c r="CU61" s="187" t="s">
        <v>2779</v>
      </c>
      <c r="CV61" s="187" t="s">
        <v>2890</v>
      </c>
      <c r="CW61" s="187" t="s">
        <v>2779</v>
      </c>
      <c r="CX61" s="187" t="s">
        <v>2779</v>
      </c>
      <c r="CY61" s="187" t="s">
        <v>2890</v>
      </c>
      <c r="CZ61" s="187" t="s">
        <v>2779</v>
      </c>
      <c r="DA61" s="187" t="s">
        <v>2779</v>
      </c>
      <c r="DB61" s="187" t="s">
        <v>2890</v>
      </c>
      <c r="DC61" s="187" t="s">
        <v>2779</v>
      </c>
      <c r="DD61" s="187" t="s">
        <v>2779</v>
      </c>
      <c r="DE61" s="187" t="s">
        <v>2890</v>
      </c>
      <c r="DF61" s="187" t="s">
        <v>2779</v>
      </c>
      <c r="DG61" s="187" t="s">
        <v>2779</v>
      </c>
      <c r="DH61" s="187" t="s">
        <v>2890</v>
      </c>
      <c r="DI61" s="187" t="s">
        <v>2779</v>
      </c>
      <c r="DJ61" s="187" t="s">
        <v>2779</v>
      </c>
      <c r="DK61" s="187" t="s">
        <v>2890</v>
      </c>
      <c r="DL61" s="187" t="s">
        <v>2779</v>
      </c>
      <c r="DM61" s="187" t="s">
        <v>2779</v>
      </c>
      <c r="DN61" s="187" t="s">
        <v>2890</v>
      </c>
      <c r="DO61" s="187" t="s">
        <v>2779</v>
      </c>
      <c r="DP61" s="187" t="s">
        <v>2779</v>
      </c>
      <c r="DQ61" s="187" t="s">
        <v>2890</v>
      </c>
      <c r="DR61" s="187" t="s">
        <v>2779</v>
      </c>
      <c r="DS61" s="187" t="s">
        <v>2779</v>
      </c>
      <c r="DT61" s="187" t="s">
        <v>2890</v>
      </c>
      <c r="DU61" s="187" t="s">
        <v>2779</v>
      </c>
      <c r="DV61" s="187" t="s">
        <v>2779</v>
      </c>
      <c r="DW61" s="187" t="s">
        <v>2890</v>
      </c>
      <c r="DX61" s="187" t="s">
        <v>2779</v>
      </c>
      <c r="DY61" s="187" t="s">
        <v>2779</v>
      </c>
      <c r="DZ61" s="187" t="s">
        <v>2890</v>
      </c>
      <c r="EA61" s="187" t="s">
        <v>2779</v>
      </c>
      <c r="EB61" s="187" t="s">
        <v>2779</v>
      </c>
      <c r="EC61" s="187" t="s">
        <v>2890</v>
      </c>
      <c r="ED61" s="187" t="s">
        <v>2779</v>
      </c>
      <c r="EE61" s="187" t="s">
        <v>2779</v>
      </c>
      <c r="EF61" s="187" t="s">
        <v>2890</v>
      </c>
      <c r="EG61" s="187" t="s">
        <v>2779</v>
      </c>
      <c r="EH61" s="187" t="s">
        <v>2779</v>
      </c>
      <c r="EI61" s="187" t="s">
        <v>2890</v>
      </c>
      <c r="EJ61" s="187" t="s">
        <v>2779</v>
      </c>
      <c r="EK61" s="187" t="s">
        <v>2779</v>
      </c>
      <c r="EL61" s="187" t="s">
        <v>2890</v>
      </c>
      <c r="EM61" s="187" t="s">
        <v>2779</v>
      </c>
      <c r="EN61" s="187" t="s">
        <v>2779</v>
      </c>
      <c r="EO61" s="187" t="s">
        <v>2890</v>
      </c>
      <c r="EP61" s="187" t="s">
        <v>2779</v>
      </c>
      <c r="EQ61" s="187" t="s">
        <v>2779</v>
      </c>
      <c r="ER61" s="187" t="s">
        <v>2890</v>
      </c>
      <c r="ES61" s="187" t="s">
        <v>2779</v>
      </c>
      <c r="ET61" s="187" t="s">
        <v>2779</v>
      </c>
    </row>
    <row r="62" spans="1:150" x14ac:dyDescent="0.25">
      <c r="A62" s="1"/>
      <c r="B62" s="185" t="s">
        <v>3343</v>
      </c>
      <c r="C62" s="185" t="s">
        <v>88</v>
      </c>
      <c r="D62" s="185" t="s">
        <v>970</v>
      </c>
      <c r="E62" s="185" t="s">
        <v>3344</v>
      </c>
      <c r="F62" s="185" t="s">
        <v>3345</v>
      </c>
      <c r="G62" s="185" t="s">
        <v>2890</v>
      </c>
      <c r="H62" s="185" t="s">
        <v>2779</v>
      </c>
      <c r="I62" s="185" t="s">
        <v>2779</v>
      </c>
      <c r="J62" s="185" t="s">
        <v>2890</v>
      </c>
      <c r="K62" s="185" t="s">
        <v>2779</v>
      </c>
      <c r="L62" s="185" t="s">
        <v>2779</v>
      </c>
      <c r="M62" s="185" t="s">
        <v>2890</v>
      </c>
      <c r="N62" s="185" t="s">
        <v>2779</v>
      </c>
      <c r="O62" s="185" t="s">
        <v>2779</v>
      </c>
      <c r="P62" s="185" t="s">
        <v>2890</v>
      </c>
      <c r="Q62" s="185" t="s">
        <v>2779</v>
      </c>
      <c r="R62" s="185" t="s">
        <v>2779</v>
      </c>
      <c r="S62" s="185" t="s">
        <v>2890</v>
      </c>
      <c r="T62" s="185" t="s">
        <v>2779</v>
      </c>
      <c r="U62" s="185" t="s">
        <v>2779</v>
      </c>
      <c r="V62" s="185" t="s">
        <v>2890</v>
      </c>
      <c r="W62" s="185" t="s">
        <v>2779</v>
      </c>
      <c r="X62" s="185" t="s">
        <v>2779</v>
      </c>
      <c r="Y62" s="185" t="s">
        <v>2890</v>
      </c>
      <c r="Z62" s="185" t="s">
        <v>2779</v>
      </c>
      <c r="AA62" s="185" t="s">
        <v>2779</v>
      </c>
      <c r="AB62" s="185" t="s">
        <v>2890</v>
      </c>
      <c r="AC62" s="185" t="s">
        <v>2779</v>
      </c>
      <c r="AD62" s="185" t="s">
        <v>2779</v>
      </c>
      <c r="AE62" s="185" t="s">
        <v>2890</v>
      </c>
      <c r="AF62" s="185" t="s">
        <v>2779</v>
      </c>
      <c r="AG62" s="185" t="s">
        <v>2779</v>
      </c>
      <c r="AH62" s="185" t="s">
        <v>2890</v>
      </c>
      <c r="AI62" s="185" t="s">
        <v>2779</v>
      </c>
      <c r="AJ62" s="185" t="s">
        <v>2779</v>
      </c>
      <c r="AK62" s="185" t="s">
        <v>2890</v>
      </c>
      <c r="AL62" s="185" t="s">
        <v>2779</v>
      </c>
      <c r="AM62" s="185" t="s">
        <v>2779</v>
      </c>
      <c r="AN62" s="185" t="s">
        <v>2890</v>
      </c>
      <c r="AO62" s="185" t="s">
        <v>2779</v>
      </c>
      <c r="AP62" s="185" t="s">
        <v>2779</v>
      </c>
      <c r="AQ62" s="185" t="s">
        <v>2890</v>
      </c>
      <c r="AR62" s="185" t="s">
        <v>2779</v>
      </c>
      <c r="AS62" s="185" t="s">
        <v>2779</v>
      </c>
      <c r="AT62" s="185" t="s">
        <v>2890</v>
      </c>
      <c r="AU62" s="185" t="s">
        <v>2779</v>
      </c>
      <c r="AV62" s="185" t="s">
        <v>2779</v>
      </c>
      <c r="AW62" s="185" t="s">
        <v>2890</v>
      </c>
      <c r="AX62" s="185" t="s">
        <v>2779</v>
      </c>
      <c r="AY62" s="185" t="s">
        <v>2779</v>
      </c>
      <c r="AZ62" s="185" t="s">
        <v>2890</v>
      </c>
      <c r="BA62" s="185" t="s">
        <v>2779</v>
      </c>
      <c r="BB62" s="185" t="s">
        <v>2779</v>
      </c>
      <c r="BC62" s="185" t="s">
        <v>2890</v>
      </c>
      <c r="BD62" s="185" t="s">
        <v>2779</v>
      </c>
      <c r="BE62" s="185" t="s">
        <v>2779</v>
      </c>
      <c r="BF62" s="185" t="s">
        <v>2890</v>
      </c>
      <c r="BG62" s="185" t="s">
        <v>2779</v>
      </c>
      <c r="BH62" s="185" t="s">
        <v>2779</v>
      </c>
      <c r="BI62" s="185" t="s">
        <v>2890</v>
      </c>
      <c r="BJ62" s="185" t="s">
        <v>2779</v>
      </c>
      <c r="BK62" s="185" t="s">
        <v>2779</v>
      </c>
      <c r="BL62" s="185" t="s">
        <v>2890</v>
      </c>
      <c r="BM62" s="185" t="s">
        <v>2779</v>
      </c>
      <c r="BN62" s="185" t="s">
        <v>2779</v>
      </c>
      <c r="BO62" s="185" t="s">
        <v>2890</v>
      </c>
      <c r="BP62" s="185" t="s">
        <v>2779</v>
      </c>
      <c r="BQ62" s="185" t="s">
        <v>2779</v>
      </c>
      <c r="BR62" s="185" t="s">
        <v>2890</v>
      </c>
      <c r="BS62" s="185" t="s">
        <v>2779</v>
      </c>
      <c r="BT62" s="185" t="s">
        <v>2779</v>
      </c>
      <c r="BU62" s="185" t="s">
        <v>2890</v>
      </c>
      <c r="BV62" s="185" t="s">
        <v>2779</v>
      </c>
      <c r="BW62" s="185" t="s">
        <v>2779</v>
      </c>
      <c r="BX62" s="185" t="s">
        <v>2890</v>
      </c>
      <c r="BY62" s="185" t="s">
        <v>2779</v>
      </c>
      <c r="BZ62" s="185" t="s">
        <v>2779</v>
      </c>
      <c r="CA62" s="185" t="s">
        <v>2890</v>
      </c>
      <c r="CB62" s="185" t="s">
        <v>2779</v>
      </c>
      <c r="CC62" s="185" t="s">
        <v>2779</v>
      </c>
      <c r="CD62" s="185" t="s">
        <v>2890</v>
      </c>
      <c r="CE62" s="185" t="s">
        <v>2779</v>
      </c>
      <c r="CF62" s="185" t="s">
        <v>2779</v>
      </c>
      <c r="CG62" s="185" t="s">
        <v>2890</v>
      </c>
      <c r="CH62" s="185" t="s">
        <v>2779</v>
      </c>
      <c r="CI62" s="185" t="s">
        <v>2779</v>
      </c>
      <c r="CJ62" s="185" t="s">
        <v>2890</v>
      </c>
      <c r="CK62" s="185" t="s">
        <v>2779</v>
      </c>
      <c r="CL62" s="185" t="s">
        <v>2779</v>
      </c>
      <c r="CM62" s="185" t="s">
        <v>2890</v>
      </c>
      <c r="CN62" s="185" t="s">
        <v>2779</v>
      </c>
      <c r="CO62" s="185" t="s">
        <v>2779</v>
      </c>
      <c r="CP62" s="185" t="s">
        <v>2890</v>
      </c>
      <c r="CQ62" s="185" t="s">
        <v>2779</v>
      </c>
      <c r="CR62" s="185" t="s">
        <v>2779</v>
      </c>
      <c r="CS62" s="185" t="s">
        <v>2890</v>
      </c>
      <c r="CT62" s="185" t="s">
        <v>2779</v>
      </c>
      <c r="CU62" s="185" t="s">
        <v>2779</v>
      </c>
      <c r="CV62" s="185" t="s">
        <v>2890</v>
      </c>
      <c r="CW62" s="185" t="s">
        <v>2779</v>
      </c>
      <c r="CX62" s="185" t="s">
        <v>2779</v>
      </c>
      <c r="CY62" s="185" t="s">
        <v>2890</v>
      </c>
      <c r="CZ62" s="185" t="s">
        <v>2779</v>
      </c>
      <c r="DA62" s="185" t="s">
        <v>2779</v>
      </c>
      <c r="DB62" s="185" t="s">
        <v>2890</v>
      </c>
      <c r="DC62" s="185" t="s">
        <v>2779</v>
      </c>
      <c r="DD62" s="185" t="s">
        <v>2779</v>
      </c>
      <c r="DE62" s="185" t="s">
        <v>2890</v>
      </c>
      <c r="DF62" s="185" t="s">
        <v>2779</v>
      </c>
      <c r="DG62" s="185" t="s">
        <v>2779</v>
      </c>
      <c r="DH62" s="185" t="s">
        <v>2890</v>
      </c>
      <c r="DI62" s="185" t="s">
        <v>2779</v>
      </c>
      <c r="DJ62" s="185" t="s">
        <v>2779</v>
      </c>
      <c r="DK62" s="185" t="s">
        <v>2890</v>
      </c>
      <c r="DL62" s="185" t="s">
        <v>2779</v>
      </c>
      <c r="DM62" s="185" t="s">
        <v>2779</v>
      </c>
      <c r="DN62" s="185" t="s">
        <v>2890</v>
      </c>
      <c r="DO62" s="185" t="s">
        <v>2779</v>
      </c>
      <c r="DP62" s="185" t="s">
        <v>2779</v>
      </c>
      <c r="DQ62" s="185" t="s">
        <v>2890</v>
      </c>
      <c r="DR62" s="185" t="s">
        <v>2779</v>
      </c>
      <c r="DS62" s="185" t="s">
        <v>2779</v>
      </c>
      <c r="DT62" s="185" t="s">
        <v>2890</v>
      </c>
      <c r="DU62" s="185" t="s">
        <v>2779</v>
      </c>
      <c r="DV62" s="185" t="s">
        <v>2779</v>
      </c>
      <c r="DW62" s="185" t="s">
        <v>2890</v>
      </c>
      <c r="DX62" s="185" t="s">
        <v>2779</v>
      </c>
      <c r="DY62" s="185" t="s">
        <v>2779</v>
      </c>
      <c r="DZ62" s="185" t="s">
        <v>2890</v>
      </c>
      <c r="EA62" s="185" t="s">
        <v>2779</v>
      </c>
      <c r="EB62" s="185" t="s">
        <v>2779</v>
      </c>
      <c r="EC62" s="185" t="s">
        <v>2890</v>
      </c>
      <c r="ED62" s="185" t="s">
        <v>2779</v>
      </c>
      <c r="EE62" s="185" t="s">
        <v>2779</v>
      </c>
      <c r="EF62" s="185" t="s">
        <v>2890</v>
      </c>
      <c r="EG62" s="185" t="s">
        <v>2779</v>
      </c>
      <c r="EH62" s="185" t="s">
        <v>2779</v>
      </c>
      <c r="EI62" s="185" t="s">
        <v>2890</v>
      </c>
      <c r="EJ62" s="185" t="s">
        <v>2779</v>
      </c>
      <c r="EK62" s="185" t="s">
        <v>2779</v>
      </c>
      <c r="EL62" s="185" t="s">
        <v>2890</v>
      </c>
      <c r="EM62" s="185" t="s">
        <v>2779</v>
      </c>
      <c r="EN62" s="185" t="s">
        <v>2779</v>
      </c>
      <c r="EO62" s="185" t="s">
        <v>2890</v>
      </c>
      <c r="EP62" s="185" t="s">
        <v>2779</v>
      </c>
      <c r="EQ62" s="185" t="s">
        <v>2779</v>
      </c>
      <c r="ER62" s="185" t="s">
        <v>2890</v>
      </c>
      <c r="ES62" s="185" t="s">
        <v>2779</v>
      </c>
      <c r="ET62" s="185" t="s">
        <v>2779</v>
      </c>
    </row>
    <row r="63" spans="1:150" x14ac:dyDescent="0.25">
      <c r="A63" s="1"/>
      <c r="B63" s="186" t="s">
        <v>3346</v>
      </c>
      <c r="C63" s="186" t="s">
        <v>88</v>
      </c>
      <c r="D63" s="186" t="s">
        <v>970</v>
      </c>
      <c r="E63" s="186" t="s">
        <v>3347</v>
      </c>
      <c r="F63" s="186" t="s">
        <v>3348</v>
      </c>
      <c r="G63" s="187" t="s">
        <v>2890</v>
      </c>
      <c r="H63" s="187" t="s">
        <v>2779</v>
      </c>
      <c r="I63" s="187" t="s">
        <v>2779</v>
      </c>
      <c r="J63" s="187" t="s">
        <v>2890</v>
      </c>
      <c r="K63" s="187" t="s">
        <v>2779</v>
      </c>
      <c r="L63" s="187" t="s">
        <v>2779</v>
      </c>
      <c r="M63" s="187" t="s">
        <v>2890</v>
      </c>
      <c r="N63" s="187" t="s">
        <v>2779</v>
      </c>
      <c r="O63" s="187" t="s">
        <v>2779</v>
      </c>
      <c r="P63" s="187" t="s">
        <v>2890</v>
      </c>
      <c r="Q63" s="187" t="s">
        <v>2779</v>
      </c>
      <c r="R63" s="187" t="s">
        <v>2779</v>
      </c>
      <c r="S63" s="187" t="s">
        <v>2890</v>
      </c>
      <c r="T63" s="187" t="s">
        <v>2779</v>
      </c>
      <c r="U63" s="187" t="s">
        <v>2779</v>
      </c>
      <c r="V63" s="187" t="s">
        <v>2890</v>
      </c>
      <c r="W63" s="187" t="s">
        <v>2779</v>
      </c>
      <c r="X63" s="187" t="s">
        <v>2779</v>
      </c>
      <c r="Y63" s="187" t="s">
        <v>2890</v>
      </c>
      <c r="Z63" s="187" t="s">
        <v>2779</v>
      </c>
      <c r="AA63" s="187" t="s">
        <v>2779</v>
      </c>
      <c r="AB63" s="187" t="s">
        <v>2890</v>
      </c>
      <c r="AC63" s="187" t="s">
        <v>2779</v>
      </c>
      <c r="AD63" s="187" t="s">
        <v>2779</v>
      </c>
      <c r="AE63" s="187" t="s">
        <v>2890</v>
      </c>
      <c r="AF63" s="187" t="s">
        <v>2779</v>
      </c>
      <c r="AG63" s="187" t="s">
        <v>2779</v>
      </c>
      <c r="AH63" s="187" t="s">
        <v>2890</v>
      </c>
      <c r="AI63" s="187" t="s">
        <v>2779</v>
      </c>
      <c r="AJ63" s="187" t="s">
        <v>2779</v>
      </c>
      <c r="AK63" s="187" t="s">
        <v>2890</v>
      </c>
      <c r="AL63" s="187" t="s">
        <v>2779</v>
      </c>
      <c r="AM63" s="187" t="s">
        <v>2779</v>
      </c>
      <c r="AN63" s="187" t="s">
        <v>2890</v>
      </c>
      <c r="AO63" s="187" t="s">
        <v>2779</v>
      </c>
      <c r="AP63" s="187" t="s">
        <v>2779</v>
      </c>
      <c r="AQ63" s="187" t="s">
        <v>2890</v>
      </c>
      <c r="AR63" s="187" t="s">
        <v>2779</v>
      </c>
      <c r="AS63" s="187" t="s">
        <v>2779</v>
      </c>
      <c r="AT63" s="187" t="s">
        <v>2890</v>
      </c>
      <c r="AU63" s="187" t="s">
        <v>2779</v>
      </c>
      <c r="AV63" s="187" t="s">
        <v>2779</v>
      </c>
      <c r="AW63" s="187" t="s">
        <v>2890</v>
      </c>
      <c r="AX63" s="187" t="s">
        <v>2779</v>
      </c>
      <c r="AY63" s="187" t="s">
        <v>2779</v>
      </c>
      <c r="AZ63" s="187" t="s">
        <v>2890</v>
      </c>
      <c r="BA63" s="187" t="s">
        <v>2779</v>
      </c>
      <c r="BB63" s="187" t="s">
        <v>2779</v>
      </c>
      <c r="BC63" s="187" t="s">
        <v>2890</v>
      </c>
      <c r="BD63" s="187" t="s">
        <v>2779</v>
      </c>
      <c r="BE63" s="187" t="s">
        <v>2779</v>
      </c>
      <c r="BF63" s="187" t="s">
        <v>2890</v>
      </c>
      <c r="BG63" s="187" t="s">
        <v>2779</v>
      </c>
      <c r="BH63" s="187" t="s">
        <v>2779</v>
      </c>
      <c r="BI63" s="187" t="s">
        <v>2890</v>
      </c>
      <c r="BJ63" s="187" t="s">
        <v>2779</v>
      </c>
      <c r="BK63" s="187" t="s">
        <v>2779</v>
      </c>
      <c r="BL63" s="187" t="s">
        <v>2890</v>
      </c>
      <c r="BM63" s="187" t="s">
        <v>2779</v>
      </c>
      <c r="BN63" s="187" t="s">
        <v>2779</v>
      </c>
      <c r="BO63" s="187" t="s">
        <v>2890</v>
      </c>
      <c r="BP63" s="187" t="s">
        <v>2779</v>
      </c>
      <c r="BQ63" s="187" t="s">
        <v>2779</v>
      </c>
      <c r="BR63" s="187" t="s">
        <v>2890</v>
      </c>
      <c r="BS63" s="187" t="s">
        <v>2779</v>
      </c>
      <c r="BT63" s="187" t="s">
        <v>2779</v>
      </c>
      <c r="BU63" s="187" t="s">
        <v>2890</v>
      </c>
      <c r="BV63" s="187" t="s">
        <v>2779</v>
      </c>
      <c r="BW63" s="187" t="s">
        <v>2779</v>
      </c>
      <c r="BX63" s="187" t="s">
        <v>2890</v>
      </c>
      <c r="BY63" s="187" t="s">
        <v>2779</v>
      </c>
      <c r="BZ63" s="187" t="s">
        <v>2779</v>
      </c>
      <c r="CA63" s="187" t="s">
        <v>2890</v>
      </c>
      <c r="CB63" s="187" t="s">
        <v>2779</v>
      </c>
      <c r="CC63" s="187" t="s">
        <v>2779</v>
      </c>
      <c r="CD63" s="187" t="s">
        <v>2890</v>
      </c>
      <c r="CE63" s="187" t="s">
        <v>2779</v>
      </c>
      <c r="CF63" s="187" t="s">
        <v>2779</v>
      </c>
      <c r="CG63" s="187" t="s">
        <v>2890</v>
      </c>
      <c r="CH63" s="187" t="s">
        <v>2779</v>
      </c>
      <c r="CI63" s="187" t="s">
        <v>2779</v>
      </c>
      <c r="CJ63" s="187" t="s">
        <v>2890</v>
      </c>
      <c r="CK63" s="187" t="s">
        <v>2779</v>
      </c>
      <c r="CL63" s="187" t="s">
        <v>2779</v>
      </c>
      <c r="CM63" s="187" t="s">
        <v>2890</v>
      </c>
      <c r="CN63" s="187" t="s">
        <v>2779</v>
      </c>
      <c r="CO63" s="187" t="s">
        <v>2779</v>
      </c>
      <c r="CP63" s="187" t="s">
        <v>2890</v>
      </c>
      <c r="CQ63" s="187" t="s">
        <v>2779</v>
      </c>
      <c r="CR63" s="187" t="s">
        <v>2779</v>
      </c>
      <c r="CS63" s="187" t="s">
        <v>2890</v>
      </c>
      <c r="CT63" s="187" t="s">
        <v>2779</v>
      </c>
      <c r="CU63" s="187" t="s">
        <v>2779</v>
      </c>
      <c r="CV63" s="187" t="s">
        <v>2890</v>
      </c>
      <c r="CW63" s="187" t="s">
        <v>2779</v>
      </c>
      <c r="CX63" s="187" t="s">
        <v>2779</v>
      </c>
      <c r="CY63" s="187" t="s">
        <v>2890</v>
      </c>
      <c r="CZ63" s="187" t="s">
        <v>2779</v>
      </c>
      <c r="DA63" s="187" t="s">
        <v>2779</v>
      </c>
      <c r="DB63" s="187" t="s">
        <v>2890</v>
      </c>
      <c r="DC63" s="187" t="s">
        <v>2779</v>
      </c>
      <c r="DD63" s="187" t="s">
        <v>2779</v>
      </c>
      <c r="DE63" s="187" t="s">
        <v>2890</v>
      </c>
      <c r="DF63" s="187" t="s">
        <v>2779</v>
      </c>
      <c r="DG63" s="187" t="s">
        <v>2779</v>
      </c>
      <c r="DH63" s="187" t="s">
        <v>2890</v>
      </c>
      <c r="DI63" s="187" t="s">
        <v>2779</v>
      </c>
      <c r="DJ63" s="187" t="s">
        <v>2779</v>
      </c>
      <c r="DK63" s="187" t="s">
        <v>2890</v>
      </c>
      <c r="DL63" s="187" t="s">
        <v>2779</v>
      </c>
      <c r="DM63" s="187" t="s">
        <v>2779</v>
      </c>
      <c r="DN63" s="187" t="s">
        <v>2890</v>
      </c>
      <c r="DO63" s="187" t="s">
        <v>2779</v>
      </c>
      <c r="DP63" s="187" t="s">
        <v>2779</v>
      </c>
      <c r="DQ63" s="187" t="s">
        <v>2890</v>
      </c>
      <c r="DR63" s="187" t="s">
        <v>2779</v>
      </c>
      <c r="DS63" s="187" t="s">
        <v>2779</v>
      </c>
      <c r="DT63" s="187" t="s">
        <v>2890</v>
      </c>
      <c r="DU63" s="187" t="s">
        <v>2779</v>
      </c>
      <c r="DV63" s="187" t="s">
        <v>2779</v>
      </c>
      <c r="DW63" s="187" t="s">
        <v>2890</v>
      </c>
      <c r="DX63" s="187" t="s">
        <v>2779</v>
      </c>
      <c r="DY63" s="187" t="s">
        <v>2779</v>
      </c>
      <c r="DZ63" s="187" t="s">
        <v>2890</v>
      </c>
      <c r="EA63" s="187" t="s">
        <v>2779</v>
      </c>
      <c r="EB63" s="187" t="s">
        <v>2779</v>
      </c>
      <c r="EC63" s="187" t="s">
        <v>2890</v>
      </c>
      <c r="ED63" s="187" t="s">
        <v>2779</v>
      </c>
      <c r="EE63" s="187" t="s">
        <v>2779</v>
      </c>
      <c r="EF63" s="187" t="s">
        <v>2890</v>
      </c>
      <c r="EG63" s="187" t="s">
        <v>2779</v>
      </c>
      <c r="EH63" s="187" t="s">
        <v>2779</v>
      </c>
      <c r="EI63" s="187" t="s">
        <v>2890</v>
      </c>
      <c r="EJ63" s="187" t="s">
        <v>2779</v>
      </c>
      <c r="EK63" s="187" t="s">
        <v>2779</v>
      </c>
      <c r="EL63" s="187" t="s">
        <v>2890</v>
      </c>
      <c r="EM63" s="187" t="s">
        <v>2779</v>
      </c>
      <c r="EN63" s="187" t="s">
        <v>2779</v>
      </c>
      <c r="EO63" s="187" t="s">
        <v>2890</v>
      </c>
      <c r="EP63" s="187" t="s">
        <v>2779</v>
      </c>
      <c r="EQ63" s="187" t="s">
        <v>2779</v>
      </c>
      <c r="ER63" s="187" t="s">
        <v>2890</v>
      </c>
      <c r="ES63" s="187" t="s">
        <v>2779</v>
      </c>
      <c r="ET63" s="187" t="s">
        <v>2779</v>
      </c>
    </row>
    <row r="64" spans="1:150" x14ac:dyDescent="0.25">
      <c r="A64" s="1"/>
      <c r="B64" s="186" t="s">
        <v>3349</v>
      </c>
      <c r="C64" s="186" t="s">
        <v>88</v>
      </c>
      <c r="D64" s="186" t="s">
        <v>970</v>
      </c>
      <c r="E64" s="186" t="s">
        <v>3350</v>
      </c>
      <c r="F64" s="186" t="s">
        <v>3351</v>
      </c>
      <c r="G64" s="187" t="s">
        <v>2890</v>
      </c>
      <c r="H64" s="187" t="s">
        <v>2779</v>
      </c>
      <c r="I64" s="187" t="s">
        <v>2779</v>
      </c>
      <c r="J64" s="187" t="s">
        <v>2890</v>
      </c>
      <c r="K64" s="187" t="s">
        <v>2779</v>
      </c>
      <c r="L64" s="187" t="s">
        <v>2779</v>
      </c>
      <c r="M64" s="187" t="s">
        <v>2890</v>
      </c>
      <c r="N64" s="187" t="s">
        <v>2779</v>
      </c>
      <c r="O64" s="187" t="s">
        <v>2779</v>
      </c>
      <c r="P64" s="187" t="s">
        <v>2890</v>
      </c>
      <c r="Q64" s="187" t="s">
        <v>2779</v>
      </c>
      <c r="R64" s="187" t="s">
        <v>2779</v>
      </c>
      <c r="S64" s="187" t="s">
        <v>2890</v>
      </c>
      <c r="T64" s="187" t="s">
        <v>2779</v>
      </c>
      <c r="U64" s="187" t="s">
        <v>2779</v>
      </c>
      <c r="V64" s="187" t="s">
        <v>2890</v>
      </c>
      <c r="W64" s="187" t="s">
        <v>2779</v>
      </c>
      <c r="X64" s="187" t="s">
        <v>2779</v>
      </c>
      <c r="Y64" s="187" t="s">
        <v>2890</v>
      </c>
      <c r="Z64" s="187" t="s">
        <v>2779</v>
      </c>
      <c r="AA64" s="187" t="s">
        <v>2779</v>
      </c>
      <c r="AB64" s="187" t="s">
        <v>2890</v>
      </c>
      <c r="AC64" s="187" t="s">
        <v>2779</v>
      </c>
      <c r="AD64" s="187" t="s">
        <v>2779</v>
      </c>
      <c r="AE64" s="187" t="s">
        <v>2890</v>
      </c>
      <c r="AF64" s="187" t="s">
        <v>2779</v>
      </c>
      <c r="AG64" s="187" t="s">
        <v>2779</v>
      </c>
      <c r="AH64" s="187" t="s">
        <v>2890</v>
      </c>
      <c r="AI64" s="187" t="s">
        <v>2779</v>
      </c>
      <c r="AJ64" s="187" t="s">
        <v>2779</v>
      </c>
      <c r="AK64" s="187" t="s">
        <v>2890</v>
      </c>
      <c r="AL64" s="187" t="s">
        <v>2779</v>
      </c>
      <c r="AM64" s="187" t="s">
        <v>2779</v>
      </c>
      <c r="AN64" s="187" t="s">
        <v>2890</v>
      </c>
      <c r="AO64" s="187" t="s">
        <v>2779</v>
      </c>
      <c r="AP64" s="187" t="s">
        <v>2779</v>
      </c>
      <c r="AQ64" s="187" t="s">
        <v>2890</v>
      </c>
      <c r="AR64" s="187" t="s">
        <v>2779</v>
      </c>
      <c r="AS64" s="187" t="s">
        <v>2779</v>
      </c>
      <c r="AT64" s="187" t="s">
        <v>2890</v>
      </c>
      <c r="AU64" s="187" t="s">
        <v>2779</v>
      </c>
      <c r="AV64" s="187" t="s">
        <v>2779</v>
      </c>
      <c r="AW64" s="187" t="s">
        <v>2890</v>
      </c>
      <c r="AX64" s="187" t="s">
        <v>2779</v>
      </c>
      <c r="AY64" s="187" t="s">
        <v>2779</v>
      </c>
      <c r="AZ64" s="187" t="s">
        <v>2890</v>
      </c>
      <c r="BA64" s="187" t="s">
        <v>2779</v>
      </c>
      <c r="BB64" s="187" t="s">
        <v>2779</v>
      </c>
      <c r="BC64" s="187" t="s">
        <v>2890</v>
      </c>
      <c r="BD64" s="187" t="s">
        <v>2779</v>
      </c>
      <c r="BE64" s="187" t="s">
        <v>2779</v>
      </c>
      <c r="BF64" s="187" t="s">
        <v>2890</v>
      </c>
      <c r="BG64" s="187" t="s">
        <v>2779</v>
      </c>
      <c r="BH64" s="187" t="s">
        <v>2779</v>
      </c>
      <c r="BI64" s="187" t="s">
        <v>2890</v>
      </c>
      <c r="BJ64" s="187" t="s">
        <v>2779</v>
      </c>
      <c r="BK64" s="187" t="s">
        <v>2779</v>
      </c>
      <c r="BL64" s="187" t="s">
        <v>2890</v>
      </c>
      <c r="BM64" s="187" t="s">
        <v>2779</v>
      </c>
      <c r="BN64" s="187" t="s">
        <v>2779</v>
      </c>
      <c r="BO64" s="187" t="s">
        <v>2890</v>
      </c>
      <c r="BP64" s="187" t="s">
        <v>2779</v>
      </c>
      <c r="BQ64" s="187" t="s">
        <v>2779</v>
      </c>
      <c r="BR64" s="187" t="s">
        <v>2890</v>
      </c>
      <c r="BS64" s="187" t="s">
        <v>2779</v>
      </c>
      <c r="BT64" s="187" t="s">
        <v>2779</v>
      </c>
      <c r="BU64" s="187" t="s">
        <v>2890</v>
      </c>
      <c r="BV64" s="187" t="s">
        <v>2779</v>
      </c>
      <c r="BW64" s="187" t="s">
        <v>2779</v>
      </c>
      <c r="BX64" s="187" t="s">
        <v>2890</v>
      </c>
      <c r="BY64" s="187" t="s">
        <v>2779</v>
      </c>
      <c r="BZ64" s="187" t="s">
        <v>2779</v>
      </c>
      <c r="CA64" s="187" t="s">
        <v>2890</v>
      </c>
      <c r="CB64" s="187" t="s">
        <v>2779</v>
      </c>
      <c r="CC64" s="187" t="s">
        <v>2779</v>
      </c>
      <c r="CD64" s="187" t="s">
        <v>2890</v>
      </c>
      <c r="CE64" s="187" t="s">
        <v>2779</v>
      </c>
      <c r="CF64" s="187" t="s">
        <v>2779</v>
      </c>
      <c r="CG64" s="187" t="s">
        <v>2890</v>
      </c>
      <c r="CH64" s="187" t="s">
        <v>2779</v>
      </c>
      <c r="CI64" s="187" t="s">
        <v>2779</v>
      </c>
      <c r="CJ64" s="187" t="s">
        <v>2890</v>
      </c>
      <c r="CK64" s="187" t="s">
        <v>2779</v>
      </c>
      <c r="CL64" s="187" t="s">
        <v>2779</v>
      </c>
      <c r="CM64" s="187" t="s">
        <v>2890</v>
      </c>
      <c r="CN64" s="187" t="s">
        <v>2779</v>
      </c>
      <c r="CO64" s="187" t="s">
        <v>2779</v>
      </c>
      <c r="CP64" s="187" t="s">
        <v>2890</v>
      </c>
      <c r="CQ64" s="187" t="s">
        <v>2779</v>
      </c>
      <c r="CR64" s="187" t="s">
        <v>2779</v>
      </c>
      <c r="CS64" s="187" t="s">
        <v>2890</v>
      </c>
      <c r="CT64" s="187" t="s">
        <v>2779</v>
      </c>
      <c r="CU64" s="187" t="s">
        <v>2779</v>
      </c>
      <c r="CV64" s="187" t="s">
        <v>2890</v>
      </c>
      <c r="CW64" s="187" t="s">
        <v>2779</v>
      </c>
      <c r="CX64" s="187" t="s">
        <v>2779</v>
      </c>
      <c r="CY64" s="187" t="s">
        <v>2890</v>
      </c>
      <c r="CZ64" s="187" t="s">
        <v>2779</v>
      </c>
      <c r="DA64" s="187" t="s">
        <v>2779</v>
      </c>
      <c r="DB64" s="187" t="s">
        <v>2890</v>
      </c>
      <c r="DC64" s="187" t="s">
        <v>2779</v>
      </c>
      <c r="DD64" s="187" t="s">
        <v>2779</v>
      </c>
      <c r="DE64" s="187" t="s">
        <v>2890</v>
      </c>
      <c r="DF64" s="187" t="s">
        <v>2779</v>
      </c>
      <c r="DG64" s="187" t="s">
        <v>2779</v>
      </c>
      <c r="DH64" s="187" t="s">
        <v>2890</v>
      </c>
      <c r="DI64" s="187" t="s">
        <v>2779</v>
      </c>
      <c r="DJ64" s="187" t="s">
        <v>2779</v>
      </c>
      <c r="DK64" s="187" t="s">
        <v>2890</v>
      </c>
      <c r="DL64" s="187" t="s">
        <v>2779</v>
      </c>
      <c r="DM64" s="187" t="s">
        <v>2779</v>
      </c>
      <c r="DN64" s="187" t="s">
        <v>2890</v>
      </c>
      <c r="DO64" s="187" t="s">
        <v>2779</v>
      </c>
      <c r="DP64" s="187" t="s">
        <v>2779</v>
      </c>
      <c r="DQ64" s="187" t="s">
        <v>2890</v>
      </c>
      <c r="DR64" s="187" t="s">
        <v>2779</v>
      </c>
      <c r="DS64" s="187" t="s">
        <v>2779</v>
      </c>
      <c r="DT64" s="187" t="s">
        <v>2890</v>
      </c>
      <c r="DU64" s="187" t="s">
        <v>2779</v>
      </c>
      <c r="DV64" s="187" t="s">
        <v>2779</v>
      </c>
      <c r="DW64" s="187" t="s">
        <v>2890</v>
      </c>
      <c r="DX64" s="187" t="s">
        <v>2779</v>
      </c>
      <c r="DY64" s="187" t="s">
        <v>2779</v>
      </c>
      <c r="DZ64" s="187" t="s">
        <v>2890</v>
      </c>
      <c r="EA64" s="187" t="s">
        <v>2779</v>
      </c>
      <c r="EB64" s="187" t="s">
        <v>2779</v>
      </c>
      <c r="EC64" s="187" t="s">
        <v>2890</v>
      </c>
      <c r="ED64" s="187" t="s">
        <v>2779</v>
      </c>
      <c r="EE64" s="187" t="s">
        <v>2779</v>
      </c>
      <c r="EF64" s="187" t="s">
        <v>2890</v>
      </c>
      <c r="EG64" s="187" t="s">
        <v>2779</v>
      </c>
      <c r="EH64" s="187" t="s">
        <v>2779</v>
      </c>
      <c r="EI64" s="187" t="s">
        <v>2890</v>
      </c>
      <c r="EJ64" s="187" t="s">
        <v>2779</v>
      </c>
      <c r="EK64" s="187" t="s">
        <v>2779</v>
      </c>
      <c r="EL64" s="187" t="s">
        <v>2890</v>
      </c>
      <c r="EM64" s="187" t="s">
        <v>2779</v>
      </c>
      <c r="EN64" s="187" t="s">
        <v>2779</v>
      </c>
      <c r="EO64" s="187" t="s">
        <v>2890</v>
      </c>
      <c r="EP64" s="187" t="s">
        <v>2779</v>
      </c>
      <c r="EQ64" s="187" t="s">
        <v>2779</v>
      </c>
      <c r="ER64" s="187" t="s">
        <v>2890</v>
      </c>
      <c r="ES64" s="187" t="s">
        <v>2779</v>
      </c>
      <c r="ET64" s="187" t="s">
        <v>2779</v>
      </c>
    </row>
    <row r="65" spans="1:150" x14ac:dyDescent="0.25">
      <c r="A65" s="1"/>
      <c r="B65" s="186" t="s">
        <v>3352</v>
      </c>
      <c r="C65" s="186" t="s">
        <v>88</v>
      </c>
      <c r="D65" s="186" t="s">
        <v>970</v>
      </c>
      <c r="E65" s="186" t="s">
        <v>3353</v>
      </c>
      <c r="F65" s="186" t="s">
        <v>3354</v>
      </c>
      <c r="G65" s="187" t="s">
        <v>2890</v>
      </c>
      <c r="H65" s="187" t="s">
        <v>2779</v>
      </c>
      <c r="I65" s="187" t="s">
        <v>2779</v>
      </c>
      <c r="J65" s="187" t="s">
        <v>2890</v>
      </c>
      <c r="K65" s="187" t="s">
        <v>2779</v>
      </c>
      <c r="L65" s="187" t="s">
        <v>2779</v>
      </c>
      <c r="M65" s="187" t="s">
        <v>2890</v>
      </c>
      <c r="N65" s="187" t="s">
        <v>2779</v>
      </c>
      <c r="O65" s="187" t="s">
        <v>2779</v>
      </c>
      <c r="P65" s="187" t="s">
        <v>2890</v>
      </c>
      <c r="Q65" s="187" t="s">
        <v>2779</v>
      </c>
      <c r="R65" s="187" t="s">
        <v>2779</v>
      </c>
      <c r="S65" s="187" t="s">
        <v>2890</v>
      </c>
      <c r="T65" s="187" t="s">
        <v>2779</v>
      </c>
      <c r="U65" s="187" t="s">
        <v>2779</v>
      </c>
      <c r="V65" s="187" t="s">
        <v>2890</v>
      </c>
      <c r="W65" s="187" t="s">
        <v>2779</v>
      </c>
      <c r="X65" s="187" t="s">
        <v>2779</v>
      </c>
      <c r="Y65" s="187" t="s">
        <v>2890</v>
      </c>
      <c r="Z65" s="187" t="s">
        <v>2779</v>
      </c>
      <c r="AA65" s="187" t="s">
        <v>2779</v>
      </c>
      <c r="AB65" s="187" t="s">
        <v>2890</v>
      </c>
      <c r="AC65" s="187" t="s">
        <v>2779</v>
      </c>
      <c r="AD65" s="187" t="s">
        <v>2779</v>
      </c>
      <c r="AE65" s="187" t="s">
        <v>2890</v>
      </c>
      <c r="AF65" s="187" t="s">
        <v>2779</v>
      </c>
      <c r="AG65" s="187" t="s">
        <v>2779</v>
      </c>
      <c r="AH65" s="187" t="s">
        <v>2890</v>
      </c>
      <c r="AI65" s="187" t="s">
        <v>2779</v>
      </c>
      <c r="AJ65" s="187" t="s">
        <v>2779</v>
      </c>
      <c r="AK65" s="187" t="s">
        <v>2890</v>
      </c>
      <c r="AL65" s="187" t="s">
        <v>2779</v>
      </c>
      <c r="AM65" s="187" t="s">
        <v>2779</v>
      </c>
      <c r="AN65" s="187" t="s">
        <v>2890</v>
      </c>
      <c r="AO65" s="187" t="s">
        <v>2779</v>
      </c>
      <c r="AP65" s="187" t="s">
        <v>2779</v>
      </c>
      <c r="AQ65" s="187" t="s">
        <v>2890</v>
      </c>
      <c r="AR65" s="187" t="s">
        <v>2779</v>
      </c>
      <c r="AS65" s="187" t="s">
        <v>2779</v>
      </c>
      <c r="AT65" s="187" t="s">
        <v>2890</v>
      </c>
      <c r="AU65" s="187" t="s">
        <v>2779</v>
      </c>
      <c r="AV65" s="187" t="s">
        <v>2779</v>
      </c>
      <c r="AW65" s="187" t="s">
        <v>2890</v>
      </c>
      <c r="AX65" s="187" t="s">
        <v>2779</v>
      </c>
      <c r="AY65" s="187" t="s">
        <v>2779</v>
      </c>
      <c r="AZ65" s="187" t="s">
        <v>2890</v>
      </c>
      <c r="BA65" s="187" t="s">
        <v>2779</v>
      </c>
      <c r="BB65" s="187" t="s">
        <v>2779</v>
      </c>
      <c r="BC65" s="187" t="s">
        <v>2890</v>
      </c>
      <c r="BD65" s="187" t="s">
        <v>2779</v>
      </c>
      <c r="BE65" s="187" t="s">
        <v>2779</v>
      </c>
      <c r="BF65" s="187" t="s">
        <v>2890</v>
      </c>
      <c r="BG65" s="187" t="s">
        <v>2779</v>
      </c>
      <c r="BH65" s="187" t="s">
        <v>2779</v>
      </c>
      <c r="BI65" s="187" t="s">
        <v>2890</v>
      </c>
      <c r="BJ65" s="187" t="s">
        <v>2779</v>
      </c>
      <c r="BK65" s="187" t="s">
        <v>2779</v>
      </c>
      <c r="BL65" s="187" t="s">
        <v>2890</v>
      </c>
      <c r="BM65" s="187" t="s">
        <v>2779</v>
      </c>
      <c r="BN65" s="187" t="s">
        <v>2779</v>
      </c>
      <c r="BO65" s="187" t="s">
        <v>2890</v>
      </c>
      <c r="BP65" s="187" t="s">
        <v>2779</v>
      </c>
      <c r="BQ65" s="187" t="s">
        <v>2779</v>
      </c>
      <c r="BR65" s="187" t="s">
        <v>2890</v>
      </c>
      <c r="BS65" s="187" t="s">
        <v>2779</v>
      </c>
      <c r="BT65" s="187" t="s">
        <v>2779</v>
      </c>
      <c r="BU65" s="187" t="s">
        <v>2890</v>
      </c>
      <c r="BV65" s="187" t="s">
        <v>2779</v>
      </c>
      <c r="BW65" s="187" t="s">
        <v>2779</v>
      </c>
      <c r="BX65" s="187" t="s">
        <v>2890</v>
      </c>
      <c r="BY65" s="187" t="s">
        <v>2779</v>
      </c>
      <c r="BZ65" s="187" t="s">
        <v>2779</v>
      </c>
      <c r="CA65" s="187" t="s">
        <v>2890</v>
      </c>
      <c r="CB65" s="187" t="s">
        <v>2779</v>
      </c>
      <c r="CC65" s="187" t="s">
        <v>2779</v>
      </c>
      <c r="CD65" s="187" t="s">
        <v>2890</v>
      </c>
      <c r="CE65" s="187" t="s">
        <v>2779</v>
      </c>
      <c r="CF65" s="187" t="s">
        <v>2779</v>
      </c>
      <c r="CG65" s="187" t="s">
        <v>2890</v>
      </c>
      <c r="CH65" s="187" t="s">
        <v>2779</v>
      </c>
      <c r="CI65" s="187" t="s">
        <v>2779</v>
      </c>
      <c r="CJ65" s="187" t="s">
        <v>2890</v>
      </c>
      <c r="CK65" s="187" t="s">
        <v>2779</v>
      </c>
      <c r="CL65" s="187" t="s">
        <v>2779</v>
      </c>
      <c r="CM65" s="187" t="s">
        <v>2890</v>
      </c>
      <c r="CN65" s="187" t="s">
        <v>2779</v>
      </c>
      <c r="CO65" s="187" t="s">
        <v>2779</v>
      </c>
      <c r="CP65" s="187" t="s">
        <v>2890</v>
      </c>
      <c r="CQ65" s="187" t="s">
        <v>2779</v>
      </c>
      <c r="CR65" s="187" t="s">
        <v>2779</v>
      </c>
      <c r="CS65" s="187" t="s">
        <v>2890</v>
      </c>
      <c r="CT65" s="187" t="s">
        <v>2779</v>
      </c>
      <c r="CU65" s="187" t="s">
        <v>2779</v>
      </c>
      <c r="CV65" s="187" t="s">
        <v>2890</v>
      </c>
      <c r="CW65" s="187" t="s">
        <v>2779</v>
      </c>
      <c r="CX65" s="187" t="s">
        <v>2779</v>
      </c>
      <c r="CY65" s="187" t="s">
        <v>2890</v>
      </c>
      <c r="CZ65" s="187" t="s">
        <v>2779</v>
      </c>
      <c r="DA65" s="187" t="s">
        <v>2779</v>
      </c>
      <c r="DB65" s="187" t="s">
        <v>2890</v>
      </c>
      <c r="DC65" s="187" t="s">
        <v>2779</v>
      </c>
      <c r="DD65" s="187" t="s">
        <v>2779</v>
      </c>
      <c r="DE65" s="187" t="s">
        <v>2890</v>
      </c>
      <c r="DF65" s="187" t="s">
        <v>2779</v>
      </c>
      <c r="DG65" s="187" t="s">
        <v>2779</v>
      </c>
      <c r="DH65" s="187" t="s">
        <v>2890</v>
      </c>
      <c r="DI65" s="187" t="s">
        <v>2779</v>
      </c>
      <c r="DJ65" s="187" t="s">
        <v>2779</v>
      </c>
      <c r="DK65" s="187" t="s">
        <v>2890</v>
      </c>
      <c r="DL65" s="187" t="s">
        <v>2779</v>
      </c>
      <c r="DM65" s="187" t="s">
        <v>2779</v>
      </c>
      <c r="DN65" s="187" t="s">
        <v>2890</v>
      </c>
      <c r="DO65" s="187" t="s">
        <v>2779</v>
      </c>
      <c r="DP65" s="187" t="s">
        <v>2779</v>
      </c>
      <c r="DQ65" s="187" t="s">
        <v>2890</v>
      </c>
      <c r="DR65" s="187" t="s">
        <v>2779</v>
      </c>
      <c r="DS65" s="187" t="s">
        <v>2779</v>
      </c>
      <c r="DT65" s="187" t="s">
        <v>2890</v>
      </c>
      <c r="DU65" s="187" t="s">
        <v>2779</v>
      </c>
      <c r="DV65" s="187" t="s">
        <v>2779</v>
      </c>
      <c r="DW65" s="187" t="s">
        <v>2890</v>
      </c>
      <c r="DX65" s="187" t="s">
        <v>2779</v>
      </c>
      <c r="DY65" s="187" t="s">
        <v>2779</v>
      </c>
      <c r="DZ65" s="187" t="s">
        <v>2890</v>
      </c>
      <c r="EA65" s="187" t="s">
        <v>2779</v>
      </c>
      <c r="EB65" s="187" t="s">
        <v>2779</v>
      </c>
      <c r="EC65" s="187" t="s">
        <v>2890</v>
      </c>
      <c r="ED65" s="187" t="s">
        <v>2779</v>
      </c>
      <c r="EE65" s="187" t="s">
        <v>2779</v>
      </c>
      <c r="EF65" s="187" t="s">
        <v>2890</v>
      </c>
      <c r="EG65" s="187" t="s">
        <v>2779</v>
      </c>
      <c r="EH65" s="187" t="s">
        <v>2779</v>
      </c>
      <c r="EI65" s="187" t="s">
        <v>2890</v>
      </c>
      <c r="EJ65" s="187" t="s">
        <v>2779</v>
      </c>
      <c r="EK65" s="187" t="s">
        <v>2779</v>
      </c>
      <c r="EL65" s="187" t="s">
        <v>2890</v>
      </c>
      <c r="EM65" s="187" t="s">
        <v>2779</v>
      </c>
      <c r="EN65" s="187" t="s">
        <v>2779</v>
      </c>
      <c r="EO65" s="187" t="s">
        <v>2890</v>
      </c>
      <c r="EP65" s="187" t="s">
        <v>2779</v>
      </c>
      <c r="EQ65" s="187" t="s">
        <v>2779</v>
      </c>
      <c r="ER65" s="187" t="s">
        <v>2890</v>
      </c>
      <c r="ES65" s="187" t="s">
        <v>2779</v>
      </c>
      <c r="ET65" s="187" t="s">
        <v>2779</v>
      </c>
    </row>
    <row r="66" spans="1:150" x14ac:dyDescent="0.25">
      <c r="A66" s="1"/>
      <c r="B66" s="185" t="s">
        <v>3355</v>
      </c>
      <c r="C66" s="185" t="s">
        <v>561</v>
      </c>
      <c r="D66" s="185" t="s">
        <v>3356</v>
      </c>
      <c r="E66" s="185" t="s">
        <v>3357</v>
      </c>
      <c r="F66" s="185" t="s">
        <v>3358</v>
      </c>
      <c r="G66" s="185" t="s">
        <v>2890</v>
      </c>
      <c r="H66" s="185" t="s">
        <v>2779</v>
      </c>
      <c r="I66" s="185" t="s">
        <v>3359</v>
      </c>
      <c r="J66" s="185" t="s">
        <v>2890</v>
      </c>
      <c r="K66" s="185" t="s">
        <v>2779</v>
      </c>
      <c r="L66" s="185" t="s">
        <v>3359</v>
      </c>
      <c r="M66" s="185" t="s">
        <v>2890</v>
      </c>
      <c r="N66" s="185" t="s">
        <v>2779</v>
      </c>
      <c r="O66" s="185" t="s">
        <v>3359</v>
      </c>
      <c r="P66" s="185" t="s">
        <v>2890</v>
      </c>
      <c r="Q66" s="185" t="s">
        <v>2779</v>
      </c>
      <c r="R66" s="185" t="s">
        <v>3359</v>
      </c>
      <c r="S66" s="185" t="s">
        <v>2890</v>
      </c>
      <c r="T66" s="185" t="s">
        <v>2779</v>
      </c>
      <c r="U66" s="185" t="s">
        <v>3359</v>
      </c>
      <c r="V66" s="185" t="s">
        <v>2890</v>
      </c>
      <c r="W66" s="185" t="s">
        <v>2779</v>
      </c>
      <c r="X66" s="185" t="s">
        <v>3360</v>
      </c>
      <c r="Y66" s="185" t="s">
        <v>2890</v>
      </c>
      <c r="Z66" s="185" t="s">
        <v>2779</v>
      </c>
      <c r="AA66" s="185" t="s">
        <v>3360</v>
      </c>
      <c r="AB66" s="185" t="s">
        <v>2890</v>
      </c>
      <c r="AC66" s="185" t="s">
        <v>2779</v>
      </c>
      <c r="AD66" s="185" t="s">
        <v>3360</v>
      </c>
      <c r="AE66" s="185" t="s">
        <v>2890</v>
      </c>
      <c r="AF66" s="185" t="s">
        <v>2779</v>
      </c>
      <c r="AG66" s="185" t="s">
        <v>3360</v>
      </c>
      <c r="AH66" s="185" t="s">
        <v>2890</v>
      </c>
      <c r="AI66" s="185" t="s">
        <v>2779</v>
      </c>
      <c r="AJ66" s="185" t="s">
        <v>3360</v>
      </c>
      <c r="AK66" s="185" t="s">
        <v>2890</v>
      </c>
      <c r="AL66" s="185" t="s">
        <v>2779</v>
      </c>
      <c r="AM66" s="185" t="s">
        <v>3360</v>
      </c>
      <c r="AN66" s="185" t="s">
        <v>2890</v>
      </c>
      <c r="AO66" s="185" t="s">
        <v>2779</v>
      </c>
      <c r="AP66" s="185" t="s">
        <v>3360</v>
      </c>
      <c r="AQ66" s="185" t="s">
        <v>2890</v>
      </c>
      <c r="AR66" s="185" t="s">
        <v>3361</v>
      </c>
      <c r="AS66" s="185" t="s">
        <v>2779</v>
      </c>
      <c r="AT66" s="185" t="s">
        <v>2890</v>
      </c>
      <c r="AU66" s="185" t="s">
        <v>3362</v>
      </c>
      <c r="AV66" s="185" t="s">
        <v>2779</v>
      </c>
      <c r="AW66" s="185" t="s">
        <v>2890</v>
      </c>
      <c r="AX66" s="185" t="s">
        <v>3362</v>
      </c>
      <c r="AY66" s="185" t="s">
        <v>2779</v>
      </c>
      <c r="AZ66" s="185" t="s">
        <v>2890</v>
      </c>
      <c r="BA66" s="185" t="s">
        <v>3362</v>
      </c>
      <c r="BB66" s="185" t="s">
        <v>2779</v>
      </c>
      <c r="BC66" s="185" t="s">
        <v>2890</v>
      </c>
      <c r="BD66" s="185" t="s">
        <v>3362</v>
      </c>
      <c r="BE66" s="185" t="s">
        <v>2779</v>
      </c>
      <c r="BF66" s="185" t="s">
        <v>2890</v>
      </c>
      <c r="BG66" s="185" t="s">
        <v>3363</v>
      </c>
      <c r="BH66" s="185" t="s">
        <v>2779</v>
      </c>
      <c r="BI66" s="185" t="s">
        <v>2890</v>
      </c>
      <c r="BJ66" s="185" t="s">
        <v>3364</v>
      </c>
      <c r="BK66" s="185" t="s">
        <v>2779</v>
      </c>
      <c r="BL66" s="185" t="s">
        <v>2890</v>
      </c>
      <c r="BM66" s="185" t="s">
        <v>2779</v>
      </c>
      <c r="BN66" s="185" t="s">
        <v>3360</v>
      </c>
      <c r="BO66" s="185" t="s">
        <v>2890</v>
      </c>
      <c r="BP66" s="185" t="s">
        <v>2779</v>
      </c>
      <c r="BQ66" s="185" t="s">
        <v>3360</v>
      </c>
      <c r="BR66" s="185" t="s">
        <v>2890</v>
      </c>
      <c r="BS66" s="185" t="s">
        <v>2779</v>
      </c>
      <c r="BT66" s="185" t="s">
        <v>3360</v>
      </c>
      <c r="BU66" s="185" t="s">
        <v>2890</v>
      </c>
      <c r="BV66" s="185" t="s">
        <v>2779</v>
      </c>
      <c r="BW66" s="185" t="s">
        <v>3365</v>
      </c>
      <c r="BX66" s="185" t="s">
        <v>2890</v>
      </c>
      <c r="BY66" s="185" t="s">
        <v>3366</v>
      </c>
      <c r="BZ66" s="185" t="s">
        <v>3367</v>
      </c>
      <c r="CA66" s="185" t="s">
        <v>2890</v>
      </c>
      <c r="CB66" s="185" t="s">
        <v>2779</v>
      </c>
      <c r="CC66" s="185" t="s">
        <v>3368</v>
      </c>
      <c r="CD66" s="185" t="s">
        <v>2890</v>
      </c>
      <c r="CE66" s="185" t="s">
        <v>2779</v>
      </c>
      <c r="CF66" s="185" t="s">
        <v>2779</v>
      </c>
      <c r="CG66" s="185" t="s">
        <v>2890</v>
      </c>
      <c r="CH66" s="185" t="s">
        <v>3369</v>
      </c>
      <c r="CI66" s="185" t="s">
        <v>2779</v>
      </c>
      <c r="CJ66" s="185" t="s">
        <v>2890</v>
      </c>
      <c r="CK66" s="185" t="s">
        <v>3370</v>
      </c>
      <c r="CL66" s="185" t="s">
        <v>2940</v>
      </c>
      <c r="CM66" s="185" t="s">
        <v>2890</v>
      </c>
      <c r="CN66" s="185" t="s">
        <v>2779</v>
      </c>
      <c r="CO66" s="185" t="s">
        <v>3371</v>
      </c>
      <c r="CP66" s="185" t="s">
        <v>2890</v>
      </c>
      <c r="CQ66" s="185" t="s">
        <v>2779</v>
      </c>
      <c r="CR66" s="185" t="s">
        <v>3360</v>
      </c>
      <c r="CS66" s="185" t="s">
        <v>2890</v>
      </c>
      <c r="CT66" s="185" t="s">
        <v>2779</v>
      </c>
      <c r="CU66" s="185" t="s">
        <v>3360</v>
      </c>
      <c r="CV66" s="185" t="s">
        <v>2890</v>
      </c>
      <c r="CW66" s="185" t="s">
        <v>2779</v>
      </c>
      <c r="CX66" s="185" t="s">
        <v>3360</v>
      </c>
      <c r="CY66" s="185" t="s">
        <v>2890</v>
      </c>
      <c r="CZ66" s="185" t="s">
        <v>2940</v>
      </c>
      <c r="DA66" s="185" t="s">
        <v>3372</v>
      </c>
      <c r="DB66" s="185" t="s">
        <v>2890</v>
      </c>
      <c r="DC66" s="185" t="s">
        <v>3373</v>
      </c>
      <c r="DD66" s="185" t="s">
        <v>3374</v>
      </c>
      <c r="DE66" s="185" t="s">
        <v>2890</v>
      </c>
      <c r="DF66" s="185" t="s">
        <v>3375</v>
      </c>
      <c r="DG66" s="185" t="s">
        <v>3376</v>
      </c>
      <c r="DH66" s="185" t="s">
        <v>2890</v>
      </c>
      <c r="DI66" s="185" t="s">
        <v>3377</v>
      </c>
      <c r="DJ66" s="185" t="s">
        <v>3378</v>
      </c>
      <c r="DK66" s="185" t="s">
        <v>2890</v>
      </c>
      <c r="DL66" s="185" t="s">
        <v>2779</v>
      </c>
      <c r="DM66" s="185" t="s">
        <v>3360</v>
      </c>
      <c r="DN66" s="185" t="s">
        <v>2890</v>
      </c>
      <c r="DO66" s="185" t="s">
        <v>3373</v>
      </c>
      <c r="DP66" s="185" t="s">
        <v>3374</v>
      </c>
      <c r="DQ66" s="185" t="s">
        <v>2890</v>
      </c>
      <c r="DR66" s="185" t="s">
        <v>2779</v>
      </c>
      <c r="DS66" s="185" t="s">
        <v>3379</v>
      </c>
      <c r="DT66" s="185" t="s">
        <v>2890</v>
      </c>
      <c r="DU66" s="185" t="s">
        <v>3380</v>
      </c>
      <c r="DV66" s="185" t="s">
        <v>3381</v>
      </c>
      <c r="DW66" s="185" t="s">
        <v>2890</v>
      </c>
      <c r="DX66" s="185" t="s">
        <v>2779</v>
      </c>
      <c r="DY66" s="185" t="s">
        <v>3382</v>
      </c>
      <c r="DZ66" s="185" t="s">
        <v>2890</v>
      </c>
      <c r="EA66" s="185" t="s">
        <v>2779</v>
      </c>
      <c r="EB66" s="185" t="s">
        <v>3383</v>
      </c>
      <c r="EC66" s="185" t="s">
        <v>2890</v>
      </c>
      <c r="ED66" s="185" t="s">
        <v>2779</v>
      </c>
      <c r="EE66" s="185" t="s">
        <v>3384</v>
      </c>
      <c r="EF66" s="185" t="s">
        <v>2890</v>
      </c>
      <c r="EG66" s="185" t="s">
        <v>3385</v>
      </c>
      <c r="EH66" s="185" t="s">
        <v>3386</v>
      </c>
      <c r="EI66" s="185" t="s">
        <v>2890</v>
      </c>
      <c r="EJ66" s="185" t="s">
        <v>2779</v>
      </c>
      <c r="EK66" s="185" t="s">
        <v>3387</v>
      </c>
      <c r="EL66" s="185" t="s">
        <v>2890</v>
      </c>
      <c r="EM66" s="185" t="s">
        <v>2779</v>
      </c>
      <c r="EN66" s="185" t="s">
        <v>3360</v>
      </c>
      <c r="EO66" s="185" t="s">
        <v>2890</v>
      </c>
      <c r="EP66" s="185" t="s">
        <v>2779</v>
      </c>
      <c r="EQ66" s="185" t="s">
        <v>3360</v>
      </c>
      <c r="ER66" s="185" t="s">
        <v>2890</v>
      </c>
      <c r="ES66" s="185" t="s">
        <v>2779</v>
      </c>
      <c r="ET66" s="185" t="s">
        <v>3360</v>
      </c>
    </row>
    <row r="67" spans="1:150" x14ac:dyDescent="0.25">
      <c r="A67" s="1"/>
      <c r="B67" s="186" t="s">
        <v>3388</v>
      </c>
      <c r="C67" s="186" t="s">
        <v>561</v>
      </c>
      <c r="D67" s="186" t="s">
        <v>3356</v>
      </c>
      <c r="E67" s="186" t="s">
        <v>3389</v>
      </c>
      <c r="F67" s="186" t="s">
        <v>3390</v>
      </c>
      <c r="G67" s="187" t="s">
        <v>2890</v>
      </c>
      <c r="H67" s="187" t="s">
        <v>2779</v>
      </c>
      <c r="I67" s="187" t="s">
        <v>3359</v>
      </c>
      <c r="J67" s="187" t="s">
        <v>2890</v>
      </c>
      <c r="K67" s="187" t="s">
        <v>2779</v>
      </c>
      <c r="L67" s="187" t="s">
        <v>3359</v>
      </c>
      <c r="M67" s="187" t="s">
        <v>2890</v>
      </c>
      <c r="N67" s="187" t="s">
        <v>2779</v>
      </c>
      <c r="O67" s="187" t="s">
        <v>3359</v>
      </c>
      <c r="P67" s="187" t="s">
        <v>2890</v>
      </c>
      <c r="Q67" s="187" t="s">
        <v>2779</v>
      </c>
      <c r="R67" s="187" t="s">
        <v>3359</v>
      </c>
      <c r="S67" s="187" t="s">
        <v>2890</v>
      </c>
      <c r="T67" s="187" t="s">
        <v>2779</v>
      </c>
      <c r="U67" s="187" t="s">
        <v>3359</v>
      </c>
      <c r="V67" s="187" t="s">
        <v>2890</v>
      </c>
      <c r="W67" s="187" t="s">
        <v>2779</v>
      </c>
      <c r="X67" s="187" t="s">
        <v>3360</v>
      </c>
      <c r="Y67" s="187" t="s">
        <v>2890</v>
      </c>
      <c r="Z67" s="187" t="s">
        <v>2779</v>
      </c>
      <c r="AA67" s="187" t="s">
        <v>3360</v>
      </c>
      <c r="AB67" s="187" t="s">
        <v>2890</v>
      </c>
      <c r="AC67" s="187" t="s">
        <v>2779</v>
      </c>
      <c r="AD67" s="187" t="s">
        <v>3360</v>
      </c>
      <c r="AE67" s="187" t="s">
        <v>2890</v>
      </c>
      <c r="AF67" s="187" t="s">
        <v>2779</v>
      </c>
      <c r="AG67" s="187" t="s">
        <v>3360</v>
      </c>
      <c r="AH67" s="187" t="s">
        <v>2890</v>
      </c>
      <c r="AI67" s="187" t="s">
        <v>2779</v>
      </c>
      <c r="AJ67" s="187" t="s">
        <v>3360</v>
      </c>
      <c r="AK67" s="187" t="s">
        <v>2890</v>
      </c>
      <c r="AL67" s="187" t="s">
        <v>2779</v>
      </c>
      <c r="AM67" s="187" t="s">
        <v>3360</v>
      </c>
      <c r="AN67" s="187" t="s">
        <v>2890</v>
      </c>
      <c r="AO67" s="187" t="s">
        <v>2779</v>
      </c>
      <c r="AP67" s="187" t="s">
        <v>3360</v>
      </c>
      <c r="AQ67" s="187" t="s">
        <v>2890</v>
      </c>
      <c r="AR67" s="187" t="s">
        <v>3361</v>
      </c>
      <c r="AS67" s="187" t="s">
        <v>2779</v>
      </c>
      <c r="AT67" s="187" t="s">
        <v>2890</v>
      </c>
      <c r="AU67" s="187" t="s">
        <v>3362</v>
      </c>
      <c r="AV67" s="187" t="s">
        <v>2779</v>
      </c>
      <c r="AW67" s="187" t="s">
        <v>2890</v>
      </c>
      <c r="AX67" s="187" t="s">
        <v>3362</v>
      </c>
      <c r="AY67" s="187" t="s">
        <v>2779</v>
      </c>
      <c r="AZ67" s="187" t="s">
        <v>2890</v>
      </c>
      <c r="BA67" s="187" t="s">
        <v>3362</v>
      </c>
      <c r="BB67" s="187" t="s">
        <v>2779</v>
      </c>
      <c r="BC67" s="187" t="s">
        <v>2890</v>
      </c>
      <c r="BD67" s="187" t="s">
        <v>3362</v>
      </c>
      <c r="BE67" s="187" t="s">
        <v>2779</v>
      </c>
      <c r="BF67" s="187" t="s">
        <v>2890</v>
      </c>
      <c r="BG67" s="187" t="s">
        <v>3363</v>
      </c>
      <c r="BH67" s="187" t="s">
        <v>2779</v>
      </c>
      <c r="BI67" s="187" t="s">
        <v>2890</v>
      </c>
      <c r="BJ67" s="187" t="s">
        <v>3364</v>
      </c>
      <c r="BK67" s="187" t="s">
        <v>2779</v>
      </c>
      <c r="BL67" s="187" t="s">
        <v>2890</v>
      </c>
      <c r="BM67" s="187" t="s">
        <v>2779</v>
      </c>
      <c r="BN67" s="187" t="s">
        <v>3360</v>
      </c>
      <c r="BO67" s="187" t="s">
        <v>2890</v>
      </c>
      <c r="BP67" s="187" t="s">
        <v>2779</v>
      </c>
      <c r="BQ67" s="187" t="s">
        <v>3360</v>
      </c>
      <c r="BR67" s="187" t="s">
        <v>2890</v>
      </c>
      <c r="BS67" s="187" t="s">
        <v>2779</v>
      </c>
      <c r="BT67" s="187" t="s">
        <v>3360</v>
      </c>
      <c r="BU67" s="187" t="s">
        <v>2890</v>
      </c>
      <c r="BV67" s="187" t="s">
        <v>2779</v>
      </c>
      <c r="BW67" s="187" t="s">
        <v>3365</v>
      </c>
      <c r="BX67" s="187" t="s">
        <v>2890</v>
      </c>
      <c r="BY67" s="187" t="s">
        <v>3366</v>
      </c>
      <c r="BZ67" s="187" t="s">
        <v>3367</v>
      </c>
      <c r="CA67" s="187" t="s">
        <v>2890</v>
      </c>
      <c r="CB67" s="187" t="s">
        <v>2779</v>
      </c>
      <c r="CC67" s="187" t="s">
        <v>3368</v>
      </c>
      <c r="CD67" s="187" t="s">
        <v>2890</v>
      </c>
      <c r="CE67" s="187" t="s">
        <v>2779</v>
      </c>
      <c r="CF67" s="187" t="s">
        <v>2779</v>
      </c>
      <c r="CG67" s="187" t="s">
        <v>2890</v>
      </c>
      <c r="CH67" s="187" t="s">
        <v>3369</v>
      </c>
      <c r="CI67" s="187" t="s">
        <v>2779</v>
      </c>
      <c r="CJ67" s="187" t="s">
        <v>2890</v>
      </c>
      <c r="CK67" s="187" t="s">
        <v>3370</v>
      </c>
      <c r="CL67" s="187" t="s">
        <v>2940</v>
      </c>
      <c r="CM67" s="187" t="s">
        <v>2890</v>
      </c>
      <c r="CN67" s="187" t="s">
        <v>2779</v>
      </c>
      <c r="CO67" s="187" t="s">
        <v>3371</v>
      </c>
      <c r="CP67" s="187" t="s">
        <v>2890</v>
      </c>
      <c r="CQ67" s="187" t="s">
        <v>2779</v>
      </c>
      <c r="CR67" s="187" t="s">
        <v>3360</v>
      </c>
      <c r="CS67" s="187" t="s">
        <v>2890</v>
      </c>
      <c r="CT67" s="187" t="s">
        <v>2779</v>
      </c>
      <c r="CU67" s="187" t="s">
        <v>3360</v>
      </c>
      <c r="CV67" s="187" t="s">
        <v>2890</v>
      </c>
      <c r="CW67" s="187" t="s">
        <v>2779</v>
      </c>
      <c r="CX67" s="187" t="s">
        <v>3360</v>
      </c>
      <c r="CY67" s="187" t="s">
        <v>2890</v>
      </c>
      <c r="CZ67" s="187" t="s">
        <v>2940</v>
      </c>
      <c r="DA67" s="187" t="s">
        <v>3372</v>
      </c>
      <c r="DB67" s="187" t="s">
        <v>2890</v>
      </c>
      <c r="DC67" s="187" t="s">
        <v>3373</v>
      </c>
      <c r="DD67" s="187" t="s">
        <v>3374</v>
      </c>
      <c r="DE67" s="187" t="s">
        <v>2890</v>
      </c>
      <c r="DF67" s="187" t="s">
        <v>3375</v>
      </c>
      <c r="DG67" s="187" t="s">
        <v>3376</v>
      </c>
      <c r="DH67" s="187" t="s">
        <v>2890</v>
      </c>
      <c r="DI67" s="187" t="s">
        <v>3377</v>
      </c>
      <c r="DJ67" s="187" t="s">
        <v>3378</v>
      </c>
      <c r="DK67" s="187" t="s">
        <v>2890</v>
      </c>
      <c r="DL67" s="187" t="s">
        <v>2779</v>
      </c>
      <c r="DM67" s="187" t="s">
        <v>3360</v>
      </c>
      <c r="DN67" s="187" t="s">
        <v>2890</v>
      </c>
      <c r="DO67" s="187" t="s">
        <v>3373</v>
      </c>
      <c r="DP67" s="187" t="s">
        <v>3374</v>
      </c>
      <c r="DQ67" s="187" t="s">
        <v>2890</v>
      </c>
      <c r="DR67" s="187" t="s">
        <v>2779</v>
      </c>
      <c r="DS67" s="187" t="s">
        <v>3379</v>
      </c>
      <c r="DT67" s="187" t="s">
        <v>2890</v>
      </c>
      <c r="DU67" s="187" t="s">
        <v>3380</v>
      </c>
      <c r="DV67" s="187" t="s">
        <v>3381</v>
      </c>
      <c r="DW67" s="187" t="s">
        <v>2890</v>
      </c>
      <c r="DX67" s="187" t="s">
        <v>2779</v>
      </c>
      <c r="DY67" s="187" t="s">
        <v>3382</v>
      </c>
      <c r="DZ67" s="187" t="s">
        <v>2890</v>
      </c>
      <c r="EA67" s="187" t="s">
        <v>2779</v>
      </c>
      <c r="EB67" s="187" t="s">
        <v>3383</v>
      </c>
      <c r="EC67" s="187" t="s">
        <v>2890</v>
      </c>
      <c r="ED67" s="187" t="s">
        <v>2779</v>
      </c>
      <c r="EE67" s="187" t="s">
        <v>3384</v>
      </c>
      <c r="EF67" s="187" t="s">
        <v>2890</v>
      </c>
      <c r="EG67" s="187" t="s">
        <v>3385</v>
      </c>
      <c r="EH67" s="187" t="s">
        <v>3386</v>
      </c>
      <c r="EI67" s="187" t="s">
        <v>2890</v>
      </c>
      <c r="EJ67" s="187" t="s">
        <v>2779</v>
      </c>
      <c r="EK67" s="187" t="s">
        <v>3387</v>
      </c>
      <c r="EL67" s="187" t="s">
        <v>2890</v>
      </c>
      <c r="EM67" s="187" t="s">
        <v>2779</v>
      </c>
      <c r="EN67" s="187" t="s">
        <v>3360</v>
      </c>
      <c r="EO67" s="187" t="s">
        <v>2890</v>
      </c>
      <c r="EP67" s="187" t="s">
        <v>2779</v>
      </c>
      <c r="EQ67" s="187" t="s">
        <v>3360</v>
      </c>
      <c r="ER67" s="187" t="s">
        <v>2890</v>
      </c>
      <c r="ES67" s="187" t="s">
        <v>2779</v>
      </c>
      <c r="ET67" s="187" t="s">
        <v>3360</v>
      </c>
    </row>
    <row r="68" spans="1:150" x14ac:dyDescent="0.25">
      <c r="A68" s="1"/>
      <c r="B68" s="186" t="s">
        <v>3391</v>
      </c>
      <c r="C68" s="186" t="s">
        <v>561</v>
      </c>
      <c r="D68" s="186" t="s">
        <v>3356</v>
      </c>
      <c r="E68" s="186" t="s">
        <v>3392</v>
      </c>
      <c r="F68" s="186" t="s">
        <v>3393</v>
      </c>
      <c r="G68" s="187" t="s">
        <v>2890</v>
      </c>
      <c r="H68" s="187" t="s">
        <v>2779</v>
      </c>
      <c r="I68" s="187" t="s">
        <v>2779</v>
      </c>
      <c r="J68" s="187" t="s">
        <v>2890</v>
      </c>
      <c r="K68" s="187" t="s">
        <v>2779</v>
      </c>
      <c r="L68" s="187" t="s">
        <v>2779</v>
      </c>
      <c r="M68" s="187" t="s">
        <v>2890</v>
      </c>
      <c r="N68" s="187" t="s">
        <v>2779</v>
      </c>
      <c r="O68" s="187" t="s">
        <v>2779</v>
      </c>
      <c r="P68" s="187" t="s">
        <v>2890</v>
      </c>
      <c r="Q68" s="187" t="s">
        <v>2779</v>
      </c>
      <c r="R68" s="187" t="s">
        <v>2779</v>
      </c>
      <c r="S68" s="187" t="s">
        <v>2890</v>
      </c>
      <c r="T68" s="187" t="s">
        <v>2779</v>
      </c>
      <c r="U68" s="187" t="s">
        <v>2779</v>
      </c>
      <c r="V68" s="187" t="s">
        <v>2890</v>
      </c>
      <c r="W68" s="187" t="s">
        <v>2779</v>
      </c>
      <c r="X68" s="187" t="s">
        <v>2779</v>
      </c>
      <c r="Y68" s="187" t="s">
        <v>2890</v>
      </c>
      <c r="Z68" s="187" t="s">
        <v>2779</v>
      </c>
      <c r="AA68" s="187" t="s">
        <v>2779</v>
      </c>
      <c r="AB68" s="187" t="s">
        <v>2890</v>
      </c>
      <c r="AC68" s="187" t="s">
        <v>2779</v>
      </c>
      <c r="AD68" s="187" t="s">
        <v>2779</v>
      </c>
      <c r="AE68" s="187" t="s">
        <v>2890</v>
      </c>
      <c r="AF68" s="187" t="s">
        <v>2779</v>
      </c>
      <c r="AG68" s="187" t="s">
        <v>2779</v>
      </c>
      <c r="AH68" s="187" t="s">
        <v>2890</v>
      </c>
      <c r="AI68" s="187" t="s">
        <v>2779</v>
      </c>
      <c r="AJ68" s="187" t="s">
        <v>2779</v>
      </c>
      <c r="AK68" s="187" t="s">
        <v>2890</v>
      </c>
      <c r="AL68" s="187" t="s">
        <v>2779</v>
      </c>
      <c r="AM68" s="187" t="s">
        <v>2779</v>
      </c>
      <c r="AN68" s="187" t="s">
        <v>2890</v>
      </c>
      <c r="AO68" s="187" t="s">
        <v>2779</v>
      </c>
      <c r="AP68" s="187" t="s">
        <v>2779</v>
      </c>
      <c r="AQ68" s="187" t="s">
        <v>2890</v>
      </c>
      <c r="AR68" s="187" t="s">
        <v>2779</v>
      </c>
      <c r="AS68" s="187" t="s">
        <v>2779</v>
      </c>
      <c r="AT68" s="187" t="s">
        <v>2890</v>
      </c>
      <c r="AU68" s="187" t="s">
        <v>2779</v>
      </c>
      <c r="AV68" s="187" t="s">
        <v>2779</v>
      </c>
      <c r="AW68" s="187" t="s">
        <v>2890</v>
      </c>
      <c r="AX68" s="187" t="s">
        <v>2779</v>
      </c>
      <c r="AY68" s="187" t="s">
        <v>2779</v>
      </c>
      <c r="AZ68" s="187" t="s">
        <v>2890</v>
      </c>
      <c r="BA68" s="187" t="s">
        <v>2779</v>
      </c>
      <c r="BB68" s="187" t="s">
        <v>2779</v>
      </c>
      <c r="BC68" s="187" t="s">
        <v>2890</v>
      </c>
      <c r="BD68" s="187" t="s">
        <v>2779</v>
      </c>
      <c r="BE68" s="187" t="s">
        <v>2779</v>
      </c>
      <c r="BF68" s="187" t="s">
        <v>2890</v>
      </c>
      <c r="BG68" s="187" t="s">
        <v>2779</v>
      </c>
      <c r="BH68" s="187" t="s">
        <v>2779</v>
      </c>
      <c r="BI68" s="187" t="s">
        <v>2890</v>
      </c>
      <c r="BJ68" s="187" t="s">
        <v>2779</v>
      </c>
      <c r="BK68" s="187" t="s">
        <v>2779</v>
      </c>
      <c r="BL68" s="187" t="s">
        <v>2890</v>
      </c>
      <c r="BM68" s="187" t="s">
        <v>2779</v>
      </c>
      <c r="BN68" s="187" t="s">
        <v>2779</v>
      </c>
      <c r="BO68" s="187" t="s">
        <v>2890</v>
      </c>
      <c r="BP68" s="187" t="s">
        <v>2779</v>
      </c>
      <c r="BQ68" s="187" t="s">
        <v>2779</v>
      </c>
      <c r="BR68" s="187" t="s">
        <v>2890</v>
      </c>
      <c r="BS68" s="187" t="s">
        <v>2779</v>
      </c>
      <c r="BT68" s="187" t="s">
        <v>2779</v>
      </c>
      <c r="BU68" s="187" t="s">
        <v>2890</v>
      </c>
      <c r="BV68" s="187" t="s">
        <v>2779</v>
      </c>
      <c r="BW68" s="187" t="s">
        <v>2779</v>
      </c>
      <c r="BX68" s="187" t="s">
        <v>2890</v>
      </c>
      <c r="BY68" s="187" t="s">
        <v>2779</v>
      </c>
      <c r="BZ68" s="187" t="s">
        <v>2779</v>
      </c>
      <c r="CA68" s="187" t="s">
        <v>2890</v>
      </c>
      <c r="CB68" s="187" t="s">
        <v>2779</v>
      </c>
      <c r="CC68" s="187" t="s">
        <v>2779</v>
      </c>
      <c r="CD68" s="187" t="s">
        <v>2890</v>
      </c>
      <c r="CE68" s="187" t="s">
        <v>2779</v>
      </c>
      <c r="CF68" s="187" t="s">
        <v>2779</v>
      </c>
      <c r="CG68" s="187" t="s">
        <v>2890</v>
      </c>
      <c r="CH68" s="187" t="s">
        <v>2779</v>
      </c>
      <c r="CI68" s="187" t="s">
        <v>2779</v>
      </c>
      <c r="CJ68" s="187" t="s">
        <v>2890</v>
      </c>
      <c r="CK68" s="187" t="s">
        <v>2779</v>
      </c>
      <c r="CL68" s="187" t="s">
        <v>2779</v>
      </c>
      <c r="CM68" s="187" t="s">
        <v>2890</v>
      </c>
      <c r="CN68" s="187" t="s">
        <v>2779</v>
      </c>
      <c r="CO68" s="187" t="s">
        <v>2779</v>
      </c>
      <c r="CP68" s="187" t="s">
        <v>2890</v>
      </c>
      <c r="CQ68" s="187" t="s">
        <v>2779</v>
      </c>
      <c r="CR68" s="187" t="s">
        <v>2779</v>
      </c>
      <c r="CS68" s="187" t="s">
        <v>2890</v>
      </c>
      <c r="CT68" s="187" t="s">
        <v>2779</v>
      </c>
      <c r="CU68" s="187" t="s">
        <v>2779</v>
      </c>
      <c r="CV68" s="187" t="s">
        <v>2890</v>
      </c>
      <c r="CW68" s="187" t="s">
        <v>2779</v>
      </c>
      <c r="CX68" s="187" t="s">
        <v>2779</v>
      </c>
      <c r="CY68" s="187" t="s">
        <v>2890</v>
      </c>
      <c r="CZ68" s="187" t="s">
        <v>2779</v>
      </c>
      <c r="DA68" s="187" t="s">
        <v>2779</v>
      </c>
      <c r="DB68" s="187" t="s">
        <v>2890</v>
      </c>
      <c r="DC68" s="187" t="s">
        <v>2779</v>
      </c>
      <c r="DD68" s="187" t="s">
        <v>2779</v>
      </c>
      <c r="DE68" s="187" t="s">
        <v>2890</v>
      </c>
      <c r="DF68" s="187" t="s">
        <v>2779</v>
      </c>
      <c r="DG68" s="187" t="s">
        <v>2779</v>
      </c>
      <c r="DH68" s="187" t="s">
        <v>2890</v>
      </c>
      <c r="DI68" s="187" t="s">
        <v>2779</v>
      </c>
      <c r="DJ68" s="187" t="s">
        <v>2779</v>
      </c>
      <c r="DK68" s="187" t="s">
        <v>2890</v>
      </c>
      <c r="DL68" s="187" t="s">
        <v>2779</v>
      </c>
      <c r="DM68" s="187" t="s">
        <v>2779</v>
      </c>
      <c r="DN68" s="187" t="s">
        <v>2890</v>
      </c>
      <c r="DO68" s="187" t="s">
        <v>2779</v>
      </c>
      <c r="DP68" s="187" t="s">
        <v>2779</v>
      </c>
      <c r="DQ68" s="187" t="s">
        <v>2890</v>
      </c>
      <c r="DR68" s="187" t="s">
        <v>2779</v>
      </c>
      <c r="DS68" s="187" t="s">
        <v>2779</v>
      </c>
      <c r="DT68" s="187" t="s">
        <v>2890</v>
      </c>
      <c r="DU68" s="187" t="s">
        <v>2779</v>
      </c>
      <c r="DV68" s="187" t="s">
        <v>2779</v>
      </c>
      <c r="DW68" s="187" t="s">
        <v>2890</v>
      </c>
      <c r="DX68" s="187" t="s">
        <v>2779</v>
      </c>
      <c r="DY68" s="187" t="s">
        <v>2779</v>
      </c>
      <c r="DZ68" s="187" t="s">
        <v>2890</v>
      </c>
      <c r="EA68" s="187" t="s">
        <v>2779</v>
      </c>
      <c r="EB68" s="187" t="s">
        <v>2779</v>
      </c>
      <c r="EC68" s="187" t="s">
        <v>2890</v>
      </c>
      <c r="ED68" s="187" t="s">
        <v>2779</v>
      </c>
      <c r="EE68" s="187" t="s">
        <v>2779</v>
      </c>
      <c r="EF68" s="187" t="s">
        <v>2890</v>
      </c>
      <c r="EG68" s="187" t="s">
        <v>2779</v>
      </c>
      <c r="EH68" s="187" t="s">
        <v>2779</v>
      </c>
      <c r="EI68" s="187" t="s">
        <v>2890</v>
      </c>
      <c r="EJ68" s="187" t="s">
        <v>2779</v>
      </c>
      <c r="EK68" s="187" t="s">
        <v>2779</v>
      </c>
      <c r="EL68" s="187" t="s">
        <v>2890</v>
      </c>
      <c r="EM68" s="187" t="s">
        <v>2779</v>
      </c>
      <c r="EN68" s="187" t="s">
        <v>2779</v>
      </c>
      <c r="EO68" s="187" t="s">
        <v>2890</v>
      </c>
      <c r="EP68" s="187" t="s">
        <v>2779</v>
      </c>
      <c r="EQ68" s="187" t="s">
        <v>2779</v>
      </c>
      <c r="ER68" s="187" t="s">
        <v>2890</v>
      </c>
      <c r="ES68" s="187" t="s">
        <v>2779</v>
      </c>
      <c r="ET68" s="187" t="s">
        <v>2779</v>
      </c>
    </row>
    <row r="69" spans="1:150" x14ac:dyDescent="0.25">
      <c r="A69" s="1"/>
      <c r="B69" s="185" t="s">
        <v>3394</v>
      </c>
      <c r="C69" s="185" t="s">
        <v>562</v>
      </c>
      <c r="D69" s="185" t="s">
        <v>933</v>
      </c>
      <c r="E69" s="185" t="s">
        <v>3395</v>
      </c>
      <c r="F69" s="185" t="s">
        <v>3396</v>
      </c>
      <c r="G69" s="185" t="s">
        <v>2890</v>
      </c>
      <c r="H69" s="185" t="s">
        <v>2779</v>
      </c>
      <c r="I69" s="185" t="s">
        <v>3397</v>
      </c>
      <c r="J69" s="185" t="s">
        <v>2890</v>
      </c>
      <c r="K69" s="185" t="s">
        <v>2779</v>
      </c>
      <c r="L69" s="185" t="s">
        <v>3397</v>
      </c>
      <c r="M69" s="185" t="s">
        <v>2890</v>
      </c>
      <c r="N69" s="185" t="s">
        <v>2779</v>
      </c>
      <c r="O69" s="185" t="s">
        <v>3397</v>
      </c>
      <c r="P69" s="185" t="s">
        <v>2890</v>
      </c>
      <c r="Q69" s="185" t="s">
        <v>2779</v>
      </c>
      <c r="R69" s="185" t="s">
        <v>3397</v>
      </c>
      <c r="S69" s="185" t="s">
        <v>2890</v>
      </c>
      <c r="T69" s="185" t="s">
        <v>2779</v>
      </c>
      <c r="U69" s="185" t="s">
        <v>3397</v>
      </c>
      <c r="V69" s="185" t="s">
        <v>2890</v>
      </c>
      <c r="W69" s="185" t="s">
        <v>2779</v>
      </c>
      <c r="X69" s="185" t="s">
        <v>3397</v>
      </c>
      <c r="Y69" s="185" t="s">
        <v>2890</v>
      </c>
      <c r="Z69" s="185" t="s">
        <v>2779</v>
      </c>
      <c r="AA69" s="185" t="s">
        <v>3397</v>
      </c>
      <c r="AB69" s="185" t="s">
        <v>2890</v>
      </c>
      <c r="AC69" s="185" t="s">
        <v>2779</v>
      </c>
      <c r="AD69" s="185" t="s">
        <v>3397</v>
      </c>
      <c r="AE69" s="185" t="s">
        <v>2890</v>
      </c>
      <c r="AF69" s="185" t="s">
        <v>2779</v>
      </c>
      <c r="AG69" s="185" t="s">
        <v>3397</v>
      </c>
      <c r="AH69" s="185" t="s">
        <v>2890</v>
      </c>
      <c r="AI69" s="185" t="s">
        <v>2779</v>
      </c>
      <c r="AJ69" s="185" t="s">
        <v>3397</v>
      </c>
      <c r="AK69" s="185" t="s">
        <v>2890</v>
      </c>
      <c r="AL69" s="185" t="s">
        <v>2779</v>
      </c>
      <c r="AM69" s="185" t="s">
        <v>3397</v>
      </c>
      <c r="AN69" s="185" t="s">
        <v>2890</v>
      </c>
      <c r="AO69" s="185" t="s">
        <v>2779</v>
      </c>
      <c r="AP69" s="185" t="s">
        <v>3397</v>
      </c>
      <c r="AQ69" s="185" t="s">
        <v>2890</v>
      </c>
      <c r="AR69" s="185" t="s">
        <v>2779</v>
      </c>
      <c r="AS69" s="185" t="s">
        <v>2779</v>
      </c>
      <c r="AT69" s="185" t="s">
        <v>2890</v>
      </c>
      <c r="AU69" s="185" t="s">
        <v>2779</v>
      </c>
      <c r="AV69" s="185" t="s">
        <v>2779</v>
      </c>
      <c r="AW69" s="185" t="s">
        <v>2890</v>
      </c>
      <c r="AX69" s="185" t="s">
        <v>2779</v>
      </c>
      <c r="AY69" s="185" t="s">
        <v>2779</v>
      </c>
      <c r="AZ69" s="185" t="s">
        <v>2890</v>
      </c>
      <c r="BA69" s="185" t="s">
        <v>2779</v>
      </c>
      <c r="BB69" s="185" t="s">
        <v>2779</v>
      </c>
      <c r="BC69" s="185" t="s">
        <v>2890</v>
      </c>
      <c r="BD69" s="185" t="s">
        <v>2779</v>
      </c>
      <c r="BE69" s="185" t="s">
        <v>2779</v>
      </c>
      <c r="BF69" s="185" t="s">
        <v>2890</v>
      </c>
      <c r="BG69" s="185" t="s">
        <v>2779</v>
      </c>
      <c r="BH69" s="185" t="s">
        <v>2779</v>
      </c>
      <c r="BI69" s="185" t="s">
        <v>2890</v>
      </c>
      <c r="BJ69" s="185" t="s">
        <v>2779</v>
      </c>
      <c r="BK69" s="185" t="s">
        <v>2779</v>
      </c>
      <c r="BL69" s="185" t="s">
        <v>2890</v>
      </c>
      <c r="BM69" s="185" t="s">
        <v>2779</v>
      </c>
      <c r="BN69" s="185" t="s">
        <v>3397</v>
      </c>
      <c r="BO69" s="185" t="s">
        <v>2890</v>
      </c>
      <c r="BP69" s="185" t="s">
        <v>2779</v>
      </c>
      <c r="BQ69" s="185" t="s">
        <v>3397</v>
      </c>
      <c r="BR69" s="185" t="s">
        <v>2890</v>
      </c>
      <c r="BS69" s="185" t="s">
        <v>2779</v>
      </c>
      <c r="BT69" s="185" t="s">
        <v>3397</v>
      </c>
      <c r="BU69" s="185" t="s">
        <v>2890</v>
      </c>
      <c r="BV69" s="185" t="s">
        <v>2779</v>
      </c>
      <c r="BW69" s="185" t="s">
        <v>2779</v>
      </c>
      <c r="BX69" s="185" t="s">
        <v>2890</v>
      </c>
      <c r="BY69" s="185" t="s">
        <v>2779</v>
      </c>
      <c r="BZ69" s="185" t="s">
        <v>3397</v>
      </c>
      <c r="CA69" s="185" t="s">
        <v>2890</v>
      </c>
      <c r="CB69" s="185" t="s">
        <v>2779</v>
      </c>
      <c r="CC69" s="185" t="s">
        <v>3397</v>
      </c>
      <c r="CD69" s="185" t="s">
        <v>2890</v>
      </c>
      <c r="CE69" s="185" t="s">
        <v>2779</v>
      </c>
      <c r="CF69" s="185" t="s">
        <v>2779</v>
      </c>
      <c r="CG69" s="185" t="s">
        <v>2890</v>
      </c>
      <c r="CH69" s="185" t="s">
        <v>2779</v>
      </c>
      <c r="CI69" s="185" t="s">
        <v>2779</v>
      </c>
      <c r="CJ69" s="185" t="s">
        <v>2890</v>
      </c>
      <c r="CK69" s="185" t="s">
        <v>2779</v>
      </c>
      <c r="CL69" s="185" t="s">
        <v>2779</v>
      </c>
      <c r="CM69" s="185" t="s">
        <v>2890</v>
      </c>
      <c r="CN69" s="185" t="s">
        <v>2779</v>
      </c>
      <c r="CO69" s="185" t="s">
        <v>3397</v>
      </c>
      <c r="CP69" s="185" t="s">
        <v>2890</v>
      </c>
      <c r="CQ69" s="185" t="s">
        <v>2779</v>
      </c>
      <c r="CR69" s="185" t="s">
        <v>3397</v>
      </c>
      <c r="CS69" s="185" t="s">
        <v>2890</v>
      </c>
      <c r="CT69" s="185" t="s">
        <v>2779</v>
      </c>
      <c r="CU69" s="185" t="s">
        <v>3397</v>
      </c>
      <c r="CV69" s="185" t="s">
        <v>2890</v>
      </c>
      <c r="CW69" s="185" t="s">
        <v>2779</v>
      </c>
      <c r="CX69" s="185" t="s">
        <v>3397</v>
      </c>
      <c r="CY69" s="185" t="s">
        <v>2890</v>
      </c>
      <c r="CZ69" s="185" t="s">
        <v>2779</v>
      </c>
      <c r="DA69" s="185" t="s">
        <v>3398</v>
      </c>
      <c r="DB69" s="185" t="s">
        <v>2890</v>
      </c>
      <c r="DC69" s="185" t="s">
        <v>2779</v>
      </c>
      <c r="DD69" s="185" t="s">
        <v>3399</v>
      </c>
      <c r="DE69" s="185" t="s">
        <v>2890</v>
      </c>
      <c r="DF69" s="185" t="s">
        <v>2779</v>
      </c>
      <c r="DG69" s="185" t="s">
        <v>3400</v>
      </c>
      <c r="DH69" s="185" t="s">
        <v>2890</v>
      </c>
      <c r="DI69" s="185" t="s">
        <v>2779</v>
      </c>
      <c r="DJ69" s="185" t="s">
        <v>3401</v>
      </c>
      <c r="DK69" s="185" t="s">
        <v>2890</v>
      </c>
      <c r="DL69" s="185" t="s">
        <v>2779</v>
      </c>
      <c r="DM69" s="185" t="s">
        <v>3402</v>
      </c>
      <c r="DN69" s="185" t="s">
        <v>2890</v>
      </c>
      <c r="DO69" s="185" t="s">
        <v>2779</v>
      </c>
      <c r="DP69" s="185" t="s">
        <v>3403</v>
      </c>
      <c r="DQ69" s="185" t="s">
        <v>2890</v>
      </c>
      <c r="DR69" s="185" t="s">
        <v>2779</v>
      </c>
      <c r="DS69" s="185" t="s">
        <v>2779</v>
      </c>
      <c r="DT69" s="185" t="s">
        <v>2890</v>
      </c>
      <c r="DU69" s="185" t="s">
        <v>2779</v>
      </c>
      <c r="DV69" s="185" t="s">
        <v>2779</v>
      </c>
      <c r="DW69" s="185" t="s">
        <v>2890</v>
      </c>
      <c r="DX69" s="185" t="s">
        <v>2779</v>
      </c>
      <c r="DY69" s="185" t="s">
        <v>3404</v>
      </c>
      <c r="DZ69" s="185" t="s">
        <v>2890</v>
      </c>
      <c r="EA69" s="185" t="s">
        <v>2779</v>
      </c>
      <c r="EB69" s="185" t="s">
        <v>2779</v>
      </c>
      <c r="EC69" s="185" t="s">
        <v>2890</v>
      </c>
      <c r="ED69" s="185" t="s">
        <v>2779</v>
      </c>
      <c r="EE69" s="185" t="s">
        <v>2779</v>
      </c>
      <c r="EF69" s="185" t="s">
        <v>2890</v>
      </c>
      <c r="EG69" s="185" t="s">
        <v>2779</v>
      </c>
      <c r="EH69" s="185" t="s">
        <v>3405</v>
      </c>
      <c r="EI69" s="185" t="s">
        <v>2890</v>
      </c>
      <c r="EJ69" s="185" t="s">
        <v>2779</v>
      </c>
      <c r="EK69" s="185" t="s">
        <v>3406</v>
      </c>
      <c r="EL69" s="185" t="s">
        <v>2890</v>
      </c>
      <c r="EM69" s="185" t="s">
        <v>2779</v>
      </c>
      <c r="EN69" s="185" t="s">
        <v>3397</v>
      </c>
      <c r="EO69" s="185" t="s">
        <v>2890</v>
      </c>
      <c r="EP69" s="185" t="s">
        <v>2779</v>
      </c>
      <c r="EQ69" s="185" t="s">
        <v>3397</v>
      </c>
      <c r="ER69" s="185" t="s">
        <v>2890</v>
      </c>
      <c r="ES69" s="185" t="s">
        <v>2779</v>
      </c>
      <c r="ET69" s="185" t="s">
        <v>3397</v>
      </c>
    </row>
    <row r="70" spans="1:150" x14ac:dyDescent="0.25">
      <c r="A70" s="1"/>
      <c r="B70" s="186" t="s">
        <v>3407</v>
      </c>
      <c r="C70" s="186" t="s">
        <v>562</v>
      </c>
      <c r="D70" s="186" t="s">
        <v>933</v>
      </c>
      <c r="E70" s="186" t="s">
        <v>3408</v>
      </c>
      <c r="F70" s="186" t="s">
        <v>3409</v>
      </c>
      <c r="G70" s="187" t="s">
        <v>2890</v>
      </c>
      <c r="H70" s="187" t="s">
        <v>2779</v>
      </c>
      <c r="I70" s="187" t="s">
        <v>2779</v>
      </c>
      <c r="J70" s="187" t="s">
        <v>2890</v>
      </c>
      <c r="K70" s="187" t="s">
        <v>2779</v>
      </c>
      <c r="L70" s="187" t="s">
        <v>2779</v>
      </c>
      <c r="M70" s="187" t="s">
        <v>2890</v>
      </c>
      <c r="N70" s="187" t="s">
        <v>2779</v>
      </c>
      <c r="O70" s="187" t="s">
        <v>2779</v>
      </c>
      <c r="P70" s="187" t="s">
        <v>2890</v>
      </c>
      <c r="Q70" s="187" t="s">
        <v>2779</v>
      </c>
      <c r="R70" s="187" t="s">
        <v>2779</v>
      </c>
      <c r="S70" s="187" t="s">
        <v>2890</v>
      </c>
      <c r="T70" s="187" t="s">
        <v>2779</v>
      </c>
      <c r="U70" s="187" t="s">
        <v>2779</v>
      </c>
      <c r="V70" s="187" t="s">
        <v>2890</v>
      </c>
      <c r="W70" s="187" t="s">
        <v>2779</v>
      </c>
      <c r="X70" s="187" t="s">
        <v>2779</v>
      </c>
      <c r="Y70" s="187" t="s">
        <v>2890</v>
      </c>
      <c r="Z70" s="187" t="s">
        <v>2779</v>
      </c>
      <c r="AA70" s="187" t="s">
        <v>2779</v>
      </c>
      <c r="AB70" s="187" t="s">
        <v>2890</v>
      </c>
      <c r="AC70" s="187" t="s">
        <v>2779</v>
      </c>
      <c r="AD70" s="187" t="s">
        <v>2779</v>
      </c>
      <c r="AE70" s="187" t="s">
        <v>2890</v>
      </c>
      <c r="AF70" s="187" t="s">
        <v>2779</v>
      </c>
      <c r="AG70" s="187" t="s">
        <v>2779</v>
      </c>
      <c r="AH70" s="187" t="s">
        <v>2890</v>
      </c>
      <c r="AI70" s="187" t="s">
        <v>2779</v>
      </c>
      <c r="AJ70" s="187" t="s">
        <v>2779</v>
      </c>
      <c r="AK70" s="187" t="s">
        <v>2890</v>
      </c>
      <c r="AL70" s="187" t="s">
        <v>2779</v>
      </c>
      <c r="AM70" s="187" t="s">
        <v>2779</v>
      </c>
      <c r="AN70" s="187" t="s">
        <v>2890</v>
      </c>
      <c r="AO70" s="187" t="s">
        <v>2779</v>
      </c>
      <c r="AP70" s="187" t="s">
        <v>2779</v>
      </c>
      <c r="AQ70" s="187" t="s">
        <v>2890</v>
      </c>
      <c r="AR70" s="187" t="s">
        <v>2779</v>
      </c>
      <c r="AS70" s="187" t="s">
        <v>2779</v>
      </c>
      <c r="AT70" s="187" t="s">
        <v>2890</v>
      </c>
      <c r="AU70" s="187" t="s">
        <v>2779</v>
      </c>
      <c r="AV70" s="187" t="s">
        <v>2779</v>
      </c>
      <c r="AW70" s="187" t="s">
        <v>2890</v>
      </c>
      <c r="AX70" s="187" t="s">
        <v>2779</v>
      </c>
      <c r="AY70" s="187" t="s">
        <v>2779</v>
      </c>
      <c r="AZ70" s="187" t="s">
        <v>2890</v>
      </c>
      <c r="BA70" s="187" t="s">
        <v>2779</v>
      </c>
      <c r="BB70" s="187" t="s">
        <v>2779</v>
      </c>
      <c r="BC70" s="187" t="s">
        <v>2890</v>
      </c>
      <c r="BD70" s="187" t="s">
        <v>2779</v>
      </c>
      <c r="BE70" s="187" t="s">
        <v>2779</v>
      </c>
      <c r="BF70" s="187" t="s">
        <v>2890</v>
      </c>
      <c r="BG70" s="187" t="s">
        <v>2779</v>
      </c>
      <c r="BH70" s="187" t="s">
        <v>2779</v>
      </c>
      <c r="BI70" s="187" t="s">
        <v>2890</v>
      </c>
      <c r="BJ70" s="187" t="s">
        <v>2779</v>
      </c>
      <c r="BK70" s="187" t="s">
        <v>2779</v>
      </c>
      <c r="BL70" s="187" t="s">
        <v>2890</v>
      </c>
      <c r="BM70" s="187" t="s">
        <v>2779</v>
      </c>
      <c r="BN70" s="187" t="s">
        <v>2779</v>
      </c>
      <c r="BO70" s="187" t="s">
        <v>2890</v>
      </c>
      <c r="BP70" s="187" t="s">
        <v>2779</v>
      </c>
      <c r="BQ70" s="187" t="s">
        <v>2779</v>
      </c>
      <c r="BR70" s="187" t="s">
        <v>2890</v>
      </c>
      <c r="BS70" s="187" t="s">
        <v>2779</v>
      </c>
      <c r="BT70" s="187" t="s">
        <v>2779</v>
      </c>
      <c r="BU70" s="187" t="s">
        <v>2890</v>
      </c>
      <c r="BV70" s="187" t="s">
        <v>2779</v>
      </c>
      <c r="BW70" s="187" t="s">
        <v>2779</v>
      </c>
      <c r="BX70" s="187" t="s">
        <v>2890</v>
      </c>
      <c r="BY70" s="187" t="s">
        <v>2779</v>
      </c>
      <c r="BZ70" s="187" t="s">
        <v>2779</v>
      </c>
      <c r="CA70" s="187" t="s">
        <v>2890</v>
      </c>
      <c r="CB70" s="187" t="s">
        <v>2779</v>
      </c>
      <c r="CC70" s="187" t="s">
        <v>2779</v>
      </c>
      <c r="CD70" s="187" t="s">
        <v>2890</v>
      </c>
      <c r="CE70" s="187" t="s">
        <v>2779</v>
      </c>
      <c r="CF70" s="187" t="s">
        <v>2779</v>
      </c>
      <c r="CG70" s="187" t="s">
        <v>2890</v>
      </c>
      <c r="CH70" s="187" t="s">
        <v>2779</v>
      </c>
      <c r="CI70" s="187" t="s">
        <v>2779</v>
      </c>
      <c r="CJ70" s="187" t="s">
        <v>2890</v>
      </c>
      <c r="CK70" s="187" t="s">
        <v>2779</v>
      </c>
      <c r="CL70" s="187" t="s">
        <v>2779</v>
      </c>
      <c r="CM70" s="187" t="s">
        <v>2890</v>
      </c>
      <c r="CN70" s="187" t="s">
        <v>2779</v>
      </c>
      <c r="CO70" s="187" t="s">
        <v>2779</v>
      </c>
      <c r="CP70" s="187" t="s">
        <v>2890</v>
      </c>
      <c r="CQ70" s="187" t="s">
        <v>2779</v>
      </c>
      <c r="CR70" s="187" t="s">
        <v>2779</v>
      </c>
      <c r="CS70" s="187" t="s">
        <v>2890</v>
      </c>
      <c r="CT70" s="187" t="s">
        <v>2779</v>
      </c>
      <c r="CU70" s="187" t="s">
        <v>2779</v>
      </c>
      <c r="CV70" s="187" t="s">
        <v>2890</v>
      </c>
      <c r="CW70" s="187" t="s">
        <v>2779</v>
      </c>
      <c r="CX70" s="187" t="s">
        <v>2779</v>
      </c>
      <c r="CY70" s="187" t="s">
        <v>2890</v>
      </c>
      <c r="CZ70" s="187" t="s">
        <v>2779</v>
      </c>
      <c r="DA70" s="187" t="s">
        <v>2779</v>
      </c>
      <c r="DB70" s="187" t="s">
        <v>2890</v>
      </c>
      <c r="DC70" s="187" t="s">
        <v>2779</v>
      </c>
      <c r="DD70" s="187" t="s">
        <v>2779</v>
      </c>
      <c r="DE70" s="187" t="s">
        <v>2890</v>
      </c>
      <c r="DF70" s="187" t="s">
        <v>2779</v>
      </c>
      <c r="DG70" s="187" t="s">
        <v>2779</v>
      </c>
      <c r="DH70" s="187" t="s">
        <v>2890</v>
      </c>
      <c r="DI70" s="187" t="s">
        <v>2779</v>
      </c>
      <c r="DJ70" s="187" t="s">
        <v>2779</v>
      </c>
      <c r="DK70" s="187" t="s">
        <v>2890</v>
      </c>
      <c r="DL70" s="187" t="s">
        <v>2779</v>
      </c>
      <c r="DM70" s="187" t="s">
        <v>2779</v>
      </c>
      <c r="DN70" s="187" t="s">
        <v>2890</v>
      </c>
      <c r="DO70" s="187" t="s">
        <v>2779</v>
      </c>
      <c r="DP70" s="187" t="s">
        <v>2779</v>
      </c>
      <c r="DQ70" s="187" t="s">
        <v>2890</v>
      </c>
      <c r="DR70" s="187" t="s">
        <v>2779</v>
      </c>
      <c r="DS70" s="187" t="s">
        <v>2779</v>
      </c>
      <c r="DT70" s="187" t="s">
        <v>2890</v>
      </c>
      <c r="DU70" s="187" t="s">
        <v>2779</v>
      </c>
      <c r="DV70" s="187" t="s">
        <v>2779</v>
      </c>
      <c r="DW70" s="187" t="s">
        <v>2890</v>
      </c>
      <c r="DX70" s="187" t="s">
        <v>2779</v>
      </c>
      <c r="DY70" s="187" t="s">
        <v>2779</v>
      </c>
      <c r="DZ70" s="187" t="s">
        <v>2890</v>
      </c>
      <c r="EA70" s="187" t="s">
        <v>2779</v>
      </c>
      <c r="EB70" s="187" t="s">
        <v>2779</v>
      </c>
      <c r="EC70" s="187" t="s">
        <v>2890</v>
      </c>
      <c r="ED70" s="187" t="s">
        <v>2779</v>
      </c>
      <c r="EE70" s="187" t="s">
        <v>2779</v>
      </c>
      <c r="EF70" s="187" t="s">
        <v>2890</v>
      </c>
      <c r="EG70" s="187" t="s">
        <v>2779</v>
      </c>
      <c r="EH70" s="187" t="s">
        <v>2779</v>
      </c>
      <c r="EI70" s="187" t="s">
        <v>2890</v>
      </c>
      <c r="EJ70" s="187" t="s">
        <v>2779</v>
      </c>
      <c r="EK70" s="187" t="s">
        <v>2779</v>
      </c>
      <c r="EL70" s="187" t="s">
        <v>2890</v>
      </c>
      <c r="EM70" s="187" t="s">
        <v>2779</v>
      </c>
      <c r="EN70" s="187" t="s">
        <v>2779</v>
      </c>
      <c r="EO70" s="187" t="s">
        <v>2890</v>
      </c>
      <c r="EP70" s="187" t="s">
        <v>2779</v>
      </c>
      <c r="EQ70" s="187" t="s">
        <v>2779</v>
      </c>
      <c r="ER70" s="187" t="s">
        <v>2890</v>
      </c>
      <c r="ES70" s="187" t="s">
        <v>2779</v>
      </c>
      <c r="ET70" s="187" t="s">
        <v>2779</v>
      </c>
    </row>
    <row r="71" spans="1:150" x14ac:dyDescent="0.25">
      <c r="A71" s="1"/>
      <c r="B71" s="186" t="s">
        <v>3410</v>
      </c>
      <c r="C71" s="186" t="s">
        <v>562</v>
      </c>
      <c r="D71" s="186" t="s">
        <v>933</v>
      </c>
      <c r="E71" s="186" t="s">
        <v>3411</v>
      </c>
      <c r="F71" s="186" t="s">
        <v>3412</v>
      </c>
      <c r="G71" s="187" t="s">
        <v>2890</v>
      </c>
      <c r="H71" s="187" t="s">
        <v>2779</v>
      </c>
      <c r="I71" s="187" t="s">
        <v>3397</v>
      </c>
      <c r="J71" s="187" t="s">
        <v>2890</v>
      </c>
      <c r="K71" s="187" t="s">
        <v>2779</v>
      </c>
      <c r="L71" s="187" t="s">
        <v>3397</v>
      </c>
      <c r="M71" s="187" t="s">
        <v>2890</v>
      </c>
      <c r="N71" s="187" t="s">
        <v>2779</v>
      </c>
      <c r="O71" s="187" t="s">
        <v>3397</v>
      </c>
      <c r="P71" s="187" t="s">
        <v>2890</v>
      </c>
      <c r="Q71" s="187" t="s">
        <v>2779</v>
      </c>
      <c r="R71" s="187" t="s">
        <v>3397</v>
      </c>
      <c r="S71" s="187" t="s">
        <v>2890</v>
      </c>
      <c r="T71" s="187" t="s">
        <v>2779</v>
      </c>
      <c r="U71" s="187" t="s">
        <v>3397</v>
      </c>
      <c r="V71" s="187" t="s">
        <v>2890</v>
      </c>
      <c r="W71" s="187" t="s">
        <v>2779</v>
      </c>
      <c r="X71" s="187" t="s">
        <v>3397</v>
      </c>
      <c r="Y71" s="187" t="s">
        <v>2890</v>
      </c>
      <c r="Z71" s="187" t="s">
        <v>2779</v>
      </c>
      <c r="AA71" s="187" t="s">
        <v>3397</v>
      </c>
      <c r="AB71" s="187" t="s">
        <v>2890</v>
      </c>
      <c r="AC71" s="187" t="s">
        <v>2779</v>
      </c>
      <c r="AD71" s="187" t="s">
        <v>3397</v>
      </c>
      <c r="AE71" s="187" t="s">
        <v>2890</v>
      </c>
      <c r="AF71" s="187" t="s">
        <v>2779</v>
      </c>
      <c r="AG71" s="187" t="s">
        <v>3397</v>
      </c>
      <c r="AH71" s="187" t="s">
        <v>2890</v>
      </c>
      <c r="AI71" s="187" t="s">
        <v>2779</v>
      </c>
      <c r="AJ71" s="187" t="s">
        <v>3397</v>
      </c>
      <c r="AK71" s="187" t="s">
        <v>2890</v>
      </c>
      <c r="AL71" s="187" t="s">
        <v>2779</v>
      </c>
      <c r="AM71" s="187" t="s">
        <v>3397</v>
      </c>
      <c r="AN71" s="187" t="s">
        <v>2890</v>
      </c>
      <c r="AO71" s="187" t="s">
        <v>2779</v>
      </c>
      <c r="AP71" s="187" t="s">
        <v>3397</v>
      </c>
      <c r="AQ71" s="187" t="s">
        <v>2890</v>
      </c>
      <c r="AR71" s="187" t="s">
        <v>2779</v>
      </c>
      <c r="AS71" s="187" t="s">
        <v>2779</v>
      </c>
      <c r="AT71" s="187" t="s">
        <v>2890</v>
      </c>
      <c r="AU71" s="187" t="s">
        <v>2779</v>
      </c>
      <c r="AV71" s="187" t="s">
        <v>2779</v>
      </c>
      <c r="AW71" s="187" t="s">
        <v>2890</v>
      </c>
      <c r="AX71" s="187" t="s">
        <v>2779</v>
      </c>
      <c r="AY71" s="187" t="s">
        <v>2779</v>
      </c>
      <c r="AZ71" s="187" t="s">
        <v>2890</v>
      </c>
      <c r="BA71" s="187" t="s">
        <v>2779</v>
      </c>
      <c r="BB71" s="187" t="s">
        <v>2779</v>
      </c>
      <c r="BC71" s="187" t="s">
        <v>2890</v>
      </c>
      <c r="BD71" s="187" t="s">
        <v>2779</v>
      </c>
      <c r="BE71" s="187" t="s">
        <v>2779</v>
      </c>
      <c r="BF71" s="187" t="s">
        <v>2890</v>
      </c>
      <c r="BG71" s="187" t="s">
        <v>2779</v>
      </c>
      <c r="BH71" s="187" t="s">
        <v>2779</v>
      </c>
      <c r="BI71" s="187" t="s">
        <v>2890</v>
      </c>
      <c r="BJ71" s="187" t="s">
        <v>2779</v>
      </c>
      <c r="BK71" s="187" t="s">
        <v>2779</v>
      </c>
      <c r="BL71" s="187" t="s">
        <v>2890</v>
      </c>
      <c r="BM71" s="187" t="s">
        <v>2779</v>
      </c>
      <c r="BN71" s="187" t="s">
        <v>3397</v>
      </c>
      <c r="BO71" s="187" t="s">
        <v>2890</v>
      </c>
      <c r="BP71" s="187" t="s">
        <v>2779</v>
      </c>
      <c r="BQ71" s="187" t="s">
        <v>3397</v>
      </c>
      <c r="BR71" s="187" t="s">
        <v>2890</v>
      </c>
      <c r="BS71" s="187" t="s">
        <v>2779</v>
      </c>
      <c r="BT71" s="187" t="s">
        <v>3397</v>
      </c>
      <c r="BU71" s="187" t="s">
        <v>2890</v>
      </c>
      <c r="BV71" s="187" t="s">
        <v>2779</v>
      </c>
      <c r="BW71" s="187" t="s">
        <v>2779</v>
      </c>
      <c r="BX71" s="187" t="s">
        <v>2890</v>
      </c>
      <c r="BY71" s="187" t="s">
        <v>2779</v>
      </c>
      <c r="BZ71" s="187" t="s">
        <v>3397</v>
      </c>
      <c r="CA71" s="187" t="s">
        <v>2890</v>
      </c>
      <c r="CB71" s="187" t="s">
        <v>2779</v>
      </c>
      <c r="CC71" s="187" t="s">
        <v>3397</v>
      </c>
      <c r="CD71" s="187" t="s">
        <v>2890</v>
      </c>
      <c r="CE71" s="187" t="s">
        <v>2779</v>
      </c>
      <c r="CF71" s="187" t="s">
        <v>2779</v>
      </c>
      <c r="CG71" s="187" t="s">
        <v>2890</v>
      </c>
      <c r="CH71" s="187" t="s">
        <v>2779</v>
      </c>
      <c r="CI71" s="187" t="s">
        <v>2779</v>
      </c>
      <c r="CJ71" s="187" t="s">
        <v>2890</v>
      </c>
      <c r="CK71" s="187" t="s">
        <v>2779</v>
      </c>
      <c r="CL71" s="187" t="s">
        <v>2779</v>
      </c>
      <c r="CM71" s="187" t="s">
        <v>2890</v>
      </c>
      <c r="CN71" s="187" t="s">
        <v>2779</v>
      </c>
      <c r="CO71" s="187" t="s">
        <v>3397</v>
      </c>
      <c r="CP71" s="187" t="s">
        <v>2890</v>
      </c>
      <c r="CQ71" s="187" t="s">
        <v>2779</v>
      </c>
      <c r="CR71" s="187" t="s">
        <v>3397</v>
      </c>
      <c r="CS71" s="187" t="s">
        <v>2890</v>
      </c>
      <c r="CT71" s="187" t="s">
        <v>2779</v>
      </c>
      <c r="CU71" s="187" t="s">
        <v>3397</v>
      </c>
      <c r="CV71" s="187" t="s">
        <v>2890</v>
      </c>
      <c r="CW71" s="187" t="s">
        <v>2779</v>
      </c>
      <c r="CX71" s="187" t="s">
        <v>3397</v>
      </c>
      <c r="CY71" s="187" t="s">
        <v>2890</v>
      </c>
      <c r="CZ71" s="187" t="s">
        <v>2779</v>
      </c>
      <c r="DA71" s="187" t="s">
        <v>3398</v>
      </c>
      <c r="DB71" s="187" t="s">
        <v>2890</v>
      </c>
      <c r="DC71" s="187" t="s">
        <v>2779</v>
      </c>
      <c r="DD71" s="187" t="s">
        <v>3399</v>
      </c>
      <c r="DE71" s="187" t="s">
        <v>2890</v>
      </c>
      <c r="DF71" s="187" t="s">
        <v>2779</v>
      </c>
      <c r="DG71" s="187" t="s">
        <v>3400</v>
      </c>
      <c r="DH71" s="187" t="s">
        <v>2890</v>
      </c>
      <c r="DI71" s="187" t="s">
        <v>2779</v>
      </c>
      <c r="DJ71" s="187" t="s">
        <v>3401</v>
      </c>
      <c r="DK71" s="187" t="s">
        <v>2890</v>
      </c>
      <c r="DL71" s="187" t="s">
        <v>2779</v>
      </c>
      <c r="DM71" s="187" t="s">
        <v>3402</v>
      </c>
      <c r="DN71" s="187" t="s">
        <v>2890</v>
      </c>
      <c r="DO71" s="187" t="s">
        <v>2779</v>
      </c>
      <c r="DP71" s="187" t="s">
        <v>3403</v>
      </c>
      <c r="DQ71" s="187" t="s">
        <v>2890</v>
      </c>
      <c r="DR71" s="187" t="s">
        <v>2779</v>
      </c>
      <c r="DS71" s="187" t="s">
        <v>2779</v>
      </c>
      <c r="DT71" s="187" t="s">
        <v>2890</v>
      </c>
      <c r="DU71" s="187" t="s">
        <v>2779</v>
      </c>
      <c r="DV71" s="187" t="s">
        <v>2779</v>
      </c>
      <c r="DW71" s="187" t="s">
        <v>2890</v>
      </c>
      <c r="DX71" s="187" t="s">
        <v>2779</v>
      </c>
      <c r="DY71" s="187" t="s">
        <v>3404</v>
      </c>
      <c r="DZ71" s="187" t="s">
        <v>2890</v>
      </c>
      <c r="EA71" s="187" t="s">
        <v>2779</v>
      </c>
      <c r="EB71" s="187" t="s">
        <v>2779</v>
      </c>
      <c r="EC71" s="187" t="s">
        <v>2890</v>
      </c>
      <c r="ED71" s="187" t="s">
        <v>2779</v>
      </c>
      <c r="EE71" s="187" t="s">
        <v>2779</v>
      </c>
      <c r="EF71" s="187" t="s">
        <v>2890</v>
      </c>
      <c r="EG71" s="187" t="s">
        <v>2779</v>
      </c>
      <c r="EH71" s="187" t="s">
        <v>3405</v>
      </c>
      <c r="EI71" s="187" t="s">
        <v>2890</v>
      </c>
      <c r="EJ71" s="187" t="s">
        <v>2779</v>
      </c>
      <c r="EK71" s="187" t="s">
        <v>3406</v>
      </c>
      <c r="EL71" s="187" t="s">
        <v>2890</v>
      </c>
      <c r="EM71" s="187" t="s">
        <v>2779</v>
      </c>
      <c r="EN71" s="187" t="s">
        <v>3397</v>
      </c>
      <c r="EO71" s="187" t="s">
        <v>2890</v>
      </c>
      <c r="EP71" s="187" t="s">
        <v>2779</v>
      </c>
      <c r="EQ71" s="187" t="s">
        <v>3397</v>
      </c>
      <c r="ER71" s="187" t="s">
        <v>2890</v>
      </c>
      <c r="ES71" s="187" t="s">
        <v>2779</v>
      </c>
      <c r="ET71" s="187" t="s">
        <v>3397</v>
      </c>
    </row>
    <row r="72" spans="1:150" x14ac:dyDescent="0.25">
      <c r="A72" s="1"/>
      <c r="B72" s="185" t="s">
        <v>3413</v>
      </c>
      <c r="C72" s="185" t="s">
        <v>50</v>
      </c>
      <c r="D72" s="185" t="s">
        <v>3414</v>
      </c>
      <c r="E72" s="185" t="s">
        <v>3415</v>
      </c>
      <c r="F72" s="185" t="s">
        <v>3416</v>
      </c>
      <c r="G72" s="185" t="s">
        <v>2890</v>
      </c>
      <c r="H72" s="185" t="s">
        <v>2779</v>
      </c>
      <c r="I72" s="185" t="s">
        <v>2779</v>
      </c>
      <c r="J72" s="185" t="s">
        <v>2890</v>
      </c>
      <c r="K72" s="185" t="s">
        <v>2779</v>
      </c>
      <c r="L72" s="185" t="s">
        <v>2779</v>
      </c>
      <c r="M72" s="185" t="s">
        <v>2890</v>
      </c>
      <c r="N72" s="185" t="s">
        <v>2779</v>
      </c>
      <c r="O72" s="185" t="s">
        <v>2779</v>
      </c>
      <c r="P72" s="185" t="s">
        <v>2890</v>
      </c>
      <c r="Q72" s="185" t="s">
        <v>2779</v>
      </c>
      <c r="R72" s="185" t="s">
        <v>2779</v>
      </c>
      <c r="S72" s="185" t="s">
        <v>2890</v>
      </c>
      <c r="T72" s="185" t="s">
        <v>2779</v>
      </c>
      <c r="U72" s="185" t="s">
        <v>2779</v>
      </c>
      <c r="V72" s="185" t="s">
        <v>2890</v>
      </c>
      <c r="W72" s="185" t="s">
        <v>2779</v>
      </c>
      <c r="X72" s="185" t="s">
        <v>2779</v>
      </c>
      <c r="Y72" s="185" t="s">
        <v>2890</v>
      </c>
      <c r="Z72" s="185" t="s">
        <v>2779</v>
      </c>
      <c r="AA72" s="185" t="s">
        <v>2779</v>
      </c>
      <c r="AB72" s="185" t="s">
        <v>2890</v>
      </c>
      <c r="AC72" s="185" t="s">
        <v>2779</v>
      </c>
      <c r="AD72" s="185" t="s">
        <v>2779</v>
      </c>
      <c r="AE72" s="185" t="s">
        <v>2890</v>
      </c>
      <c r="AF72" s="185" t="s">
        <v>2779</v>
      </c>
      <c r="AG72" s="185" t="s">
        <v>2779</v>
      </c>
      <c r="AH72" s="185" t="s">
        <v>2890</v>
      </c>
      <c r="AI72" s="185" t="s">
        <v>2779</v>
      </c>
      <c r="AJ72" s="185" t="s">
        <v>2779</v>
      </c>
      <c r="AK72" s="185" t="s">
        <v>2890</v>
      </c>
      <c r="AL72" s="185" t="s">
        <v>2779</v>
      </c>
      <c r="AM72" s="185" t="s">
        <v>2779</v>
      </c>
      <c r="AN72" s="185" t="s">
        <v>2890</v>
      </c>
      <c r="AO72" s="185" t="s">
        <v>2779</v>
      </c>
      <c r="AP72" s="185" t="s">
        <v>2779</v>
      </c>
      <c r="AQ72" s="185" t="s">
        <v>2890</v>
      </c>
      <c r="AR72" s="185" t="s">
        <v>2779</v>
      </c>
      <c r="AS72" s="185" t="s">
        <v>2779</v>
      </c>
      <c r="AT72" s="185" t="s">
        <v>2890</v>
      </c>
      <c r="AU72" s="185" t="s">
        <v>2779</v>
      </c>
      <c r="AV72" s="185" t="s">
        <v>2779</v>
      </c>
      <c r="AW72" s="185" t="s">
        <v>2890</v>
      </c>
      <c r="AX72" s="185" t="s">
        <v>2779</v>
      </c>
      <c r="AY72" s="185" t="s">
        <v>2779</v>
      </c>
      <c r="AZ72" s="185" t="s">
        <v>2890</v>
      </c>
      <c r="BA72" s="185" t="s">
        <v>2779</v>
      </c>
      <c r="BB72" s="185" t="s">
        <v>2779</v>
      </c>
      <c r="BC72" s="185" t="s">
        <v>2890</v>
      </c>
      <c r="BD72" s="185" t="s">
        <v>2779</v>
      </c>
      <c r="BE72" s="185" t="s">
        <v>2779</v>
      </c>
      <c r="BF72" s="185" t="s">
        <v>2890</v>
      </c>
      <c r="BG72" s="185" t="s">
        <v>2779</v>
      </c>
      <c r="BH72" s="185" t="s">
        <v>2779</v>
      </c>
      <c r="BI72" s="185" t="s">
        <v>2890</v>
      </c>
      <c r="BJ72" s="185" t="s">
        <v>2779</v>
      </c>
      <c r="BK72" s="185" t="s">
        <v>2779</v>
      </c>
      <c r="BL72" s="185" t="s">
        <v>2890</v>
      </c>
      <c r="BM72" s="185" t="s">
        <v>2779</v>
      </c>
      <c r="BN72" s="185" t="s">
        <v>2779</v>
      </c>
      <c r="BO72" s="185" t="s">
        <v>2890</v>
      </c>
      <c r="BP72" s="185" t="s">
        <v>2779</v>
      </c>
      <c r="BQ72" s="185" t="s">
        <v>2779</v>
      </c>
      <c r="BR72" s="185" t="s">
        <v>2890</v>
      </c>
      <c r="BS72" s="185" t="s">
        <v>2779</v>
      </c>
      <c r="BT72" s="185" t="s">
        <v>2779</v>
      </c>
      <c r="BU72" s="185" t="s">
        <v>2890</v>
      </c>
      <c r="BV72" s="185" t="s">
        <v>2779</v>
      </c>
      <c r="BW72" s="185" t="s">
        <v>2779</v>
      </c>
      <c r="BX72" s="185" t="s">
        <v>2890</v>
      </c>
      <c r="BY72" s="185" t="s">
        <v>2779</v>
      </c>
      <c r="BZ72" s="185" t="s">
        <v>2779</v>
      </c>
      <c r="CA72" s="185" t="s">
        <v>2890</v>
      </c>
      <c r="CB72" s="185" t="s">
        <v>2779</v>
      </c>
      <c r="CC72" s="185" t="s">
        <v>2779</v>
      </c>
      <c r="CD72" s="185" t="s">
        <v>2890</v>
      </c>
      <c r="CE72" s="185" t="s">
        <v>2779</v>
      </c>
      <c r="CF72" s="185" t="s">
        <v>2779</v>
      </c>
      <c r="CG72" s="185" t="s">
        <v>2890</v>
      </c>
      <c r="CH72" s="185" t="s">
        <v>2779</v>
      </c>
      <c r="CI72" s="185" t="s">
        <v>2779</v>
      </c>
      <c r="CJ72" s="185" t="s">
        <v>2890</v>
      </c>
      <c r="CK72" s="185" t="s">
        <v>2779</v>
      </c>
      <c r="CL72" s="185" t="s">
        <v>2779</v>
      </c>
      <c r="CM72" s="185" t="s">
        <v>2890</v>
      </c>
      <c r="CN72" s="185" t="s">
        <v>2779</v>
      </c>
      <c r="CO72" s="185" t="s">
        <v>2779</v>
      </c>
      <c r="CP72" s="185" t="s">
        <v>2890</v>
      </c>
      <c r="CQ72" s="185" t="s">
        <v>2779</v>
      </c>
      <c r="CR72" s="185" t="s">
        <v>2779</v>
      </c>
      <c r="CS72" s="185" t="s">
        <v>2890</v>
      </c>
      <c r="CT72" s="185" t="s">
        <v>2779</v>
      </c>
      <c r="CU72" s="185" t="s">
        <v>2779</v>
      </c>
      <c r="CV72" s="185" t="s">
        <v>2890</v>
      </c>
      <c r="CW72" s="185" t="s">
        <v>2779</v>
      </c>
      <c r="CX72" s="185" t="s">
        <v>2779</v>
      </c>
      <c r="CY72" s="185" t="s">
        <v>2890</v>
      </c>
      <c r="CZ72" s="185" t="s">
        <v>2779</v>
      </c>
      <c r="DA72" s="185" t="s">
        <v>2779</v>
      </c>
      <c r="DB72" s="185" t="s">
        <v>2890</v>
      </c>
      <c r="DC72" s="185" t="s">
        <v>2779</v>
      </c>
      <c r="DD72" s="185" t="s">
        <v>2779</v>
      </c>
      <c r="DE72" s="185" t="s">
        <v>2890</v>
      </c>
      <c r="DF72" s="185" t="s">
        <v>2779</v>
      </c>
      <c r="DG72" s="185" t="s">
        <v>2779</v>
      </c>
      <c r="DH72" s="185" t="s">
        <v>2890</v>
      </c>
      <c r="DI72" s="185" t="s">
        <v>2779</v>
      </c>
      <c r="DJ72" s="185" t="s">
        <v>2779</v>
      </c>
      <c r="DK72" s="185" t="s">
        <v>2890</v>
      </c>
      <c r="DL72" s="185" t="s">
        <v>2779</v>
      </c>
      <c r="DM72" s="185" t="s">
        <v>2779</v>
      </c>
      <c r="DN72" s="185" t="s">
        <v>2890</v>
      </c>
      <c r="DO72" s="185" t="s">
        <v>2779</v>
      </c>
      <c r="DP72" s="185" t="s">
        <v>2779</v>
      </c>
      <c r="DQ72" s="185" t="s">
        <v>2890</v>
      </c>
      <c r="DR72" s="185" t="s">
        <v>2779</v>
      </c>
      <c r="DS72" s="185" t="s">
        <v>2779</v>
      </c>
      <c r="DT72" s="185" t="s">
        <v>2890</v>
      </c>
      <c r="DU72" s="185" t="s">
        <v>2779</v>
      </c>
      <c r="DV72" s="185" t="s">
        <v>2779</v>
      </c>
      <c r="DW72" s="185" t="s">
        <v>2890</v>
      </c>
      <c r="DX72" s="185" t="s">
        <v>2779</v>
      </c>
      <c r="DY72" s="185" t="s">
        <v>2779</v>
      </c>
      <c r="DZ72" s="185" t="s">
        <v>2890</v>
      </c>
      <c r="EA72" s="185" t="s">
        <v>2779</v>
      </c>
      <c r="EB72" s="185" t="s">
        <v>2779</v>
      </c>
      <c r="EC72" s="185" t="s">
        <v>2890</v>
      </c>
      <c r="ED72" s="185" t="s">
        <v>2779</v>
      </c>
      <c r="EE72" s="185" t="s">
        <v>2779</v>
      </c>
      <c r="EF72" s="185" t="s">
        <v>2890</v>
      </c>
      <c r="EG72" s="185" t="s">
        <v>2779</v>
      </c>
      <c r="EH72" s="185" t="s">
        <v>2779</v>
      </c>
      <c r="EI72" s="185" t="s">
        <v>2890</v>
      </c>
      <c r="EJ72" s="185" t="s">
        <v>2779</v>
      </c>
      <c r="EK72" s="185" t="s">
        <v>2779</v>
      </c>
      <c r="EL72" s="185" t="s">
        <v>2890</v>
      </c>
      <c r="EM72" s="185" t="s">
        <v>2779</v>
      </c>
      <c r="EN72" s="185" t="s">
        <v>2779</v>
      </c>
      <c r="EO72" s="185" t="s">
        <v>2890</v>
      </c>
      <c r="EP72" s="185" t="s">
        <v>2779</v>
      </c>
      <c r="EQ72" s="185" t="s">
        <v>2779</v>
      </c>
      <c r="ER72" s="185" t="s">
        <v>2890</v>
      </c>
      <c r="ES72" s="185" t="s">
        <v>2779</v>
      </c>
      <c r="ET72" s="185" t="s">
        <v>2779</v>
      </c>
    </row>
    <row r="73" spans="1:150" x14ac:dyDescent="0.25">
      <c r="A73" s="1"/>
      <c r="B73" s="186" t="s">
        <v>3417</v>
      </c>
      <c r="C73" s="186" t="s">
        <v>50</v>
      </c>
      <c r="D73" s="186" t="s">
        <v>3414</v>
      </c>
      <c r="E73" s="186" t="s">
        <v>3418</v>
      </c>
      <c r="F73" s="186" t="s">
        <v>3419</v>
      </c>
      <c r="G73" s="187" t="s">
        <v>2890</v>
      </c>
      <c r="H73" s="187" t="s">
        <v>2779</v>
      </c>
      <c r="I73" s="187" t="s">
        <v>2779</v>
      </c>
      <c r="J73" s="187" t="s">
        <v>2890</v>
      </c>
      <c r="K73" s="187" t="s">
        <v>2779</v>
      </c>
      <c r="L73" s="187" t="s">
        <v>2779</v>
      </c>
      <c r="M73" s="187" t="s">
        <v>2890</v>
      </c>
      <c r="N73" s="187" t="s">
        <v>2779</v>
      </c>
      <c r="O73" s="187" t="s">
        <v>2779</v>
      </c>
      <c r="P73" s="187" t="s">
        <v>2890</v>
      </c>
      <c r="Q73" s="187" t="s">
        <v>2779</v>
      </c>
      <c r="R73" s="187" t="s">
        <v>2779</v>
      </c>
      <c r="S73" s="187" t="s">
        <v>2890</v>
      </c>
      <c r="T73" s="187" t="s">
        <v>2779</v>
      </c>
      <c r="U73" s="187" t="s">
        <v>2779</v>
      </c>
      <c r="V73" s="187" t="s">
        <v>2890</v>
      </c>
      <c r="W73" s="187" t="s">
        <v>2779</v>
      </c>
      <c r="X73" s="187" t="s">
        <v>2779</v>
      </c>
      <c r="Y73" s="187" t="s">
        <v>2890</v>
      </c>
      <c r="Z73" s="187" t="s">
        <v>2779</v>
      </c>
      <c r="AA73" s="187" t="s">
        <v>2779</v>
      </c>
      <c r="AB73" s="187" t="s">
        <v>2890</v>
      </c>
      <c r="AC73" s="187" t="s">
        <v>2779</v>
      </c>
      <c r="AD73" s="187" t="s">
        <v>2779</v>
      </c>
      <c r="AE73" s="187" t="s">
        <v>2890</v>
      </c>
      <c r="AF73" s="187" t="s">
        <v>2779</v>
      </c>
      <c r="AG73" s="187" t="s">
        <v>2779</v>
      </c>
      <c r="AH73" s="187" t="s">
        <v>2890</v>
      </c>
      <c r="AI73" s="187" t="s">
        <v>2779</v>
      </c>
      <c r="AJ73" s="187" t="s">
        <v>2779</v>
      </c>
      <c r="AK73" s="187" t="s">
        <v>2890</v>
      </c>
      <c r="AL73" s="187" t="s">
        <v>2779</v>
      </c>
      <c r="AM73" s="187" t="s">
        <v>2779</v>
      </c>
      <c r="AN73" s="187" t="s">
        <v>2890</v>
      </c>
      <c r="AO73" s="187" t="s">
        <v>2779</v>
      </c>
      <c r="AP73" s="187" t="s">
        <v>2779</v>
      </c>
      <c r="AQ73" s="187" t="s">
        <v>2890</v>
      </c>
      <c r="AR73" s="187" t="s">
        <v>2779</v>
      </c>
      <c r="AS73" s="187" t="s">
        <v>2779</v>
      </c>
      <c r="AT73" s="187" t="s">
        <v>2890</v>
      </c>
      <c r="AU73" s="187" t="s">
        <v>2779</v>
      </c>
      <c r="AV73" s="187" t="s">
        <v>2779</v>
      </c>
      <c r="AW73" s="187" t="s">
        <v>2890</v>
      </c>
      <c r="AX73" s="187" t="s">
        <v>2779</v>
      </c>
      <c r="AY73" s="187" t="s">
        <v>2779</v>
      </c>
      <c r="AZ73" s="187" t="s">
        <v>2890</v>
      </c>
      <c r="BA73" s="187" t="s">
        <v>2779</v>
      </c>
      <c r="BB73" s="187" t="s">
        <v>2779</v>
      </c>
      <c r="BC73" s="187" t="s">
        <v>2890</v>
      </c>
      <c r="BD73" s="187" t="s">
        <v>2779</v>
      </c>
      <c r="BE73" s="187" t="s">
        <v>2779</v>
      </c>
      <c r="BF73" s="187" t="s">
        <v>2890</v>
      </c>
      <c r="BG73" s="187" t="s">
        <v>2779</v>
      </c>
      <c r="BH73" s="187" t="s">
        <v>2779</v>
      </c>
      <c r="BI73" s="187" t="s">
        <v>2890</v>
      </c>
      <c r="BJ73" s="187" t="s">
        <v>2779</v>
      </c>
      <c r="BK73" s="187" t="s">
        <v>2779</v>
      </c>
      <c r="BL73" s="187" t="s">
        <v>2890</v>
      </c>
      <c r="BM73" s="187" t="s">
        <v>2779</v>
      </c>
      <c r="BN73" s="187" t="s">
        <v>2779</v>
      </c>
      <c r="BO73" s="187" t="s">
        <v>2890</v>
      </c>
      <c r="BP73" s="187" t="s">
        <v>2779</v>
      </c>
      <c r="BQ73" s="187" t="s">
        <v>2779</v>
      </c>
      <c r="BR73" s="187" t="s">
        <v>2890</v>
      </c>
      <c r="BS73" s="187" t="s">
        <v>2779</v>
      </c>
      <c r="BT73" s="187" t="s">
        <v>2779</v>
      </c>
      <c r="BU73" s="187" t="s">
        <v>2890</v>
      </c>
      <c r="BV73" s="187" t="s">
        <v>2779</v>
      </c>
      <c r="BW73" s="187" t="s">
        <v>2779</v>
      </c>
      <c r="BX73" s="187" t="s">
        <v>2890</v>
      </c>
      <c r="BY73" s="187" t="s">
        <v>2779</v>
      </c>
      <c r="BZ73" s="187" t="s">
        <v>2779</v>
      </c>
      <c r="CA73" s="187" t="s">
        <v>2890</v>
      </c>
      <c r="CB73" s="187" t="s">
        <v>2779</v>
      </c>
      <c r="CC73" s="187" t="s">
        <v>2779</v>
      </c>
      <c r="CD73" s="187" t="s">
        <v>2890</v>
      </c>
      <c r="CE73" s="187" t="s">
        <v>2779</v>
      </c>
      <c r="CF73" s="187" t="s">
        <v>2779</v>
      </c>
      <c r="CG73" s="187" t="s">
        <v>2890</v>
      </c>
      <c r="CH73" s="187" t="s">
        <v>2779</v>
      </c>
      <c r="CI73" s="187" t="s">
        <v>2779</v>
      </c>
      <c r="CJ73" s="187" t="s">
        <v>2890</v>
      </c>
      <c r="CK73" s="187" t="s">
        <v>2779</v>
      </c>
      <c r="CL73" s="187" t="s">
        <v>2779</v>
      </c>
      <c r="CM73" s="187" t="s">
        <v>2890</v>
      </c>
      <c r="CN73" s="187" t="s">
        <v>2779</v>
      </c>
      <c r="CO73" s="187" t="s">
        <v>2779</v>
      </c>
      <c r="CP73" s="187" t="s">
        <v>2890</v>
      </c>
      <c r="CQ73" s="187" t="s">
        <v>2779</v>
      </c>
      <c r="CR73" s="187" t="s">
        <v>2779</v>
      </c>
      <c r="CS73" s="187" t="s">
        <v>2890</v>
      </c>
      <c r="CT73" s="187" t="s">
        <v>2779</v>
      </c>
      <c r="CU73" s="187" t="s">
        <v>2779</v>
      </c>
      <c r="CV73" s="187" t="s">
        <v>2890</v>
      </c>
      <c r="CW73" s="187" t="s">
        <v>2779</v>
      </c>
      <c r="CX73" s="187" t="s">
        <v>2779</v>
      </c>
      <c r="CY73" s="187" t="s">
        <v>2890</v>
      </c>
      <c r="CZ73" s="187" t="s">
        <v>2779</v>
      </c>
      <c r="DA73" s="187" t="s">
        <v>2779</v>
      </c>
      <c r="DB73" s="187" t="s">
        <v>2890</v>
      </c>
      <c r="DC73" s="187" t="s">
        <v>2779</v>
      </c>
      <c r="DD73" s="187" t="s">
        <v>2779</v>
      </c>
      <c r="DE73" s="187" t="s">
        <v>2890</v>
      </c>
      <c r="DF73" s="187" t="s">
        <v>2779</v>
      </c>
      <c r="DG73" s="187" t="s">
        <v>2779</v>
      </c>
      <c r="DH73" s="187" t="s">
        <v>2890</v>
      </c>
      <c r="DI73" s="187" t="s">
        <v>2779</v>
      </c>
      <c r="DJ73" s="187" t="s">
        <v>2779</v>
      </c>
      <c r="DK73" s="187" t="s">
        <v>2890</v>
      </c>
      <c r="DL73" s="187" t="s">
        <v>2779</v>
      </c>
      <c r="DM73" s="187" t="s">
        <v>2779</v>
      </c>
      <c r="DN73" s="187" t="s">
        <v>2890</v>
      </c>
      <c r="DO73" s="187" t="s">
        <v>2779</v>
      </c>
      <c r="DP73" s="187" t="s">
        <v>2779</v>
      </c>
      <c r="DQ73" s="187" t="s">
        <v>2890</v>
      </c>
      <c r="DR73" s="187" t="s">
        <v>2779</v>
      </c>
      <c r="DS73" s="187" t="s">
        <v>2779</v>
      </c>
      <c r="DT73" s="187" t="s">
        <v>2890</v>
      </c>
      <c r="DU73" s="187" t="s">
        <v>2779</v>
      </c>
      <c r="DV73" s="187" t="s">
        <v>2779</v>
      </c>
      <c r="DW73" s="187" t="s">
        <v>2890</v>
      </c>
      <c r="DX73" s="187" t="s">
        <v>2779</v>
      </c>
      <c r="DY73" s="187" t="s">
        <v>2779</v>
      </c>
      <c r="DZ73" s="187" t="s">
        <v>2890</v>
      </c>
      <c r="EA73" s="187" t="s">
        <v>2779</v>
      </c>
      <c r="EB73" s="187" t="s">
        <v>2779</v>
      </c>
      <c r="EC73" s="187" t="s">
        <v>2890</v>
      </c>
      <c r="ED73" s="187" t="s">
        <v>2779</v>
      </c>
      <c r="EE73" s="187" t="s">
        <v>2779</v>
      </c>
      <c r="EF73" s="187" t="s">
        <v>2890</v>
      </c>
      <c r="EG73" s="187" t="s">
        <v>2779</v>
      </c>
      <c r="EH73" s="187" t="s">
        <v>2779</v>
      </c>
      <c r="EI73" s="187" t="s">
        <v>2890</v>
      </c>
      <c r="EJ73" s="187" t="s">
        <v>2779</v>
      </c>
      <c r="EK73" s="187" t="s">
        <v>2779</v>
      </c>
      <c r="EL73" s="187" t="s">
        <v>2890</v>
      </c>
      <c r="EM73" s="187" t="s">
        <v>2779</v>
      </c>
      <c r="EN73" s="187" t="s">
        <v>2779</v>
      </c>
      <c r="EO73" s="187" t="s">
        <v>2890</v>
      </c>
      <c r="EP73" s="187" t="s">
        <v>2779</v>
      </c>
      <c r="EQ73" s="187" t="s">
        <v>2779</v>
      </c>
      <c r="ER73" s="187" t="s">
        <v>2890</v>
      </c>
      <c r="ES73" s="187" t="s">
        <v>2779</v>
      </c>
      <c r="ET73" s="187" t="s">
        <v>2779</v>
      </c>
    </row>
    <row r="74" spans="1:150" x14ac:dyDescent="0.25">
      <c r="A74" s="1"/>
      <c r="B74" s="185" t="s">
        <v>3420</v>
      </c>
      <c r="C74" s="185" t="s">
        <v>206</v>
      </c>
      <c r="D74" s="185" t="s">
        <v>951</v>
      </c>
      <c r="E74" s="185" t="s">
        <v>3421</v>
      </c>
      <c r="F74" s="185" t="s">
        <v>3422</v>
      </c>
      <c r="G74" s="185" t="s">
        <v>2890</v>
      </c>
      <c r="H74" s="185" t="s">
        <v>2779</v>
      </c>
      <c r="I74" s="185" t="s">
        <v>2779</v>
      </c>
      <c r="J74" s="185" t="s">
        <v>2890</v>
      </c>
      <c r="K74" s="185" t="s">
        <v>2779</v>
      </c>
      <c r="L74" s="185" t="s">
        <v>2779</v>
      </c>
      <c r="M74" s="185" t="s">
        <v>2890</v>
      </c>
      <c r="N74" s="185" t="s">
        <v>2779</v>
      </c>
      <c r="O74" s="185" t="s">
        <v>2779</v>
      </c>
      <c r="P74" s="185" t="s">
        <v>2890</v>
      </c>
      <c r="Q74" s="185" t="s">
        <v>2779</v>
      </c>
      <c r="R74" s="185" t="s">
        <v>2779</v>
      </c>
      <c r="S74" s="185" t="s">
        <v>2890</v>
      </c>
      <c r="T74" s="185" t="s">
        <v>2779</v>
      </c>
      <c r="U74" s="185" t="s">
        <v>2779</v>
      </c>
      <c r="V74" s="185" t="s">
        <v>2890</v>
      </c>
      <c r="W74" s="185" t="s">
        <v>2779</v>
      </c>
      <c r="X74" s="185" t="s">
        <v>2779</v>
      </c>
      <c r="Y74" s="185" t="s">
        <v>2890</v>
      </c>
      <c r="Z74" s="185" t="s">
        <v>2779</v>
      </c>
      <c r="AA74" s="185" t="s">
        <v>2779</v>
      </c>
      <c r="AB74" s="185" t="s">
        <v>2890</v>
      </c>
      <c r="AC74" s="185" t="s">
        <v>2779</v>
      </c>
      <c r="AD74" s="185" t="s">
        <v>2779</v>
      </c>
      <c r="AE74" s="185" t="s">
        <v>2890</v>
      </c>
      <c r="AF74" s="185" t="s">
        <v>2779</v>
      </c>
      <c r="AG74" s="185" t="s">
        <v>2779</v>
      </c>
      <c r="AH74" s="185" t="s">
        <v>2890</v>
      </c>
      <c r="AI74" s="185" t="s">
        <v>2779</v>
      </c>
      <c r="AJ74" s="185" t="s">
        <v>2779</v>
      </c>
      <c r="AK74" s="185" t="s">
        <v>2890</v>
      </c>
      <c r="AL74" s="185" t="s">
        <v>2779</v>
      </c>
      <c r="AM74" s="185" t="s">
        <v>2779</v>
      </c>
      <c r="AN74" s="185" t="s">
        <v>2890</v>
      </c>
      <c r="AO74" s="185" t="s">
        <v>2779</v>
      </c>
      <c r="AP74" s="185" t="s">
        <v>2779</v>
      </c>
      <c r="AQ74" s="185" t="s">
        <v>2890</v>
      </c>
      <c r="AR74" s="185" t="s">
        <v>2779</v>
      </c>
      <c r="AS74" s="185" t="s">
        <v>2779</v>
      </c>
      <c r="AT74" s="185" t="s">
        <v>2890</v>
      </c>
      <c r="AU74" s="185" t="s">
        <v>2779</v>
      </c>
      <c r="AV74" s="185" t="s">
        <v>2779</v>
      </c>
      <c r="AW74" s="185" t="s">
        <v>2890</v>
      </c>
      <c r="AX74" s="185" t="s">
        <v>2779</v>
      </c>
      <c r="AY74" s="185" t="s">
        <v>2779</v>
      </c>
      <c r="AZ74" s="185" t="s">
        <v>2890</v>
      </c>
      <c r="BA74" s="185" t="s">
        <v>2779</v>
      </c>
      <c r="BB74" s="185" t="s">
        <v>2779</v>
      </c>
      <c r="BC74" s="185" t="s">
        <v>2890</v>
      </c>
      <c r="BD74" s="185" t="s">
        <v>2779</v>
      </c>
      <c r="BE74" s="185" t="s">
        <v>2779</v>
      </c>
      <c r="BF74" s="185" t="s">
        <v>2890</v>
      </c>
      <c r="BG74" s="185" t="s">
        <v>2779</v>
      </c>
      <c r="BH74" s="185" t="s">
        <v>2779</v>
      </c>
      <c r="BI74" s="185" t="s">
        <v>2890</v>
      </c>
      <c r="BJ74" s="185" t="s">
        <v>2779</v>
      </c>
      <c r="BK74" s="185" t="s">
        <v>2779</v>
      </c>
      <c r="BL74" s="185" t="s">
        <v>2890</v>
      </c>
      <c r="BM74" s="185" t="s">
        <v>2779</v>
      </c>
      <c r="BN74" s="185" t="s">
        <v>2779</v>
      </c>
      <c r="BO74" s="185" t="s">
        <v>2890</v>
      </c>
      <c r="BP74" s="185" t="s">
        <v>2779</v>
      </c>
      <c r="BQ74" s="185" t="s">
        <v>2779</v>
      </c>
      <c r="BR74" s="185" t="s">
        <v>2890</v>
      </c>
      <c r="BS74" s="185" t="s">
        <v>2779</v>
      </c>
      <c r="BT74" s="185" t="s">
        <v>2779</v>
      </c>
      <c r="BU74" s="185" t="s">
        <v>2890</v>
      </c>
      <c r="BV74" s="185" t="s">
        <v>2779</v>
      </c>
      <c r="BW74" s="185" t="s">
        <v>2779</v>
      </c>
      <c r="BX74" s="185" t="s">
        <v>2890</v>
      </c>
      <c r="BY74" s="185" t="s">
        <v>2779</v>
      </c>
      <c r="BZ74" s="185" t="s">
        <v>2779</v>
      </c>
      <c r="CA74" s="185" t="s">
        <v>2890</v>
      </c>
      <c r="CB74" s="185" t="s">
        <v>2779</v>
      </c>
      <c r="CC74" s="185" t="s">
        <v>2779</v>
      </c>
      <c r="CD74" s="185" t="s">
        <v>2890</v>
      </c>
      <c r="CE74" s="185" t="s">
        <v>2779</v>
      </c>
      <c r="CF74" s="185" t="s">
        <v>2779</v>
      </c>
      <c r="CG74" s="185" t="s">
        <v>2890</v>
      </c>
      <c r="CH74" s="185" t="s">
        <v>2779</v>
      </c>
      <c r="CI74" s="185" t="s">
        <v>2779</v>
      </c>
      <c r="CJ74" s="185" t="s">
        <v>2890</v>
      </c>
      <c r="CK74" s="185" t="s">
        <v>2779</v>
      </c>
      <c r="CL74" s="185" t="s">
        <v>2779</v>
      </c>
      <c r="CM74" s="185" t="s">
        <v>2890</v>
      </c>
      <c r="CN74" s="185" t="s">
        <v>2779</v>
      </c>
      <c r="CO74" s="185" t="s">
        <v>2779</v>
      </c>
      <c r="CP74" s="185" t="s">
        <v>2890</v>
      </c>
      <c r="CQ74" s="185" t="s">
        <v>2779</v>
      </c>
      <c r="CR74" s="185" t="s">
        <v>2779</v>
      </c>
      <c r="CS74" s="185" t="s">
        <v>2890</v>
      </c>
      <c r="CT74" s="185" t="s">
        <v>2779</v>
      </c>
      <c r="CU74" s="185" t="s">
        <v>2779</v>
      </c>
      <c r="CV74" s="185" t="s">
        <v>2890</v>
      </c>
      <c r="CW74" s="185" t="s">
        <v>2779</v>
      </c>
      <c r="CX74" s="185" t="s">
        <v>2779</v>
      </c>
      <c r="CY74" s="185" t="s">
        <v>2890</v>
      </c>
      <c r="CZ74" s="185" t="s">
        <v>2779</v>
      </c>
      <c r="DA74" s="185" t="s">
        <v>2779</v>
      </c>
      <c r="DB74" s="185" t="s">
        <v>2890</v>
      </c>
      <c r="DC74" s="185" t="s">
        <v>2779</v>
      </c>
      <c r="DD74" s="185" t="s">
        <v>2779</v>
      </c>
      <c r="DE74" s="185" t="s">
        <v>2890</v>
      </c>
      <c r="DF74" s="185" t="s">
        <v>2779</v>
      </c>
      <c r="DG74" s="185" t="s">
        <v>2779</v>
      </c>
      <c r="DH74" s="185" t="s">
        <v>2890</v>
      </c>
      <c r="DI74" s="185" t="s">
        <v>2779</v>
      </c>
      <c r="DJ74" s="185" t="s">
        <v>2779</v>
      </c>
      <c r="DK74" s="185" t="s">
        <v>2890</v>
      </c>
      <c r="DL74" s="185" t="s">
        <v>2779</v>
      </c>
      <c r="DM74" s="185" t="s">
        <v>2779</v>
      </c>
      <c r="DN74" s="185" t="s">
        <v>2890</v>
      </c>
      <c r="DO74" s="185" t="s">
        <v>2779</v>
      </c>
      <c r="DP74" s="185" t="s">
        <v>2779</v>
      </c>
      <c r="DQ74" s="185" t="s">
        <v>2890</v>
      </c>
      <c r="DR74" s="185" t="s">
        <v>2779</v>
      </c>
      <c r="DS74" s="185" t="s">
        <v>2779</v>
      </c>
      <c r="DT74" s="185" t="s">
        <v>2890</v>
      </c>
      <c r="DU74" s="185" t="s">
        <v>2779</v>
      </c>
      <c r="DV74" s="185" t="s">
        <v>2779</v>
      </c>
      <c r="DW74" s="185" t="s">
        <v>2890</v>
      </c>
      <c r="DX74" s="185" t="s">
        <v>2779</v>
      </c>
      <c r="DY74" s="185" t="s">
        <v>2779</v>
      </c>
      <c r="DZ74" s="185" t="s">
        <v>2890</v>
      </c>
      <c r="EA74" s="185" t="s">
        <v>2779</v>
      </c>
      <c r="EB74" s="185" t="s">
        <v>2779</v>
      </c>
      <c r="EC74" s="185" t="s">
        <v>2890</v>
      </c>
      <c r="ED74" s="185" t="s">
        <v>2779</v>
      </c>
      <c r="EE74" s="185" t="s">
        <v>2779</v>
      </c>
      <c r="EF74" s="185" t="s">
        <v>2890</v>
      </c>
      <c r="EG74" s="185" t="s">
        <v>2779</v>
      </c>
      <c r="EH74" s="185" t="s">
        <v>2779</v>
      </c>
      <c r="EI74" s="185" t="s">
        <v>2890</v>
      </c>
      <c r="EJ74" s="185" t="s">
        <v>2779</v>
      </c>
      <c r="EK74" s="185" t="s">
        <v>2779</v>
      </c>
      <c r="EL74" s="185" t="s">
        <v>2890</v>
      </c>
      <c r="EM74" s="185" t="s">
        <v>2779</v>
      </c>
      <c r="EN74" s="185" t="s">
        <v>2779</v>
      </c>
      <c r="EO74" s="185" t="s">
        <v>2890</v>
      </c>
      <c r="EP74" s="185" t="s">
        <v>2779</v>
      </c>
      <c r="EQ74" s="185" t="s">
        <v>2940</v>
      </c>
      <c r="ER74" s="185" t="s">
        <v>2890</v>
      </c>
      <c r="ES74" s="185" t="s">
        <v>2779</v>
      </c>
      <c r="ET74" s="185" t="s">
        <v>2779</v>
      </c>
    </row>
    <row r="75" spans="1:150" x14ac:dyDescent="0.25">
      <c r="A75" s="1"/>
      <c r="B75" s="186" t="s">
        <v>3423</v>
      </c>
      <c r="C75" s="186" t="s">
        <v>206</v>
      </c>
      <c r="D75" s="186" t="s">
        <v>951</v>
      </c>
      <c r="E75" s="186" t="s">
        <v>3424</v>
      </c>
      <c r="F75" s="186" t="s">
        <v>3425</v>
      </c>
      <c r="G75" s="187" t="s">
        <v>2890</v>
      </c>
      <c r="H75" s="187" t="s">
        <v>2779</v>
      </c>
      <c r="I75" s="187" t="s">
        <v>2779</v>
      </c>
      <c r="J75" s="187" t="s">
        <v>2890</v>
      </c>
      <c r="K75" s="187" t="s">
        <v>2779</v>
      </c>
      <c r="L75" s="187" t="s">
        <v>2779</v>
      </c>
      <c r="M75" s="187" t="s">
        <v>2890</v>
      </c>
      <c r="N75" s="187" t="s">
        <v>2779</v>
      </c>
      <c r="O75" s="187" t="s">
        <v>2779</v>
      </c>
      <c r="P75" s="187" t="s">
        <v>2890</v>
      </c>
      <c r="Q75" s="187" t="s">
        <v>2779</v>
      </c>
      <c r="R75" s="187" t="s">
        <v>2779</v>
      </c>
      <c r="S75" s="187" t="s">
        <v>2890</v>
      </c>
      <c r="T75" s="187" t="s">
        <v>2779</v>
      </c>
      <c r="U75" s="187" t="s">
        <v>2779</v>
      </c>
      <c r="V75" s="187" t="s">
        <v>2890</v>
      </c>
      <c r="W75" s="187" t="s">
        <v>2779</v>
      </c>
      <c r="X75" s="187" t="s">
        <v>2779</v>
      </c>
      <c r="Y75" s="187" t="s">
        <v>2890</v>
      </c>
      <c r="Z75" s="187" t="s">
        <v>2779</v>
      </c>
      <c r="AA75" s="187" t="s">
        <v>2779</v>
      </c>
      <c r="AB75" s="187" t="s">
        <v>2890</v>
      </c>
      <c r="AC75" s="187" t="s">
        <v>2779</v>
      </c>
      <c r="AD75" s="187" t="s">
        <v>2779</v>
      </c>
      <c r="AE75" s="187" t="s">
        <v>2890</v>
      </c>
      <c r="AF75" s="187" t="s">
        <v>2779</v>
      </c>
      <c r="AG75" s="187" t="s">
        <v>2779</v>
      </c>
      <c r="AH75" s="187" t="s">
        <v>2890</v>
      </c>
      <c r="AI75" s="187" t="s">
        <v>2779</v>
      </c>
      <c r="AJ75" s="187" t="s">
        <v>2779</v>
      </c>
      <c r="AK75" s="187" t="s">
        <v>2890</v>
      </c>
      <c r="AL75" s="187" t="s">
        <v>2779</v>
      </c>
      <c r="AM75" s="187" t="s">
        <v>2779</v>
      </c>
      <c r="AN75" s="187" t="s">
        <v>2890</v>
      </c>
      <c r="AO75" s="187" t="s">
        <v>2779</v>
      </c>
      <c r="AP75" s="187" t="s">
        <v>2779</v>
      </c>
      <c r="AQ75" s="187" t="s">
        <v>2890</v>
      </c>
      <c r="AR75" s="187" t="s">
        <v>2779</v>
      </c>
      <c r="AS75" s="187" t="s">
        <v>2779</v>
      </c>
      <c r="AT75" s="187" t="s">
        <v>2890</v>
      </c>
      <c r="AU75" s="187" t="s">
        <v>2779</v>
      </c>
      <c r="AV75" s="187" t="s">
        <v>2779</v>
      </c>
      <c r="AW75" s="187" t="s">
        <v>2890</v>
      </c>
      <c r="AX75" s="187" t="s">
        <v>2779</v>
      </c>
      <c r="AY75" s="187" t="s">
        <v>2779</v>
      </c>
      <c r="AZ75" s="187" t="s">
        <v>2890</v>
      </c>
      <c r="BA75" s="187" t="s">
        <v>2779</v>
      </c>
      <c r="BB75" s="187" t="s">
        <v>2779</v>
      </c>
      <c r="BC75" s="187" t="s">
        <v>2890</v>
      </c>
      <c r="BD75" s="187" t="s">
        <v>2779</v>
      </c>
      <c r="BE75" s="187" t="s">
        <v>2779</v>
      </c>
      <c r="BF75" s="187" t="s">
        <v>2890</v>
      </c>
      <c r="BG75" s="187" t="s">
        <v>2779</v>
      </c>
      <c r="BH75" s="187" t="s">
        <v>2779</v>
      </c>
      <c r="BI75" s="187" t="s">
        <v>2890</v>
      </c>
      <c r="BJ75" s="187" t="s">
        <v>2779</v>
      </c>
      <c r="BK75" s="187" t="s">
        <v>2779</v>
      </c>
      <c r="BL75" s="187" t="s">
        <v>2890</v>
      </c>
      <c r="BM75" s="187" t="s">
        <v>2779</v>
      </c>
      <c r="BN75" s="187" t="s">
        <v>2779</v>
      </c>
      <c r="BO75" s="187" t="s">
        <v>2890</v>
      </c>
      <c r="BP75" s="187" t="s">
        <v>2779</v>
      </c>
      <c r="BQ75" s="187" t="s">
        <v>2779</v>
      </c>
      <c r="BR75" s="187" t="s">
        <v>2890</v>
      </c>
      <c r="BS75" s="187" t="s">
        <v>2779</v>
      </c>
      <c r="BT75" s="187" t="s">
        <v>2779</v>
      </c>
      <c r="BU75" s="187" t="s">
        <v>2890</v>
      </c>
      <c r="BV75" s="187" t="s">
        <v>2779</v>
      </c>
      <c r="BW75" s="187" t="s">
        <v>2779</v>
      </c>
      <c r="BX75" s="187" t="s">
        <v>2890</v>
      </c>
      <c r="BY75" s="187" t="s">
        <v>2779</v>
      </c>
      <c r="BZ75" s="187" t="s">
        <v>2779</v>
      </c>
      <c r="CA75" s="187" t="s">
        <v>2890</v>
      </c>
      <c r="CB75" s="187" t="s">
        <v>2779</v>
      </c>
      <c r="CC75" s="187" t="s">
        <v>2779</v>
      </c>
      <c r="CD75" s="187" t="s">
        <v>2890</v>
      </c>
      <c r="CE75" s="187" t="s">
        <v>2779</v>
      </c>
      <c r="CF75" s="187" t="s">
        <v>2779</v>
      </c>
      <c r="CG75" s="187" t="s">
        <v>2890</v>
      </c>
      <c r="CH75" s="187" t="s">
        <v>2779</v>
      </c>
      <c r="CI75" s="187" t="s">
        <v>2779</v>
      </c>
      <c r="CJ75" s="187" t="s">
        <v>2890</v>
      </c>
      <c r="CK75" s="187" t="s">
        <v>2779</v>
      </c>
      <c r="CL75" s="187" t="s">
        <v>2779</v>
      </c>
      <c r="CM75" s="187" t="s">
        <v>2890</v>
      </c>
      <c r="CN75" s="187" t="s">
        <v>2779</v>
      </c>
      <c r="CO75" s="187" t="s">
        <v>2779</v>
      </c>
      <c r="CP75" s="187" t="s">
        <v>2890</v>
      </c>
      <c r="CQ75" s="187" t="s">
        <v>2779</v>
      </c>
      <c r="CR75" s="187" t="s">
        <v>2779</v>
      </c>
      <c r="CS75" s="187" t="s">
        <v>2890</v>
      </c>
      <c r="CT75" s="187" t="s">
        <v>2779</v>
      </c>
      <c r="CU75" s="187" t="s">
        <v>2779</v>
      </c>
      <c r="CV75" s="187" t="s">
        <v>2890</v>
      </c>
      <c r="CW75" s="187" t="s">
        <v>2779</v>
      </c>
      <c r="CX75" s="187" t="s">
        <v>2779</v>
      </c>
      <c r="CY75" s="187" t="s">
        <v>2890</v>
      </c>
      <c r="CZ75" s="187" t="s">
        <v>2779</v>
      </c>
      <c r="DA75" s="187" t="s">
        <v>2779</v>
      </c>
      <c r="DB75" s="187" t="s">
        <v>2890</v>
      </c>
      <c r="DC75" s="187" t="s">
        <v>2779</v>
      </c>
      <c r="DD75" s="187" t="s">
        <v>2779</v>
      </c>
      <c r="DE75" s="187" t="s">
        <v>2890</v>
      </c>
      <c r="DF75" s="187" t="s">
        <v>2779</v>
      </c>
      <c r="DG75" s="187" t="s">
        <v>2779</v>
      </c>
      <c r="DH75" s="187" t="s">
        <v>2890</v>
      </c>
      <c r="DI75" s="187" t="s">
        <v>2779</v>
      </c>
      <c r="DJ75" s="187" t="s">
        <v>2779</v>
      </c>
      <c r="DK75" s="187" t="s">
        <v>2890</v>
      </c>
      <c r="DL75" s="187" t="s">
        <v>2779</v>
      </c>
      <c r="DM75" s="187" t="s">
        <v>2779</v>
      </c>
      <c r="DN75" s="187" t="s">
        <v>2890</v>
      </c>
      <c r="DO75" s="187" t="s">
        <v>2779</v>
      </c>
      <c r="DP75" s="187" t="s">
        <v>2779</v>
      </c>
      <c r="DQ75" s="187" t="s">
        <v>2890</v>
      </c>
      <c r="DR75" s="187" t="s">
        <v>2779</v>
      </c>
      <c r="DS75" s="187" t="s">
        <v>2779</v>
      </c>
      <c r="DT75" s="187" t="s">
        <v>2890</v>
      </c>
      <c r="DU75" s="187" t="s">
        <v>2779</v>
      </c>
      <c r="DV75" s="187" t="s">
        <v>2779</v>
      </c>
      <c r="DW75" s="187" t="s">
        <v>2890</v>
      </c>
      <c r="DX75" s="187" t="s">
        <v>2779</v>
      </c>
      <c r="DY75" s="187" t="s">
        <v>2779</v>
      </c>
      <c r="DZ75" s="187" t="s">
        <v>2890</v>
      </c>
      <c r="EA75" s="187" t="s">
        <v>2779</v>
      </c>
      <c r="EB75" s="187" t="s">
        <v>2779</v>
      </c>
      <c r="EC75" s="187" t="s">
        <v>2890</v>
      </c>
      <c r="ED75" s="187" t="s">
        <v>2779</v>
      </c>
      <c r="EE75" s="187" t="s">
        <v>2779</v>
      </c>
      <c r="EF75" s="187" t="s">
        <v>2890</v>
      </c>
      <c r="EG75" s="187" t="s">
        <v>2779</v>
      </c>
      <c r="EH75" s="187" t="s">
        <v>2779</v>
      </c>
      <c r="EI75" s="187" t="s">
        <v>2890</v>
      </c>
      <c r="EJ75" s="187" t="s">
        <v>2779</v>
      </c>
      <c r="EK75" s="187" t="s">
        <v>2779</v>
      </c>
      <c r="EL75" s="187" t="s">
        <v>2890</v>
      </c>
      <c r="EM75" s="187" t="s">
        <v>2779</v>
      </c>
      <c r="EN75" s="187" t="s">
        <v>2779</v>
      </c>
      <c r="EO75" s="187" t="s">
        <v>2890</v>
      </c>
      <c r="EP75" s="187" t="s">
        <v>2779</v>
      </c>
      <c r="EQ75" s="187" t="s">
        <v>2940</v>
      </c>
      <c r="ER75" s="187" t="s">
        <v>2890</v>
      </c>
      <c r="ES75" s="187" t="s">
        <v>2779</v>
      </c>
      <c r="ET75" s="187" t="s">
        <v>2779</v>
      </c>
    </row>
    <row r="76" spans="1:150" x14ac:dyDescent="0.25">
      <c r="A76" s="1"/>
      <c r="B76" s="186" t="s">
        <v>3426</v>
      </c>
      <c r="C76" s="186" t="s">
        <v>206</v>
      </c>
      <c r="D76" s="186" t="s">
        <v>951</v>
      </c>
      <c r="E76" s="186" t="s">
        <v>3427</v>
      </c>
      <c r="F76" s="186" t="s">
        <v>3428</v>
      </c>
      <c r="G76" s="187" t="s">
        <v>2890</v>
      </c>
      <c r="H76" s="187" t="s">
        <v>2779</v>
      </c>
      <c r="I76" s="187" t="s">
        <v>2779</v>
      </c>
      <c r="J76" s="187" t="s">
        <v>2890</v>
      </c>
      <c r="K76" s="187" t="s">
        <v>2779</v>
      </c>
      <c r="L76" s="187" t="s">
        <v>2779</v>
      </c>
      <c r="M76" s="187" t="s">
        <v>2890</v>
      </c>
      <c r="N76" s="187" t="s">
        <v>2779</v>
      </c>
      <c r="O76" s="187" t="s">
        <v>2779</v>
      </c>
      <c r="P76" s="187" t="s">
        <v>2890</v>
      </c>
      <c r="Q76" s="187" t="s">
        <v>2779</v>
      </c>
      <c r="R76" s="187" t="s">
        <v>2779</v>
      </c>
      <c r="S76" s="187" t="s">
        <v>2890</v>
      </c>
      <c r="T76" s="187" t="s">
        <v>2779</v>
      </c>
      <c r="U76" s="187" t="s">
        <v>2779</v>
      </c>
      <c r="V76" s="187" t="s">
        <v>2890</v>
      </c>
      <c r="W76" s="187" t="s">
        <v>2779</v>
      </c>
      <c r="X76" s="187" t="s">
        <v>2779</v>
      </c>
      <c r="Y76" s="187" t="s">
        <v>2890</v>
      </c>
      <c r="Z76" s="187" t="s">
        <v>2779</v>
      </c>
      <c r="AA76" s="187" t="s">
        <v>2779</v>
      </c>
      <c r="AB76" s="187" t="s">
        <v>2890</v>
      </c>
      <c r="AC76" s="187" t="s">
        <v>2779</v>
      </c>
      <c r="AD76" s="187" t="s">
        <v>2779</v>
      </c>
      <c r="AE76" s="187" t="s">
        <v>2890</v>
      </c>
      <c r="AF76" s="187" t="s">
        <v>2779</v>
      </c>
      <c r="AG76" s="187" t="s">
        <v>2779</v>
      </c>
      <c r="AH76" s="187" t="s">
        <v>2890</v>
      </c>
      <c r="AI76" s="187" t="s">
        <v>2779</v>
      </c>
      <c r="AJ76" s="187" t="s">
        <v>2779</v>
      </c>
      <c r="AK76" s="187" t="s">
        <v>2890</v>
      </c>
      <c r="AL76" s="187" t="s">
        <v>2779</v>
      </c>
      <c r="AM76" s="187" t="s">
        <v>2779</v>
      </c>
      <c r="AN76" s="187" t="s">
        <v>2890</v>
      </c>
      <c r="AO76" s="187" t="s">
        <v>2779</v>
      </c>
      <c r="AP76" s="187" t="s">
        <v>2779</v>
      </c>
      <c r="AQ76" s="187" t="s">
        <v>2890</v>
      </c>
      <c r="AR76" s="187" t="s">
        <v>2779</v>
      </c>
      <c r="AS76" s="187" t="s">
        <v>2779</v>
      </c>
      <c r="AT76" s="187" t="s">
        <v>2890</v>
      </c>
      <c r="AU76" s="187" t="s">
        <v>2779</v>
      </c>
      <c r="AV76" s="187" t="s">
        <v>2779</v>
      </c>
      <c r="AW76" s="187" t="s">
        <v>2890</v>
      </c>
      <c r="AX76" s="187" t="s">
        <v>2779</v>
      </c>
      <c r="AY76" s="187" t="s">
        <v>2779</v>
      </c>
      <c r="AZ76" s="187" t="s">
        <v>2890</v>
      </c>
      <c r="BA76" s="187" t="s">
        <v>2779</v>
      </c>
      <c r="BB76" s="187" t="s">
        <v>2779</v>
      </c>
      <c r="BC76" s="187" t="s">
        <v>2890</v>
      </c>
      <c r="BD76" s="187" t="s">
        <v>2779</v>
      </c>
      <c r="BE76" s="187" t="s">
        <v>2779</v>
      </c>
      <c r="BF76" s="187" t="s">
        <v>2890</v>
      </c>
      <c r="BG76" s="187" t="s">
        <v>2779</v>
      </c>
      <c r="BH76" s="187" t="s">
        <v>2779</v>
      </c>
      <c r="BI76" s="187" t="s">
        <v>2890</v>
      </c>
      <c r="BJ76" s="187" t="s">
        <v>2779</v>
      </c>
      <c r="BK76" s="187" t="s">
        <v>2779</v>
      </c>
      <c r="BL76" s="187" t="s">
        <v>2890</v>
      </c>
      <c r="BM76" s="187" t="s">
        <v>2779</v>
      </c>
      <c r="BN76" s="187" t="s">
        <v>2779</v>
      </c>
      <c r="BO76" s="187" t="s">
        <v>2890</v>
      </c>
      <c r="BP76" s="187" t="s">
        <v>2779</v>
      </c>
      <c r="BQ76" s="187" t="s">
        <v>2779</v>
      </c>
      <c r="BR76" s="187" t="s">
        <v>2890</v>
      </c>
      <c r="BS76" s="187" t="s">
        <v>2779</v>
      </c>
      <c r="BT76" s="187" t="s">
        <v>2779</v>
      </c>
      <c r="BU76" s="187" t="s">
        <v>2890</v>
      </c>
      <c r="BV76" s="187" t="s">
        <v>2779</v>
      </c>
      <c r="BW76" s="187" t="s">
        <v>2779</v>
      </c>
      <c r="BX76" s="187" t="s">
        <v>2890</v>
      </c>
      <c r="BY76" s="187" t="s">
        <v>2779</v>
      </c>
      <c r="BZ76" s="187" t="s">
        <v>2779</v>
      </c>
      <c r="CA76" s="187" t="s">
        <v>2890</v>
      </c>
      <c r="CB76" s="187" t="s">
        <v>2779</v>
      </c>
      <c r="CC76" s="187" t="s">
        <v>2779</v>
      </c>
      <c r="CD76" s="187" t="s">
        <v>2890</v>
      </c>
      <c r="CE76" s="187" t="s">
        <v>2779</v>
      </c>
      <c r="CF76" s="187" t="s">
        <v>2779</v>
      </c>
      <c r="CG76" s="187" t="s">
        <v>2890</v>
      </c>
      <c r="CH76" s="187" t="s">
        <v>2779</v>
      </c>
      <c r="CI76" s="187" t="s">
        <v>2779</v>
      </c>
      <c r="CJ76" s="187" t="s">
        <v>2890</v>
      </c>
      <c r="CK76" s="187" t="s">
        <v>2779</v>
      </c>
      <c r="CL76" s="187" t="s">
        <v>2779</v>
      </c>
      <c r="CM76" s="187" t="s">
        <v>2890</v>
      </c>
      <c r="CN76" s="187" t="s">
        <v>2779</v>
      </c>
      <c r="CO76" s="187" t="s">
        <v>2779</v>
      </c>
      <c r="CP76" s="187" t="s">
        <v>2890</v>
      </c>
      <c r="CQ76" s="187" t="s">
        <v>2779</v>
      </c>
      <c r="CR76" s="187" t="s">
        <v>2779</v>
      </c>
      <c r="CS76" s="187" t="s">
        <v>2890</v>
      </c>
      <c r="CT76" s="187" t="s">
        <v>2779</v>
      </c>
      <c r="CU76" s="187" t="s">
        <v>2779</v>
      </c>
      <c r="CV76" s="187" t="s">
        <v>2890</v>
      </c>
      <c r="CW76" s="187" t="s">
        <v>2779</v>
      </c>
      <c r="CX76" s="187" t="s">
        <v>2779</v>
      </c>
      <c r="CY76" s="187" t="s">
        <v>2890</v>
      </c>
      <c r="CZ76" s="187" t="s">
        <v>2779</v>
      </c>
      <c r="DA76" s="187" t="s">
        <v>2779</v>
      </c>
      <c r="DB76" s="187" t="s">
        <v>2890</v>
      </c>
      <c r="DC76" s="187" t="s">
        <v>2779</v>
      </c>
      <c r="DD76" s="187" t="s">
        <v>2779</v>
      </c>
      <c r="DE76" s="187" t="s">
        <v>2890</v>
      </c>
      <c r="DF76" s="187" t="s">
        <v>2779</v>
      </c>
      <c r="DG76" s="187" t="s">
        <v>2779</v>
      </c>
      <c r="DH76" s="187" t="s">
        <v>2890</v>
      </c>
      <c r="DI76" s="187" t="s">
        <v>2779</v>
      </c>
      <c r="DJ76" s="187" t="s">
        <v>2779</v>
      </c>
      <c r="DK76" s="187" t="s">
        <v>2890</v>
      </c>
      <c r="DL76" s="187" t="s">
        <v>2779</v>
      </c>
      <c r="DM76" s="187" t="s">
        <v>2779</v>
      </c>
      <c r="DN76" s="187" t="s">
        <v>2890</v>
      </c>
      <c r="DO76" s="187" t="s">
        <v>2779</v>
      </c>
      <c r="DP76" s="187" t="s">
        <v>2779</v>
      </c>
      <c r="DQ76" s="187" t="s">
        <v>2890</v>
      </c>
      <c r="DR76" s="187" t="s">
        <v>2779</v>
      </c>
      <c r="DS76" s="187" t="s">
        <v>2779</v>
      </c>
      <c r="DT76" s="187" t="s">
        <v>2890</v>
      </c>
      <c r="DU76" s="187" t="s">
        <v>2779</v>
      </c>
      <c r="DV76" s="187" t="s">
        <v>2779</v>
      </c>
      <c r="DW76" s="187" t="s">
        <v>2890</v>
      </c>
      <c r="DX76" s="187" t="s">
        <v>2779</v>
      </c>
      <c r="DY76" s="187" t="s">
        <v>2779</v>
      </c>
      <c r="DZ76" s="187" t="s">
        <v>2890</v>
      </c>
      <c r="EA76" s="187" t="s">
        <v>2779</v>
      </c>
      <c r="EB76" s="187" t="s">
        <v>2779</v>
      </c>
      <c r="EC76" s="187" t="s">
        <v>2890</v>
      </c>
      <c r="ED76" s="187" t="s">
        <v>2779</v>
      </c>
      <c r="EE76" s="187" t="s">
        <v>2779</v>
      </c>
      <c r="EF76" s="187" t="s">
        <v>2890</v>
      </c>
      <c r="EG76" s="187" t="s">
        <v>2779</v>
      </c>
      <c r="EH76" s="187" t="s">
        <v>2779</v>
      </c>
      <c r="EI76" s="187" t="s">
        <v>2890</v>
      </c>
      <c r="EJ76" s="187" t="s">
        <v>2779</v>
      </c>
      <c r="EK76" s="187" t="s">
        <v>2779</v>
      </c>
      <c r="EL76" s="187" t="s">
        <v>2890</v>
      </c>
      <c r="EM76" s="187" t="s">
        <v>2779</v>
      </c>
      <c r="EN76" s="187" t="s">
        <v>2779</v>
      </c>
      <c r="EO76" s="187" t="s">
        <v>2890</v>
      </c>
      <c r="EP76" s="187" t="s">
        <v>2779</v>
      </c>
      <c r="EQ76" s="187" t="s">
        <v>2779</v>
      </c>
      <c r="ER76" s="187" t="s">
        <v>2890</v>
      </c>
      <c r="ES76" s="187" t="s">
        <v>2779</v>
      </c>
      <c r="ET76" s="187" t="s">
        <v>2779</v>
      </c>
    </row>
    <row r="77" spans="1:150" x14ac:dyDescent="0.25">
      <c r="A77" s="1"/>
      <c r="B77" s="185" t="s">
        <v>3429</v>
      </c>
      <c r="C77" s="185" t="s">
        <v>85</v>
      </c>
      <c r="D77" s="185" t="s">
        <v>86</v>
      </c>
      <c r="E77" s="185" t="s">
        <v>3430</v>
      </c>
      <c r="F77" s="185" t="s">
        <v>3431</v>
      </c>
      <c r="G77" s="185" t="s">
        <v>2890</v>
      </c>
      <c r="H77" s="185" t="s">
        <v>2779</v>
      </c>
      <c r="I77" s="185" t="s">
        <v>2779</v>
      </c>
      <c r="J77" s="185" t="s">
        <v>2890</v>
      </c>
      <c r="K77" s="185" t="s">
        <v>2779</v>
      </c>
      <c r="L77" s="185" t="s">
        <v>2779</v>
      </c>
      <c r="M77" s="185" t="s">
        <v>2890</v>
      </c>
      <c r="N77" s="185" t="s">
        <v>2779</v>
      </c>
      <c r="O77" s="185" t="s">
        <v>2779</v>
      </c>
      <c r="P77" s="185" t="s">
        <v>2890</v>
      </c>
      <c r="Q77" s="185" t="s">
        <v>2779</v>
      </c>
      <c r="R77" s="185" t="s">
        <v>2779</v>
      </c>
      <c r="S77" s="185" t="s">
        <v>2890</v>
      </c>
      <c r="T77" s="185" t="s">
        <v>2779</v>
      </c>
      <c r="U77" s="185" t="s">
        <v>2779</v>
      </c>
      <c r="V77" s="185" t="s">
        <v>2890</v>
      </c>
      <c r="W77" s="185" t="s">
        <v>2779</v>
      </c>
      <c r="X77" s="185" t="s">
        <v>2779</v>
      </c>
      <c r="Y77" s="185" t="s">
        <v>2890</v>
      </c>
      <c r="Z77" s="185" t="s">
        <v>2779</v>
      </c>
      <c r="AA77" s="185" t="s">
        <v>2779</v>
      </c>
      <c r="AB77" s="185" t="s">
        <v>2890</v>
      </c>
      <c r="AC77" s="185" t="s">
        <v>2779</v>
      </c>
      <c r="AD77" s="185" t="s">
        <v>2779</v>
      </c>
      <c r="AE77" s="185" t="s">
        <v>2890</v>
      </c>
      <c r="AF77" s="185" t="s">
        <v>2779</v>
      </c>
      <c r="AG77" s="185" t="s">
        <v>2779</v>
      </c>
      <c r="AH77" s="185" t="s">
        <v>2890</v>
      </c>
      <c r="AI77" s="185" t="s">
        <v>2779</v>
      </c>
      <c r="AJ77" s="185" t="s">
        <v>2779</v>
      </c>
      <c r="AK77" s="185" t="s">
        <v>2890</v>
      </c>
      <c r="AL77" s="185" t="s">
        <v>2779</v>
      </c>
      <c r="AM77" s="185" t="s">
        <v>2779</v>
      </c>
      <c r="AN77" s="185" t="s">
        <v>2890</v>
      </c>
      <c r="AO77" s="185" t="s">
        <v>2779</v>
      </c>
      <c r="AP77" s="185" t="s">
        <v>2779</v>
      </c>
      <c r="AQ77" s="185" t="s">
        <v>2890</v>
      </c>
      <c r="AR77" s="185" t="s">
        <v>2779</v>
      </c>
      <c r="AS77" s="185" t="s">
        <v>2779</v>
      </c>
      <c r="AT77" s="185" t="s">
        <v>2890</v>
      </c>
      <c r="AU77" s="185" t="s">
        <v>2779</v>
      </c>
      <c r="AV77" s="185" t="s">
        <v>2779</v>
      </c>
      <c r="AW77" s="185" t="s">
        <v>2890</v>
      </c>
      <c r="AX77" s="185" t="s">
        <v>2779</v>
      </c>
      <c r="AY77" s="185" t="s">
        <v>2779</v>
      </c>
      <c r="AZ77" s="185" t="s">
        <v>2890</v>
      </c>
      <c r="BA77" s="185" t="s">
        <v>2779</v>
      </c>
      <c r="BB77" s="185" t="s">
        <v>2779</v>
      </c>
      <c r="BC77" s="185" t="s">
        <v>2890</v>
      </c>
      <c r="BD77" s="185" t="s">
        <v>2779</v>
      </c>
      <c r="BE77" s="185" t="s">
        <v>2779</v>
      </c>
      <c r="BF77" s="185" t="s">
        <v>2890</v>
      </c>
      <c r="BG77" s="185" t="s">
        <v>2779</v>
      </c>
      <c r="BH77" s="185" t="s">
        <v>2779</v>
      </c>
      <c r="BI77" s="185" t="s">
        <v>2890</v>
      </c>
      <c r="BJ77" s="185" t="s">
        <v>2779</v>
      </c>
      <c r="BK77" s="185" t="s">
        <v>2779</v>
      </c>
      <c r="BL77" s="185" t="s">
        <v>2890</v>
      </c>
      <c r="BM77" s="185" t="s">
        <v>2779</v>
      </c>
      <c r="BN77" s="185" t="s">
        <v>2779</v>
      </c>
      <c r="BO77" s="185" t="s">
        <v>2890</v>
      </c>
      <c r="BP77" s="185" t="s">
        <v>2779</v>
      </c>
      <c r="BQ77" s="185" t="s">
        <v>2779</v>
      </c>
      <c r="BR77" s="185" t="s">
        <v>2890</v>
      </c>
      <c r="BS77" s="185" t="s">
        <v>2779</v>
      </c>
      <c r="BT77" s="185" t="s">
        <v>2779</v>
      </c>
      <c r="BU77" s="185" t="s">
        <v>2890</v>
      </c>
      <c r="BV77" s="185" t="s">
        <v>2779</v>
      </c>
      <c r="BW77" s="185" t="s">
        <v>2779</v>
      </c>
      <c r="BX77" s="185" t="s">
        <v>2890</v>
      </c>
      <c r="BY77" s="185" t="s">
        <v>2779</v>
      </c>
      <c r="BZ77" s="185" t="s">
        <v>2779</v>
      </c>
      <c r="CA77" s="185" t="s">
        <v>2890</v>
      </c>
      <c r="CB77" s="185" t="s">
        <v>2779</v>
      </c>
      <c r="CC77" s="185" t="s">
        <v>2779</v>
      </c>
      <c r="CD77" s="185" t="s">
        <v>2890</v>
      </c>
      <c r="CE77" s="185" t="s">
        <v>2779</v>
      </c>
      <c r="CF77" s="185" t="s">
        <v>2779</v>
      </c>
      <c r="CG77" s="185" t="s">
        <v>2890</v>
      </c>
      <c r="CH77" s="185" t="s">
        <v>2779</v>
      </c>
      <c r="CI77" s="185" t="s">
        <v>2779</v>
      </c>
      <c r="CJ77" s="185" t="s">
        <v>2890</v>
      </c>
      <c r="CK77" s="185" t="s">
        <v>2779</v>
      </c>
      <c r="CL77" s="185" t="s">
        <v>2779</v>
      </c>
      <c r="CM77" s="185" t="s">
        <v>2890</v>
      </c>
      <c r="CN77" s="185" t="s">
        <v>2779</v>
      </c>
      <c r="CO77" s="185" t="s">
        <v>2779</v>
      </c>
      <c r="CP77" s="185" t="s">
        <v>2890</v>
      </c>
      <c r="CQ77" s="185" t="s">
        <v>2779</v>
      </c>
      <c r="CR77" s="185" t="s">
        <v>2779</v>
      </c>
      <c r="CS77" s="185" t="s">
        <v>2890</v>
      </c>
      <c r="CT77" s="185" t="s">
        <v>2779</v>
      </c>
      <c r="CU77" s="185" t="s">
        <v>2779</v>
      </c>
      <c r="CV77" s="185" t="s">
        <v>2890</v>
      </c>
      <c r="CW77" s="185" t="s">
        <v>2779</v>
      </c>
      <c r="CX77" s="185" t="s">
        <v>2779</v>
      </c>
      <c r="CY77" s="185" t="s">
        <v>2890</v>
      </c>
      <c r="CZ77" s="185" t="s">
        <v>2779</v>
      </c>
      <c r="DA77" s="185" t="s">
        <v>2779</v>
      </c>
      <c r="DB77" s="185" t="s">
        <v>2890</v>
      </c>
      <c r="DC77" s="185" t="s">
        <v>2779</v>
      </c>
      <c r="DD77" s="185" t="s">
        <v>2779</v>
      </c>
      <c r="DE77" s="185" t="s">
        <v>2890</v>
      </c>
      <c r="DF77" s="185" t="s">
        <v>2779</v>
      </c>
      <c r="DG77" s="185" t="s">
        <v>2779</v>
      </c>
      <c r="DH77" s="185" t="s">
        <v>2890</v>
      </c>
      <c r="DI77" s="185" t="s">
        <v>2779</v>
      </c>
      <c r="DJ77" s="185" t="s">
        <v>2779</v>
      </c>
      <c r="DK77" s="185" t="s">
        <v>2890</v>
      </c>
      <c r="DL77" s="185" t="s">
        <v>2779</v>
      </c>
      <c r="DM77" s="185" t="s">
        <v>2779</v>
      </c>
      <c r="DN77" s="185" t="s">
        <v>2890</v>
      </c>
      <c r="DO77" s="185" t="s">
        <v>2779</v>
      </c>
      <c r="DP77" s="185" t="s">
        <v>2779</v>
      </c>
      <c r="DQ77" s="185" t="s">
        <v>2890</v>
      </c>
      <c r="DR77" s="185" t="s">
        <v>2779</v>
      </c>
      <c r="DS77" s="185" t="s">
        <v>2779</v>
      </c>
      <c r="DT77" s="185" t="s">
        <v>2890</v>
      </c>
      <c r="DU77" s="185" t="s">
        <v>2779</v>
      </c>
      <c r="DV77" s="185" t="s">
        <v>2779</v>
      </c>
      <c r="DW77" s="185" t="s">
        <v>2890</v>
      </c>
      <c r="DX77" s="185" t="s">
        <v>2779</v>
      </c>
      <c r="DY77" s="185" t="s">
        <v>2779</v>
      </c>
      <c r="DZ77" s="185" t="s">
        <v>2890</v>
      </c>
      <c r="EA77" s="185" t="s">
        <v>2779</v>
      </c>
      <c r="EB77" s="185" t="s">
        <v>2779</v>
      </c>
      <c r="EC77" s="185" t="s">
        <v>2890</v>
      </c>
      <c r="ED77" s="185" t="s">
        <v>2779</v>
      </c>
      <c r="EE77" s="185" t="s">
        <v>2779</v>
      </c>
      <c r="EF77" s="185" t="s">
        <v>2890</v>
      </c>
      <c r="EG77" s="185" t="s">
        <v>2779</v>
      </c>
      <c r="EH77" s="185" t="s">
        <v>2779</v>
      </c>
      <c r="EI77" s="185" t="s">
        <v>2890</v>
      </c>
      <c r="EJ77" s="185" t="s">
        <v>2779</v>
      </c>
      <c r="EK77" s="185" t="s">
        <v>2779</v>
      </c>
      <c r="EL77" s="185" t="s">
        <v>2890</v>
      </c>
      <c r="EM77" s="185" t="s">
        <v>2779</v>
      </c>
      <c r="EN77" s="185" t="s">
        <v>2779</v>
      </c>
      <c r="EO77" s="185" t="s">
        <v>2890</v>
      </c>
      <c r="EP77" s="185" t="s">
        <v>2779</v>
      </c>
      <c r="EQ77" s="185" t="s">
        <v>2779</v>
      </c>
      <c r="ER77" s="185" t="s">
        <v>2890</v>
      </c>
      <c r="ES77" s="185" t="s">
        <v>2779</v>
      </c>
      <c r="ET77" s="185" t="s">
        <v>2779</v>
      </c>
    </row>
    <row r="78" spans="1:150" x14ac:dyDescent="0.25">
      <c r="A78" s="1"/>
      <c r="B78" s="186" t="s">
        <v>3432</v>
      </c>
      <c r="C78" s="186" t="s">
        <v>85</v>
      </c>
      <c r="D78" s="186" t="s">
        <v>86</v>
      </c>
      <c r="E78" s="186" t="s">
        <v>3433</v>
      </c>
      <c r="F78" s="186" t="s">
        <v>3434</v>
      </c>
      <c r="G78" s="187" t="s">
        <v>2890</v>
      </c>
      <c r="H78" s="187" t="s">
        <v>552</v>
      </c>
      <c r="I78" s="187" t="s">
        <v>552</v>
      </c>
      <c r="J78" s="187" t="s">
        <v>2890</v>
      </c>
      <c r="K78" s="187" t="s">
        <v>552</v>
      </c>
      <c r="L78" s="187" t="s">
        <v>552</v>
      </c>
      <c r="M78" s="187" t="s">
        <v>2890</v>
      </c>
      <c r="N78" s="187" t="s">
        <v>552</v>
      </c>
      <c r="O78" s="187" t="s">
        <v>552</v>
      </c>
      <c r="P78" s="187" t="s">
        <v>2890</v>
      </c>
      <c r="Q78" s="187" t="s">
        <v>552</v>
      </c>
      <c r="R78" s="187" t="s">
        <v>552</v>
      </c>
      <c r="S78" s="187" t="s">
        <v>2890</v>
      </c>
      <c r="T78" s="187" t="s">
        <v>552</v>
      </c>
      <c r="U78" s="187" t="s">
        <v>552</v>
      </c>
      <c r="V78" s="187" t="s">
        <v>2890</v>
      </c>
      <c r="W78" s="187" t="s">
        <v>552</v>
      </c>
      <c r="X78" s="187" t="s">
        <v>552</v>
      </c>
      <c r="Y78" s="187" t="s">
        <v>2890</v>
      </c>
      <c r="Z78" s="187" t="s">
        <v>552</v>
      </c>
      <c r="AA78" s="187" t="s">
        <v>552</v>
      </c>
      <c r="AB78" s="187" t="s">
        <v>2890</v>
      </c>
      <c r="AC78" s="187" t="s">
        <v>552</v>
      </c>
      <c r="AD78" s="187" t="s">
        <v>552</v>
      </c>
      <c r="AE78" s="187" t="s">
        <v>2890</v>
      </c>
      <c r="AF78" s="187" t="s">
        <v>552</v>
      </c>
      <c r="AG78" s="187" t="s">
        <v>552</v>
      </c>
      <c r="AH78" s="187" t="s">
        <v>2890</v>
      </c>
      <c r="AI78" s="187" t="s">
        <v>552</v>
      </c>
      <c r="AJ78" s="187" t="s">
        <v>552</v>
      </c>
      <c r="AK78" s="187" t="s">
        <v>2890</v>
      </c>
      <c r="AL78" s="187" t="s">
        <v>552</v>
      </c>
      <c r="AM78" s="187" t="s">
        <v>552</v>
      </c>
      <c r="AN78" s="187" t="s">
        <v>2890</v>
      </c>
      <c r="AO78" s="187" t="s">
        <v>552</v>
      </c>
      <c r="AP78" s="187" t="s">
        <v>552</v>
      </c>
      <c r="AQ78" s="187" t="s">
        <v>2890</v>
      </c>
      <c r="AR78" s="187" t="s">
        <v>552</v>
      </c>
      <c r="AS78" s="187" t="s">
        <v>552</v>
      </c>
      <c r="AT78" s="187" t="s">
        <v>2890</v>
      </c>
      <c r="AU78" s="187" t="s">
        <v>552</v>
      </c>
      <c r="AV78" s="187" t="s">
        <v>552</v>
      </c>
      <c r="AW78" s="187" t="s">
        <v>2890</v>
      </c>
      <c r="AX78" s="187" t="s">
        <v>552</v>
      </c>
      <c r="AY78" s="187" t="s">
        <v>552</v>
      </c>
      <c r="AZ78" s="187" t="s">
        <v>2890</v>
      </c>
      <c r="BA78" s="187" t="s">
        <v>552</v>
      </c>
      <c r="BB78" s="187" t="s">
        <v>552</v>
      </c>
      <c r="BC78" s="187" t="s">
        <v>2890</v>
      </c>
      <c r="BD78" s="187" t="s">
        <v>552</v>
      </c>
      <c r="BE78" s="187" t="s">
        <v>552</v>
      </c>
      <c r="BF78" s="187" t="s">
        <v>2890</v>
      </c>
      <c r="BG78" s="187" t="s">
        <v>552</v>
      </c>
      <c r="BH78" s="187" t="s">
        <v>552</v>
      </c>
      <c r="BI78" s="187" t="s">
        <v>2890</v>
      </c>
      <c r="BJ78" s="187" t="s">
        <v>552</v>
      </c>
      <c r="BK78" s="187" t="s">
        <v>552</v>
      </c>
      <c r="BL78" s="187" t="s">
        <v>2890</v>
      </c>
      <c r="BM78" s="187" t="s">
        <v>552</v>
      </c>
      <c r="BN78" s="187" t="s">
        <v>552</v>
      </c>
      <c r="BO78" s="187" t="s">
        <v>2890</v>
      </c>
      <c r="BP78" s="187" t="s">
        <v>552</v>
      </c>
      <c r="BQ78" s="187" t="s">
        <v>552</v>
      </c>
      <c r="BR78" s="187" t="s">
        <v>2890</v>
      </c>
      <c r="BS78" s="187" t="s">
        <v>552</v>
      </c>
      <c r="BT78" s="187" t="s">
        <v>552</v>
      </c>
      <c r="BU78" s="187" t="s">
        <v>2890</v>
      </c>
      <c r="BV78" s="187" t="s">
        <v>552</v>
      </c>
      <c r="BW78" s="187" t="s">
        <v>552</v>
      </c>
      <c r="BX78" s="187" t="s">
        <v>2890</v>
      </c>
      <c r="BY78" s="187" t="s">
        <v>552</v>
      </c>
      <c r="BZ78" s="187" t="s">
        <v>552</v>
      </c>
      <c r="CA78" s="187" t="s">
        <v>2890</v>
      </c>
      <c r="CB78" s="187" t="s">
        <v>552</v>
      </c>
      <c r="CC78" s="187" t="s">
        <v>552</v>
      </c>
      <c r="CD78" s="187" t="s">
        <v>2890</v>
      </c>
      <c r="CE78" s="187" t="s">
        <v>552</v>
      </c>
      <c r="CF78" s="187" t="s">
        <v>552</v>
      </c>
      <c r="CG78" s="187" t="s">
        <v>2890</v>
      </c>
      <c r="CH78" s="187" t="s">
        <v>552</v>
      </c>
      <c r="CI78" s="187" t="s">
        <v>552</v>
      </c>
      <c r="CJ78" s="187" t="s">
        <v>2890</v>
      </c>
      <c r="CK78" s="187" t="s">
        <v>552</v>
      </c>
      <c r="CL78" s="187" t="s">
        <v>552</v>
      </c>
      <c r="CM78" s="187" t="s">
        <v>2890</v>
      </c>
      <c r="CN78" s="187" t="s">
        <v>552</v>
      </c>
      <c r="CO78" s="187" t="s">
        <v>552</v>
      </c>
      <c r="CP78" s="187" t="s">
        <v>2890</v>
      </c>
      <c r="CQ78" s="187" t="s">
        <v>552</v>
      </c>
      <c r="CR78" s="187" t="s">
        <v>552</v>
      </c>
      <c r="CS78" s="187" t="s">
        <v>2890</v>
      </c>
      <c r="CT78" s="187" t="s">
        <v>552</v>
      </c>
      <c r="CU78" s="187" t="s">
        <v>552</v>
      </c>
      <c r="CV78" s="187" t="s">
        <v>2890</v>
      </c>
      <c r="CW78" s="187" t="s">
        <v>552</v>
      </c>
      <c r="CX78" s="187" t="s">
        <v>552</v>
      </c>
      <c r="CY78" s="187" t="s">
        <v>2890</v>
      </c>
      <c r="CZ78" s="187" t="s">
        <v>552</v>
      </c>
      <c r="DA78" s="187" t="s">
        <v>552</v>
      </c>
      <c r="DB78" s="187" t="s">
        <v>2890</v>
      </c>
      <c r="DC78" s="187" t="s">
        <v>552</v>
      </c>
      <c r="DD78" s="187" t="s">
        <v>552</v>
      </c>
      <c r="DE78" s="187" t="s">
        <v>2890</v>
      </c>
      <c r="DF78" s="187" t="s">
        <v>552</v>
      </c>
      <c r="DG78" s="187" t="s">
        <v>552</v>
      </c>
      <c r="DH78" s="187" t="s">
        <v>2890</v>
      </c>
      <c r="DI78" s="187" t="s">
        <v>552</v>
      </c>
      <c r="DJ78" s="187" t="s">
        <v>552</v>
      </c>
      <c r="DK78" s="187" t="s">
        <v>2890</v>
      </c>
      <c r="DL78" s="187" t="s">
        <v>552</v>
      </c>
      <c r="DM78" s="187" t="s">
        <v>552</v>
      </c>
      <c r="DN78" s="187" t="s">
        <v>2890</v>
      </c>
      <c r="DO78" s="187" t="s">
        <v>552</v>
      </c>
      <c r="DP78" s="187" t="s">
        <v>552</v>
      </c>
      <c r="DQ78" s="187" t="s">
        <v>2890</v>
      </c>
      <c r="DR78" s="187" t="s">
        <v>552</v>
      </c>
      <c r="DS78" s="187" t="s">
        <v>552</v>
      </c>
      <c r="DT78" s="187" t="s">
        <v>2890</v>
      </c>
      <c r="DU78" s="187" t="s">
        <v>552</v>
      </c>
      <c r="DV78" s="187" t="s">
        <v>552</v>
      </c>
      <c r="DW78" s="187" t="s">
        <v>2890</v>
      </c>
      <c r="DX78" s="187" t="s">
        <v>552</v>
      </c>
      <c r="DY78" s="187" t="s">
        <v>552</v>
      </c>
      <c r="DZ78" s="187" t="s">
        <v>2890</v>
      </c>
      <c r="EA78" s="187" t="s">
        <v>552</v>
      </c>
      <c r="EB78" s="187" t="s">
        <v>552</v>
      </c>
      <c r="EC78" s="187" t="s">
        <v>2890</v>
      </c>
      <c r="ED78" s="187" t="s">
        <v>552</v>
      </c>
      <c r="EE78" s="187" t="s">
        <v>552</v>
      </c>
      <c r="EF78" s="187" t="s">
        <v>2890</v>
      </c>
      <c r="EG78" s="187" t="s">
        <v>552</v>
      </c>
      <c r="EH78" s="187" t="s">
        <v>552</v>
      </c>
      <c r="EI78" s="187" t="s">
        <v>2890</v>
      </c>
      <c r="EJ78" s="187" t="s">
        <v>552</v>
      </c>
      <c r="EK78" s="187" t="s">
        <v>552</v>
      </c>
      <c r="EL78" s="187" t="s">
        <v>2890</v>
      </c>
      <c r="EM78" s="187" t="s">
        <v>552</v>
      </c>
      <c r="EN78" s="187" t="s">
        <v>552</v>
      </c>
      <c r="EO78" s="187" t="s">
        <v>2890</v>
      </c>
      <c r="EP78" s="187" t="s">
        <v>552</v>
      </c>
      <c r="EQ78" s="187" t="s">
        <v>552</v>
      </c>
      <c r="ER78" s="187" t="s">
        <v>2890</v>
      </c>
      <c r="ES78" s="187" t="s">
        <v>552</v>
      </c>
      <c r="ET78" s="187" t="s">
        <v>552</v>
      </c>
    </row>
    <row r="79" spans="1:150" x14ac:dyDescent="0.25">
      <c r="A79" s="1"/>
      <c r="B79" s="186" t="s">
        <v>3435</v>
      </c>
      <c r="C79" s="186" t="s">
        <v>85</v>
      </c>
      <c r="D79" s="186" t="s">
        <v>86</v>
      </c>
      <c r="E79" s="186" t="s">
        <v>3436</v>
      </c>
      <c r="F79" s="186" t="s">
        <v>3437</v>
      </c>
      <c r="G79" s="187" t="s">
        <v>2890</v>
      </c>
      <c r="H79" s="187" t="s">
        <v>552</v>
      </c>
      <c r="I79" s="187" t="s">
        <v>552</v>
      </c>
      <c r="J79" s="187" t="s">
        <v>2890</v>
      </c>
      <c r="K79" s="187" t="s">
        <v>552</v>
      </c>
      <c r="L79" s="187" t="s">
        <v>552</v>
      </c>
      <c r="M79" s="187" t="s">
        <v>2890</v>
      </c>
      <c r="N79" s="187" t="s">
        <v>552</v>
      </c>
      <c r="O79" s="187" t="s">
        <v>552</v>
      </c>
      <c r="P79" s="187" t="s">
        <v>2890</v>
      </c>
      <c r="Q79" s="187" t="s">
        <v>552</v>
      </c>
      <c r="R79" s="187" t="s">
        <v>552</v>
      </c>
      <c r="S79" s="187" t="s">
        <v>2890</v>
      </c>
      <c r="T79" s="187" t="s">
        <v>552</v>
      </c>
      <c r="U79" s="187" t="s">
        <v>552</v>
      </c>
      <c r="V79" s="187" t="s">
        <v>2890</v>
      </c>
      <c r="W79" s="187" t="s">
        <v>552</v>
      </c>
      <c r="X79" s="187" t="s">
        <v>552</v>
      </c>
      <c r="Y79" s="187" t="s">
        <v>2890</v>
      </c>
      <c r="Z79" s="187" t="s">
        <v>552</v>
      </c>
      <c r="AA79" s="187" t="s">
        <v>552</v>
      </c>
      <c r="AB79" s="187" t="s">
        <v>2890</v>
      </c>
      <c r="AC79" s="187" t="s">
        <v>552</v>
      </c>
      <c r="AD79" s="187" t="s">
        <v>552</v>
      </c>
      <c r="AE79" s="187" t="s">
        <v>2890</v>
      </c>
      <c r="AF79" s="187" t="s">
        <v>552</v>
      </c>
      <c r="AG79" s="187" t="s">
        <v>552</v>
      </c>
      <c r="AH79" s="187" t="s">
        <v>2890</v>
      </c>
      <c r="AI79" s="187" t="s">
        <v>552</v>
      </c>
      <c r="AJ79" s="187" t="s">
        <v>552</v>
      </c>
      <c r="AK79" s="187" t="s">
        <v>2890</v>
      </c>
      <c r="AL79" s="187" t="s">
        <v>552</v>
      </c>
      <c r="AM79" s="187" t="s">
        <v>552</v>
      </c>
      <c r="AN79" s="187" t="s">
        <v>2890</v>
      </c>
      <c r="AO79" s="187" t="s">
        <v>552</v>
      </c>
      <c r="AP79" s="187" t="s">
        <v>552</v>
      </c>
      <c r="AQ79" s="187" t="s">
        <v>2890</v>
      </c>
      <c r="AR79" s="187" t="s">
        <v>552</v>
      </c>
      <c r="AS79" s="187" t="s">
        <v>552</v>
      </c>
      <c r="AT79" s="187" t="s">
        <v>2890</v>
      </c>
      <c r="AU79" s="187" t="s">
        <v>552</v>
      </c>
      <c r="AV79" s="187" t="s">
        <v>552</v>
      </c>
      <c r="AW79" s="187" t="s">
        <v>2890</v>
      </c>
      <c r="AX79" s="187" t="s">
        <v>552</v>
      </c>
      <c r="AY79" s="187" t="s">
        <v>552</v>
      </c>
      <c r="AZ79" s="187" t="s">
        <v>2890</v>
      </c>
      <c r="BA79" s="187" t="s">
        <v>552</v>
      </c>
      <c r="BB79" s="187" t="s">
        <v>552</v>
      </c>
      <c r="BC79" s="187" t="s">
        <v>2890</v>
      </c>
      <c r="BD79" s="187" t="s">
        <v>552</v>
      </c>
      <c r="BE79" s="187" t="s">
        <v>552</v>
      </c>
      <c r="BF79" s="187" t="s">
        <v>2890</v>
      </c>
      <c r="BG79" s="187" t="s">
        <v>552</v>
      </c>
      <c r="BH79" s="187" t="s">
        <v>552</v>
      </c>
      <c r="BI79" s="187" t="s">
        <v>2890</v>
      </c>
      <c r="BJ79" s="187" t="s">
        <v>552</v>
      </c>
      <c r="BK79" s="187" t="s">
        <v>552</v>
      </c>
      <c r="BL79" s="187" t="s">
        <v>2890</v>
      </c>
      <c r="BM79" s="187" t="s">
        <v>552</v>
      </c>
      <c r="BN79" s="187" t="s">
        <v>552</v>
      </c>
      <c r="BO79" s="187" t="s">
        <v>2890</v>
      </c>
      <c r="BP79" s="187" t="s">
        <v>552</v>
      </c>
      <c r="BQ79" s="187" t="s">
        <v>552</v>
      </c>
      <c r="BR79" s="187" t="s">
        <v>2890</v>
      </c>
      <c r="BS79" s="187" t="s">
        <v>552</v>
      </c>
      <c r="BT79" s="187" t="s">
        <v>552</v>
      </c>
      <c r="BU79" s="187" t="s">
        <v>2890</v>
      </c>
      <c r="BV79" s="187" t="s">
        <v>552</v>
      </c>
      <c r="BW79" s="187" t="s">
        <v>552</v>
      </c>
      <c r="BX79" s="187" t="s">
        <v>2890</v>
      </c>
      <c r="BY79" s="187" t="s">
        <v>552</v>
      </c>
      <c r="BZ79" s="187" t="s">
        <v>552</v>
      </c>
      <c r="CA79" s="187" t="s">
        <v>2890</v>
      </c>
      <c r="CB79" s="187" t="s">
        <v>552</v>
      </c>
      <c r="CC79" s="187" t="s">
        <v>552</v>
      </c>
      <c r="CD79" s="187" t="s">
        <v>2890</v>
      </c>
      <c r="CE79" s="187" t="s">
        <v>552</v>
      </c>
      <c r="CF79" s="187" t="s">
        <v>552</v>
      </c>
      <c r="CG79" s="187" t="s">
        <v>2890</v>
      </c>
      <c r="CH79" s="187" t="s">
        <v>552</v>
      </c>
      <c r="CI79" s="187" t="s">
        <v>552</v>
      </c>
      <c r="CJ79" s="187" t="s">
        <v>2890</v>
      </c>
      <c r="CK79" s="187" t="s">
        <v>552</v>
      </c>
      <c r="CL79" s="187" t="s">
        <v>552</v>
      </c>
      <c r="CM79" s="187" t="s">
        <v>2890</v>
      </c>
      <c r="CN79" s="187" t="s">
        <v>552</v>
      </c>
      <c r="CO79" s="187" t="s">
        <v>552</v>
      </c>
      <c r="CP79" s="187" t="s">
        <v>2890</v>
      </c>
      <c r="CQ79" s="187" t="s">
        <v>552</v>
      </c>
      <c r="CR79" s="187" t="s">
        <v>552</v>
      </c>
      <c r="CS79" s="187" t="s">
        <v>2890</v>
      </c>
      <c r="CT79" s="187" t="s">
        <v>552</v>
      </c>
      <c r="CU79" s="187" t="s">
        <v>552</v>
      </c>
      <c r="CV79" s="187" t="s">
        <v>2890</v>
      </c>
      <c r="CW79" s="187" t="s">
        <v>552</v>
      </c>
      <c r="CX79" s="187" t="s">
        <v>552</v>
      </c>
      <c r="CY79" s="187" t="s">
        <v>2890</v>
      </c>
      <c r="CZ79" s="187" t="s">
        <v>552</v>
      </c>
      <c r="DA79" s="187" t="s">
        <v>552</v>
      </c>
      <c r="DB79" s="187" t="s">
        <v>2890</v>
      </c>
      <c r="DC79" s="187" t="s">
        <v>552</v>
      </c>
      <c r="DD79" s="187" t="s">
        <v>552</v>
      </c>
      <c r="DE79" s="187" t="s">
        <v>2890</v>
      </c>
      <c r="DF79" s="187" t="s">
        <v>552</v>
      </c>
      <c r="DG79" s="187" t="s">
        <v>552</v>
      </c>
      <c r="DH79" s="187" t="s">
        <v>2890</v>
      </c>
      <c r="DI79" s="187" t="s">
        <v>552</v>
      </c>
      <c r="DJ79" s="187" t="s">
        <v>552</v>
      </c>
      <c r="DK79" s="187" t="s">
        <v>2890</v>
      </c>
      <c r="DL79" s="187" t="s">
        <v>552</v>
      </c>
      <c r="DM79" s="187" t="s">
        <v>552</v>
      </c>
      <c r="DN79" s="187" t="s">
        <v>2890</v>
      </c>
      <c r="DO79" s="187" t="s">
        <v>552</v>
      </c>
      <c r="DP79" s="187" t="s">
        <v>552</v>
      </c>
      <c r="DQ79" s="187" t="s">
        <v>2890</v>
      </c>
      <c r="DR79" s="187" t="s">
        <v>552</v>
      </c>
      <c r="DS79" s="187" t="s">
        <v>552</v>
      </c>
      <c r="DT79" s="187" t="s">
        <v>2890</v>
      </c>
      <c r="DU79" s="187" t="s">
        <v>552</v>
      </c>
      <c r="DV79" s="187" t="s">
        <v>552</v>
      </c>
      <c r="DW79" s="187" t="s">
        <v>2890</v>
      </c>
      <c r="DX79" s="187" t="s">
        <v>552</v>
      </c>
      <c r="DY79" s="187" t="s">
        <v>552</v>
      </c>
      <c r="DZ79" s="187" t="s">
        <v>2890</v>
      </c>
      <c r="EA79" s="187" t="s">
        <v>552</v>
      </c>
      <c r="EB79" s="187" t="s">
        <v>552</v>
      </c>
      <c r="EC79" s="187" t="s">
        <v>2890</v>
      </c>
      <c r="ED79" s="187" t="s">
        <v>552</v>
      </c>
      <c r="EE79" s="187" t="s">
        <v>552</v>
      </c>
      <c r="EF79" s="187" t="s">
        <v>2890</v>
      </c>
      <c r="EG79" s="187" t="s">
        <v>552</v>
      </c>
      <c r="EH79" s="187" t="s">
        <v>552</v>
      </c>
      <c r="EI79" s="187" t="s">
        <v>2890</v>
      </c>
      <c r="EJ79" s="187" t="s">
        <v>552</v>
      </c>
      <c r="EK79" s="187" t="s">
        <v>552</v>
      </c>
      <c r="EL79" s="187" t="s">
        <v>2890</v>
      </c>
      <c r="EM79" s="187" t="s">
        <v>552</v>
      </c>
      <c r="EN79" s="187" t="s">
        <v>552</v>
      </c>
      <c r="EO79" s="187" t="s">
        <v>2890</v>
      </c>
      <c r="EP79" s="187" t="s">
        <v>552</v>
      </c>
      <c r="EQ79" s="187" t="s">
        <v>552</v>
      </c>
      <c r="ER79" s="187" t="s">
        <v>2890</v>
      </c>
      <c r="ES79" s="187" t="s">
        <v>552</v>
      </c>
      <c r="ET79" s="187" t="s">
        <v>552</v>
      </c>
    </row>
    <row r="80" spans="1:150" x14ac:dyDescent="0.25">
      <c r="A80" s="1"/>
      <c r="B80" s="186" t="s">
        <v>3438</v>
      </c>
      <c r="C80" s="186" t="s">
        <v>85</v>
      </c>
      <c r="D80" s="186" t="s">
        <v>86</v>
      </c>
      <c r="E80" s="186" t="s">
        <v>3439</v>
      </c>
      <c r="F80" s="186" t="s">
        <v>3440</v>
      </c>
      <c r="G80" s="187" t="s">
        <v>2890</v>
      </c>
      <c r="H80" s="187" t="s">
        <v>2779</v>
      </c>
      <c r="I80" s="187" t="s">
        <v>2779</v>
      </c>
      <c r="J80" s="187" t="s">
        <v>2890</v>
      </c>
      <c r="K80" s="187" t="s">
        <v>2779</v>
      </c>
      <c r="L80" s="187" t="s">
        <v>2779</v>
      </c>
      <c r="M80" s="187" t="s">
        <v>2890</v>
      </c>
      <c r="N80" s="187" t="s">
        <v>2779</v>
      </c>
      <c r="O80" s="187" t="s">
        <v>2779</v>
      </c>
      <c r="P80" s="187" t="s">
        <v>2890</v>
      </c>
      <c r="Q80" s="187" t="s">
        <v>2779</v>
      </c>
      <c r="R80" s="187" t="s">
        <v>2779</v>
      </c>
      <c r="S80" s="187" t="s">
        <v>2890</v>
      </c>
      <c r="T80" s="187" t="s">
        <v>2779</v>
      </c>
      <c r="U80" s="187" t="s">
        <v>2779</v>
      </c>
      <c r="V80" s="187" t="s">
        <v>2890</v>
      </c>
      <c r="W80" s="187" t="s">
        <v>2779</v>
      </c>
      <c r="X80" s="187" t="s">
        <v>2779</v>
      </c>
      <c r="Y80" s="187" t="s">
        <v>2890</v>
      </c>
      <c r="Z80" s="187" t="s">
        <v>2779</v>
      </c>
      <c r="AA80" s="187" t="s">
        <v>2779</v>
      </c>
      <c r="AB80" s="187" t="s">
        <v>2890</v>
      </c>
      <c r="AC80" s="187" t="s">
        <v>2779</v>
      </c>
      <c r="AD80" s="187" t="s">
        <v>2779</v>
      </c>
      <c r="AE80" s="187" t="s">
        <v>2890</v>
      </c>
      <c r="AF80" s="187" t="s">
        <v>2779</v>
      </c>
      <c r="AG80" s="187" t="s">
        <v>2779</v>
      </c>
      <c r="AH80" s="187" t="s">
        <v>2890</v>
      </c>
      <c r="AI80" s="187" t="s">
        <v>2779</v>
      </c>
      <c r="AJ80" s="187" t="s">
        <v>2779</v>
      </c>
      <c r="AK80" s="187" t="s">
        <v>2890</v>
      </c>
      <c r="AL80" s="187" t="s">
        <v>2779</v>
      </c>
      <c r="AM80" s="187" t="s">
        <v>2779</v>
      </c>
      <c r="AN80" s="187" t="s">
        <v>2890</v>
      </c>
      <c r="AO80" s="187" t="s">
        <v>2779</v>
      </c>
      <c r="AP80" s="187" t="s">
        <v>2779</v>
      </c>
      <c r="AQ80" s="187" t="s">
        <v>2890</v>
      </c>
      <c r="AR80" s="187" t="s">
        <v>2779</v>
      </c>
      <c r="AS80" s="187" t="s">
        <v>2779</v>
      </c>
      <c r="AT80" s="187" t="s">
        <v>2890</v>
      </c>
      <c r="AU80" s="187" t="s">
        <v>2779</v>
      </c>
      <c r="AV80" s="187" t="s">
        <v>2779</v>
      </c>
      <c r="AW80" s="187" t="s">
        <v>2890</v>
      </c>
      <c r="AX80" s="187" t="s">
        <v>2779</v>
      </c>
      <c r="AY80" s="187" t="s">
        <v>2779</v>
      </c>
      <c r="AZ80" s="187" t="s">
        <v>2890</v>
      </c>
      <c r="BA80" s="187" t="s">
        <v>2779</v>
      </c>
      <c r="BB80" s="187" t="s">
        <v>2779</v>
      </c>
      <c r="BC80" s="187" t="s">
        <v>2890</v>
      </c>
      <c r="BD80" s="187" t="s">
        <v>2779</v>
      </c>
      <c r="BE80" s="187" t="s">
        <v>2779</v>
      </c>
      <c r="BF80" s="187" t="s">
        <v>2890</v>
      </c>
      <c r="BG80" s="187" t="s">
        <v>2779</v>
      </c>
      <c r="BH80" s="187" t="s">
        <v>2779</v>
      </c>
      <c r="BI80" s="187" t="s">
        <v>2890</v>
      </c>
      <c r="BJ80" s="187" t="s">
        <v>2779</v>
      </c>
      <c r="BK80" s="187" t="s">
        <v>2779</v>
      </c>
      <c r="BL80" s="187" t="s">
        <v>2890</v>
      </c>
      <c r="BM80" s="187" t="s">
        <v>2779</v>
      </c>
      <c r="BN80" s="187" t="s">
        <v>2779</v>
      </c>
      <c r="BO80" s="187" t="s">
        <v>2890</v>
      </c>
      <c r="BP80" s="187" t="s">
        <v>2779</v>
      </c>
      <c r="BQ80" s="187" t="s">
        <v>2779</v>
      </c>
      <c r="BR80" s="187" t="s">
        <v>2890</v>
      </c>
      <c r="BS80" s="187" t="s">
        <v>2779</v>
      </c>
      <c r="BT80" s="187" t="s">
        <v>2779</v>
      </c>
      <c r="BU80" s="187" t="s">
        <v>2890</v>
      </c>
      <c r="BV80" s="187" t="s">
        <v>2779</v>
      </c>
      <c r="BW80" s="187" t="s">
        <v>2779</v>
      </c>
      <c r="BX80" s="187" t="s">
        <v>2890</v>
      </c>
      <c r="BY80" s="187" t="s">
        <v>2779</v>
      </c>
      <c r="BZ80" s="187" t="s">
        <v>2779</v>
      </c>
      <c r="CA80" s="187" t="s">
        <v>2890</v>
      </c>
      <c r="CB80" s="187" t="s">
        <v>2779</v>
      </c>
      <c r="CC80" s="187" t="s">
        <v>2779</v>
      </c>
      <c r="CD80" s="187" t="s">
        <v>2890</v>
      </c>
      <c r="CE80" s="187" t="s">
        <v>2779</v>
      </c>
      <c r="CF80" s="187" t="s">
        <v>2779</v>
      </c>
      <c r="CG80" s="187" t="s">
        <v>2890</v>
      </c>
      <c r="CH80" s="187" t="s">
        <v>2779</v>
      </c>
      <c r="CI80" s="187" t="s">
        <v>2779</v>
      </c>
      <c r="CJ80" s="187" t="s">
        <v>2890</v>
      </c>
      <c r="CK80" s="187" t="s">
        <v>2779</v>
      </c>
      <c r="CL80" s="187" t="s">
        <v>2779</v>
      </c>
      <c r="CM80" s="187" t="s">
        <v>2890</v>
      </c>
      <c r="CN80" s="187" t="s">
        <v>2779</v>
      </c>
      <c r="CO80" s="187" t="s">
        <v>2779</v>
      </c>
      <c r="CP80" s="187" t="s">
        <v>2890</v>
      </c>
      <c r="CQ80" s="187" t="s">
        <v>2779</v>
      </c>
      <c r="CR80" s="187" t="s">
        <v>2779</v>
      </c>
      <c r="CS80" s="187" t="s">
        <v>2890</v>
      </c>
      <c r="CT80" s="187" t="s">
        <v>2779</v>
      </c>
      <c r="CU80" s="187" t="s">
        <v>2779</v>
      </c>
      <c r="CV80" s="187" t="s">
        <v>2890</v>
      </c>
      <c r="CW80" s="187" t="s">
        <v>2779</v>
      </c>
      <c r="CX80" s="187" t="s">
        <v>2779</v>
      </c>
      <c r="CY80" s="187" t="s">
        <v>2890</v>
      </c>
      <c r="CZ80" s="187" t="s">
        <v>2779</v>
      </c>
      <c r="DA80" s="187" t="s">
        <v>2779</v>
      </c>
      <c r="DB80" s="187" t="s">
        <v>2890</v>
      </c>
      <c r="DC80" s="187" t="s">
        <v>2779</v>
      </c>
      <c r="DD80" s="187" t="s">
        <v>2779</v>
      </c>
      <c r="DE80" s="187" t="s">
        <v>2890</v>
      </c>
      <c r="DF80" s="187" t="s">
        <v>2779</v>
      </c>
      <c r="DG80" s="187" t="s">
        <v>2779</v>
      </c>
      <c r="DH80" s="187" t="s">
        <v>2890</v>
      </c>
      <c r="DI80" s="187" t="s">
        <v>2779</v>
      </c>
      <c r="DJ80" s="187" t="s">
        <v>2779</v>
      </c>
      <c r="DK80" s="187" t="s">
        <v>2890</v>
      </c>
      <c r="DL80" s="187" t="s">
        <v>2779</v>
      </c>
      <c r="DM80" s="187" t="s">
        <v>2779</v>
      </c>
      <c r="DN80" s="187" t="s">
        <v>2890</v>
      </c>
      <c r="DO80" s="187" t="s">
        <v>2779</v>
      </c>
      <c r="DP80" s="187" t="s">
        <v>2779</v>
      </c>
      <c r="DQ80" s="187" t="s">
        <v>2890</v>
      </c>
      <c r="DR80" s="187" t="s">
        <v>2779</v>
      </c>
      <c r="DS80" s="187" t="s">
        <v>2779</v>
      </c>
      <c r="DT80" s="187" t="s">
        <v>2890</v>
      </c>
      <c r="DU80" s="187" t="s">
        <v>2779</v>
      </c>
      <c r="DV80" s="187" t="s">
        <v>2779</v>
      </c>
      <c r="DW80" s="187" t="s">
        <v>2890</v>
      </c>
      <c r="DX80" s="187" t="s">
        <v>2779</v>
      </c>
      <c r="DY80" s="187" t="s">
        <v>2779</v>
      </c>
      <c r="DZ80" s="187" t="s">
        <v>2890</v>
      </c>
      <c r="EA80" s="187" t="s">
        <v>2779</v>
      </c>
      <c r="EB80" s="187" t="s">
        <v>2779</v>
      </c>
      <c r="EC80" s="187" t="s">
        <v>2890</v>
      </c>
      <c r="ED80" s="187" t="s">
        <v>2779</v>
      </c>
      <c r="EE80" s="187" t="s">
        <v>2779</v>
      </c>
      <c r="EF80" s="187" t="s">
        <v>2890</v>
      </c>
      <c r="EG80" s="187" t="s">
        <v>2779</v>
      </c>
      <c r="EH80" s="187" t="s">
        <v>2779</v>
      </c>
      <c r="EI80" s="187" t="s">
        <v>2890</v>
      </c>
      <c r="EJ80" s="187" t="s">
        <v>2779</v>
      </c>
      <c r="EK80" s="187" t="s">
        <v>2779</v>
      </c>
      <c r="EL80" s="187" t="s">
        <v>2890</v>
      </c>
      <c r="EM80" s="187" t="s">
        <v>2779</v>
      </c>
      <c r="EN80" s="187" t="s">
        <v>2779</v>
      </c>
      <c r="EO80" s="187" t="s">
        <v>2890</v>
      </c>
      <c r="EP80" s="187" t="s">
        <v>2779</v>
      </c>
      <c r="EQ80" s="187" t="s">
        <v>2779</v>
      </c>
      <c r="ER80" s="187" t="s">
        <v>2890</v>
      </c>
      <c r="ES80" s="187" t="s">
        <v>2779</v>
      </c>
      <c r="ET80" s="187" t="s">
        <v>2779</v>
      </c>
    </row>
    <row r="81" spans="1:150" x14ac:dyDescent="0.25">
      <c r="A81" s="1"/>
      <c r="B81" s="185" t="s">
        <v>3441</v>
      </c>
      <c r="C81" s="185" t="s">
        <v>50</v>
      </c>
      <c r="D81" s="185" t="s">
        <v>108</v>
      </c>
      <c r="E81" s="185" t="s">
        <v>3442</v>
      </c>
      <c r="F81" s="185" t="s">
        <v>3443</v>
      </c>
      <c r="G81" s="185" t="s">
        <v>2890</v>
      </c>
      <c r="H81" s="185" t="s">
        <v>2779</v>
      </c>
      <c r="I81" s="185" t="s">
        <v>2779</v>
      </c>
      <c r="J81" s="185" t="s">
        <v>2890</v>
      </c>
      <c r="K81" s="185" t="s">
        <v>2779</v>
      </c>
      <c r="L81" s="185" t="s">
        <v>2779</v>
      </c>
      <c r="M81" s="185" t="s">
        <v>2890</v>
      </c>
      <c r="N81" s="185" t="s">
        <v>2779</v>
      </c>
      <c r="O81" s="185" t="s">
        <v>2779</v>
      </c>
      <c r="P81" s="185" t="s">
        <v>2890</v>
      </c>
      <c r="Q81" s="185" t="s">
        <v>2779</v>
      </c>
      <c r="R81" s="185" t="s">
        <v>2779</v>
      </c>
      <c r="S81" s="185" t="s">
        <v>2890</v>
      </c>
      <c r="T81" s="185" t="s">
        <v>2779</v>
      </c>
      <c r="U81" s="185" t="s">
        <v>2779</v>
      </c>
      <c r="V81" s="185" t="s">
        <v>2890</v>
      </c>
      <c r="W81" s="185" t="s">
        <v>2779</v>
      </c>
      <c r="X81" s="185" t="s">
        <v>2779</v>
      </c>
      <c r="Y81" s="185" t="s">
        <v>2890</v>
      </c>
      <c r="Z81" s="185" t="s">
        <v>2779</v>
      </c>
      <c r="AA81" s="185" t="s">
        <v>2779</v>
      </c>
      <c r="AB81" s="185" t="s">
        <v>2890</v>
      </c>
      <c r="AC81" s="185" t="s">
        <v>2779</v>
      </c>
      <c r="AD81" s="185" t="s">
        <v>2779</v>
      </c>
      <c r="AE81" s="185" t="s">
        <v>2890</v>
      </c>
      <c r="AF81" s="185" t="s">
        <v>2779</v>
      </c>
      <c r="AG81" s="185" t="s">
        <v>2779</v>
      </c>
      <c r="AH81" s="185" t="s">
        <v>2890</v>
      </c>
      <c r="AI81" s="185" t="s">
        <v>2779</v>
      </c>
      <c r="AJ81" s="185" t="s">
        <v>2779</v>
      </c>
      <c r="AK81" s="185" t="s">
        <v>2890</v>
      </c>
      <c r="AL81" s="185" t="s">
        <v>2779</v>
      </c>
      <c r="AM81" s="185" t="s">
        <v>2779</v>
      </c>
      <c r="AN81" s="185" t="s">
        <v>2890</v>
      </c>
      <c r="AO81" s="185" t="s">
        <v>2779</v>
      </c>
      <c r="AP81" s="185" t="s">
        <v>2779</v>
      </c>
      <c r="AQ81" s="185" t="s">
        <v>2890</v>
      </c>
      <c r="AR81" s="185" t="s">
        <v>2779</v>
      </c>
      <c r="AS81" s="185" t="s">
        <v>2779</v>
      </c>
      <c r="AT81" s="185" t="s">
        <v>2890</v>
      </c>
      <c r="AU81" s="185" t="s">
        <v>2779</v>
      </c>
      <c r="AV81" s="185" t="s">
        <v>2779</v>
      </c>
      <c r="AW81" s="185" t="s">
        <v>2890</v>
      </c>
      <c r="AX81" s="185" t="s">
        <v>2779</v>
      </c>
      <c r="AY81" s="185" t="s">
        <v>2779</v>
      </c>
      <c r="AZ81" s="185" t="s">
        <v>2890</v>
      </c>
      <c r="BA81" s="185" t="s">
        <v>2779</v>
      </c>
      <c r="BB81" s="185" t="s">
        <v>2779</v>
      </c>
      <c r="BC81" s="185" t="s">
        <v>2890</v>
      </c>
      <c r="BD81" s="185" t="s">
        <v>2779</v>
      </c>
      <c r="BE81" s="185" t="s">
        <v>2779</v>
      </c>
      <c r="BF81" s="185" t="s">
        <v>2890</v>
      </c>
      <c r="BG81" s="185" t="s">
        <v>2779</v>
      </c>
      <c r="BH81" s="185" t="s">
        <v>2779</v>
      </c>
      <c r="BI81" s="185" t="s">
        <v>2890</v>
      </c>
      <c r="BJ81" s="185" t="s">
        <v>2779</v>
      </c>
      <c r="BK81" s="185" t="s">
        <v>2779</v>
      </c>
      <c r="BL81" s="185" t="s">
        <v>2890</v>
      </c>
      <c r="BM81" s="185" t="s">
        <v>2779</v>
      </c>
      <c r="BN81" s="185" t="s">
        <v>2779</v>
      </c>
      <c r="BO81" s="185" t="s">
        <v>2890</v>
      </c>
      <c r="BP81" s="185" t="s">
        <v>2779</v>
      </c>
      <c r="BQ81" s="185" t="s">
        <v>2779</v>
      </c>
      <c r="BR81" s="185" t="s">
        <v>2890</v>
      </c>
      <c r="BS81" s="185" t="s">
        <v>2779</v>
      </c>
      <c r="BT81" s="185" t="s">
        <v>2779</v>
      </c>
      <c r="BU81" s="185" t="s">
        <v>2890</v>
      </c>
      <c r="BV81" s="185" t="s">
        <v>2779</v>
      </c>
      <c r="BW81" s="185" t="s">
        <v>2779</v>
      </c>
      <c r="BX81" s="185" t="s">
        <v>2890</v>
      </c>
      <c r="BY81" s="185" t="s">
        <v>2779</v>
      </c>
      <c r="BZ81" s="185" t="s">
        <v>2779</v>
      </c>
      <c r="CA81" s="185" t="s">
        <v>2890</v>
      </c>
      <c r="CB81" s="185" t="s">
        <v>2779</v>
      </c>
      <c r="CC81" s="185" t="s">
        <v>2779</v>
      </c>
      <c r="CD81" s="185" t="s">
        <v>2890</v>
      </c>
      <c r="CE81" s="185" t="s">
        <v>2779</v>
      </c>
      <c r="CF81" s="185" t="s">
        <v>2779</v>
      </c>
      <c r="CG81" s="185" t="s">
        <v>2890</v>
      </c>
      <c r="CH81" s="185" t="s">
        <v>2779</v>
      </c>
      <c r="CI81" s="185" t="s">
        <v>2779</v>
      </c>
      <c r="CJ81" s="185" t="s">
        <v>2890</v>
      </c>
      <c r="CK81" s="185" t="s">
        <v>2779</v>
      </c>
      <c r="CL81" s="185" t="s">
        <v>2779</v>
      </c>
      <c r="CM81" s="185" t="s">
        <v>2890</v>
      </c>
      <c r="CN81" s="185" t="s">
        <v>2779</v>
      </c>
      <c r="CO81" s="185" t="s">
        <v>2779</v>
      </c>
      <c r="CP81" s="185" t="s">
        <v>2890</v>
      </c>
      <c r="CQ81" s="185" t="s">
        <v>2779</v>
      </c>
      <c r="CR81" s="185" t="s">
        <v>2779</v>
      </c>
      <c r="CS81" s="185" t="s">
        <v>2890</v>
      </c>
      <c r="CT81" s="185" t="s">
        <v>2779</v>
      </c>
      <c r="CU81" s="185" t="s">
        <v>2779</v>
      </c>
      <c r="CV81" s="185" t="s">
        <v>2890</v>
      </c>
      <c r="CW81" s="185" t="s">
        <v>2779</v>
      </c>
      <c r="CX81" s="185" t="s">
        <v>2779</v>
      </c>
      <c r="CY81" s="185" t="s">
        <v>2890</v>
      </c>
      <c r="CZ81" s="185" t="s">
        <v>2779</v>
      </c>
      <c r="DA81" s="185" t="s">
        <v>2779</v>
      </c>
      <c r="DB81" s="185" t="s">
        <v>2890</v>
      </c>
      <c r="DC81" s="185" t="s">
        <v>2779</v>
      </c>
      <c r="DD81" s="185" t="s">
        <v>2779</v>
      </c>
      <c r="DE81" s="185" t="s">
        <v>2890</v>
      </c>
      <c r="DF81" s="185" t="s">
        <v>2779</v>
      </c>
      <c r="DG81" s="185" t="s">
        <v>2779</v>
      </c>
      <c r="DH81" s="185" t="s">
        <v>2890</v>
      </c>
      <c r="DI81" s="185" t="s">
        <v>2779</v>
      </c>
      <c r="DJ81" s="185" t="s">
        <v>2779</v>
      </c>
      <c r="DK81" s="185" t="s">
        <v>2890</v>
      </c>
      <c r="DL81" s="185" t="s">
        <v>2779</v>
      </c>
      <c r="DM81" s="185" t="s">
        <v>2779</v>
      </c>
      <c r="DN81" s="185" t="s">
        <v>2890</v>
      </c>
      <c r="DO81" s="185" t="s">
        <v>2779</v>
      </c>
      <c r="DP81" s="185" t="s">
        <v>2779</v>
      </c>
      <c r="DQ81" s="185" t="s">
        <v>2890</v>
      </c>
      <c r="DR81" s="185" t="s">
        <v>2779</v>
      </c>
      <c r="DS81" s="185" t="s">
        <v>2779</v>
      </c>
      <c r="DT81" s="185" t="s">
        <v>2890</v>
      </c>
      <c r="DU81" s="185" t="s">
        <v>2779</v>
      </c>
      <c r="DV81" s="185" t="s">
        <v>2779</v>
      </c>
      <c r="DW81" s="185" t="s">
        <v>2890</v>
      </c>
      <c r="DX81" s="185" t="s">
        <v>2779</v>
      </c>
      <c r="DY81" s="185" t="s">
        <v>2779</v>
      </c>
      <c r="DZ81" s="185" t="s">
        <v>2890</v>
      </c>
      <c r="EA81" s="185" t="s">
        <v>2779</v>
      </c>
      <c r="EB81" s="185" t="s">
        <v>2779</v>
      </c>
      <c r="EC81" s="185" t="s">
        <v>2890</v>
      </c>
      <c r="ED81" s="185" t="s">
        <v>2779</v>
      </c>
      <c r="EE81" s="185" t="s">
        <v>2779</v>
      </c>
      <c r="EF81" s="185" t="s">
        <v>2890</v>
      </c>
      <c r="EG81" s="185" t="s">
        <v>2779</v>
      </c>
      <c r="EH81" s="185" t="s">
        <v>2779</v>
      </c>
      <c r="EI81" s="185" t="s">
        <v>2890</v>
      </c>
      <c r="EJ81" s="185" t="s">
        <v>2779</v>
      </c>
      <c r="EK81" s="185" t="s">
        <v>2779</v>
      </c>
      <c r="EL81" s="185" t="s">
        <v>2890</v>
      </c>
      <c r="EM81" s="185" t="s">
        <v>2779</v>
      </c>
      <c r="EN81" s="185" t="s">
        <v>2779</v>
      </c>
      <c r="EO81" s="185" t="s">
        <v>2890</v>
      </c>
      <c r="EP81" s="185" t="s">
        <v>2779</v>
      </c>
      <c r="EQ81" s="185" t="s">
        <v>2779</v>
      </c>
      <c r="ER81" s="185" t="s">
        <v>2890</v>
      </c>
      <c r="ES81" s="185" t="s">
        <v>2779</v>
      </c>
      <c r="ET81" s="185" t="s">
        <v>2779</v>
      </c>
    </row>
    <row r="82" spans="1:150" x14ac:dyDescent="0.25">
      <c r="A82" s="1"/>
      <c r="B82" s="186" t="s">
        <v>3444</v>
      </c>
      <c r="C82" s="186" t="s">
        <v>50</v>
      </c>
      <c r="D82" s="186" t="s">
        <v>108</v>
      </c>
      <c r="E82" s="186" t="s">
        <v>3445</v>
      </c>
      <c r="F82" s="186" t="s">
        <v>3446</v>
      </c>
      <c r="G82" s="187" t="s">
        <v>2890</v>
      </c>
      <c r="H82" s="187" t="s">
        <v>552</v>
      </c>
      <c r="I82" s="187" t="s">
        <v>552</v>
      </c>
      <c r="J82" s="187" t="s">
        <v>2890</v>
      </c>
      <c r="K82" s="187" t="s">
        <v>552</v>
      </c>
      <c r="L82" s="187" t="s">
        <v>552</v>
      </c>
      <c r="M82" s="187" t="s">
        <v>2890</v>
      </c>
      <c r="N82" s="187" t="s">
        <v>552</v>
      </c>
      <c r="O82" s="187" t="s">
        <v>552</v>
      </c>
      <c r="P82" s="187" t="s">
        <v>2890</v>
      </c>
      <c r="Q82" s="187" t="s">
        <v>552</v>
      </c>
      <c r="R82" s="187" t="s">
        <v>552</v>
      </c>
      <c r="S82" s="187" t="s">
        <v>2890</v>
      </c>
      <c r="T82" s="187" t="s">
        <v>552</v>
      </c>
      <c r="U82" s="187" t="s">
        <v>552</v>
      </c>
      <c r="V82" s="187" t="s">
        <v>2890</v>
      </c>
      <c r="W82" s="187" t="s">
        <v>552</v>
      </c>
      <c r="X82" s="187" t="s">
        <v>552</v>
      </c>
      <c r="Y82" s="187" t="s">
        <v>2890</v>
      </c>
      <c r="Z82" s="187" t="s">
        <v>552</v>
      </c>
      <c r="AA82" s="187" t="s">
        <v>552</v>
      </c>
      <c r="AB82" s="187" t="s">
        <v>2890</v>
      </c>
      <c r="AC82" s="187" t="s">
        <v>552</v>
      </c>
      <c r="AD82" s="187" t="s">
        <v>552</v>
      </c>
      <c r="AE82" s="187" t="s">
        <v>2890</v>
      </c>
      <c r="AF82" s="187" t="s">
        <v>552</v>
      </c>
      <c r="AG82" s="187" t="s">
        <v>552</v>
      </c>
      <c r="AH82" s="187" t="s">
        <v>2890</v>
      </c>
      <c r="AI82" s="187" t="s">
        <v>552</v>
      </c>
      <c r="AJ82" s="187" t="s">
        <v>552</v>
      </c>
      <c r="AK82" s="187" t="s">
        <v>2890</v>
      </c>
      <c r="AL82" s="187" t="s">
        <v>552</v>
      </c>
      <c r="AM82" s="187" t="s">
        <v>552</v>
      </c>
      <c r="AN82" s="187" t="s">
        <v>2890</v>
      </c>
      <c r="AO82" s="187" t="s">
        <v>552</v>
      </c>
      <c r="AP82" s="187" t="s">
        <v>552</v>
      </c>
      <c r="AQ82" s="187" t="s">
        <v>2890</v>
      </c>
      <c r="AR82" s="187" t="s">
        <v>552</v>
      </c>
      <c r="AS82" s="187" t="s">
        <v>552</v>
      </c>
      <c r="AT82" s="187" t="s">
        <v>2890</v>
      </c>
      <c r="AU82" s="187" t="s">
        <v>552</v>
      </c>
      <c r="AV82" s="187" t="s">
        <v>552</v>
      </c>
      <c r="AW82" s="187" t="s">
        <v>2890</v>
      </c>
      <c r="AX82" s="187" t="s">
        <v>552</v>
      </c>
      <c r="AY82" s="187" t="s">
        <v>552</v>
      </c>
      <c r="AZ82" s="187" t="s">
        <v>2890</v>
      </c>
      <c r="BA82" s="187" t="s">
        <v>552</v>
      </c>
      <c r="BB82" s="187" t="s">
        <v>552</v>
      </c>
      <c r="BC82" s="187" t="s">
        <v>2890</v>
      </c>
      <c r="BD82" s="187" t="s">
        <v>552</v>
      </c>
      <c r="BE82" s="187" t="s">
        <v>552</v>
      </c>
      <c r="BF82" s="187" t="s">
        <v>2890</v>
      </c>
      <c r="BG82" s="187" t="s">
        <v>552</v>
      </c>
      <c r="BH82" s="187" t="s">
        <v>552</v>
      </c>
      <c r="BI82" s="187" t="s">
        <v>2890</v>
      </c>
      <c r="BJ82" s="187" t="s">
        <v>552</v>
      </c>
      <c r="BK82" s="187" t="s">
        <v>552</v>
      </c>
      <c r="BL82" s="187" t="s">
        <v>2890</v>
      </c>
      <c r="BM82" s="187" t="s">
        <v>552</v>
      </c>
      <c r="BN82" s="187" t="s">
        <v>552</v>
      </c>
      <c r="BO82" s="187" t="s">
        <v>2890</v>
      </c>
      <c r="BP82" s="187" t="s">
        <v>552</v>
      </c>
      <c r="BQ82" s="187" t="s">
        <v>552</v>
      </c>
      <c r="BR82" s="187" t="s">
        <v>2890</v>
      </c>
      <c r="BS82" s="187" t="s">
        <v>552</v>
      </c>
      <c r="BT82" s="187" t="s">
        <v>552</v>
      </c>
      <c r="BU82" s="187" t="s">
        <v>2890</v>
      </c>
      <c r="BV82" s="187" t="s">
        <v>552</v>
      </c>
      <c r="BW82" s="187" t="s">
        <v>552</v>
      </c>
      <c r="BX82" s="187" t="s">
        <v>2890</v>
      </c>
      <c r="BY82" s="187" t="s">
        <v>552</v>
      </c>
      <c r="BZ82" s="187" t="s">
        <v>552</v>
      </c>
      <c r="CA82" s="187" t="s">
        <v>2890</v>
      </c>
      <c r="CB82" s="187" t="s">
        <v>552</v>
      </c>
      <c r="CC82" s="187" t="s">
        <v>552</v>
      </c>
      <c r="CD82" s="187" t="s">
        <v>2890</v>
      </c>
      <c r="CE82" s="187" t="s">
        <v>552</v>
      </c>
      <c r="CF82" s="187" t="s">
        <v>552</v>
      </c>
      <c r="CG82" s="187" t="s">
        <v>2890</v>
      </c>
      <c r="CH82" s="187" t="s">
        <v>552</v>
      </c>
      <c r="CI82" s="187" t="s">
        <v>552</v>
      </c>
      <c r="CJ82" s="187" t="s">
        <v>2890</v>
      </c>
      <c r="CK82" s="187" t="s">
        <v>552</v>
      </c>
      <c r="CL82" s="187" t="s">
        <v>552</v>
      </c>
      <c r="CM82" s="187" t="s">
        <v>2890</v>
      </c>
      <c r="CN82" s="187" t="s">
        <v>552</v>
      </c>
      <c r="CO82" s="187" t="s">
        <v>552</v>
      </c>
      <c r="CP82" s="187" t="s">
        <v>2890</v>
      </c>
      <c r="CQ82" s="187" t="s">
        <v>552</v>
      </c>
      <c r="CR82" s="187" t="s">
        <v>552</v>
      </c>
      <c r="CS82" s="187" t="s">
        <v>2890</v>
      </c>
      <c r="CT82" s="187" t="s">
        <v>552</v>
      </c>
      <c r="CU82" s="187" t="s">
        <v>552</v>
      </c>
      <c r="CV82" s="187" t="s">
        <v>2890</v>
      </c>
      <c r="CW82" s="187" t="s">
        <v>552</v>
      </c>
      <c r="CX82" s="187" t="s">
        <v>552</v>
      </c>
      <c r="CY82" s="187" t="s">
        <v>2890</v>
      </c>
      <c r="CZ82" s="187" t="s">
        <v>552</v>
      </c>
      <c r="DA82" s="187" t="s">
        <v>552</v>
      </c>
      <c r="DB82" s="187" t="s">
        <v>2890</v>
      </c>
      <c r="DC82" s="187" t="s">
        <v>552</v>
      </c>
      <c r="DD82" s="187" t="s">
        <v>552</v>
      </c>
      <c r="DE82" s="187" t="s">
        <v>2890</v>
      </c>
      <c r="DF82" s="187" t="s">
        <v>552</v>
      </c>
      <c r="DG82" s="187" t="s">
        <v>552</v>
      </c>
      <c r="DH82" s="187" t="s">
        <v>2890</v>
      </c>
      <c r="DI82" s="187" t="s">
        <v>552</v>
      </c>
      <c r="DJ82" s="187" t="s">
        <v>552</v>
      </c>
      <c r="DK82" s="187" t="s">
        <v>2890</v>
      </c>
      <c r="DL82" s="187" t="s">
        <v>552</v>
      </c>
      <c r="DM82" s="187" t="s">
        <v>552</v>
      </c>
      <c r="DN82" s="187" t="s">
        <v>2890</v>
      </c>
      <c r="DO82" s="187" t="s">
        <v>552</v>
      </c>
      <c r="DP82" s="187" t="s">
        <v>552</v>
      </c>
      <c r="DQ82" s="187" t="s">
        <v>2890</v>
      </c>
      <c r="DR82" s="187" t="s">
        <v>552</v>
      </c>
      <c r="DS82" s="187" t="s">
        <v>552</v>
      </c>
      <c r="DT82" s="187" t="s">
        <v>2890</v>
      </c>
      <c r="DU82" s="187" t="s">
        <v>552</v>
      </c>
      <c r="DV82" s="187" t="s">
        <v>552</v>
      </c>
      <c r="DW82" s="187" t="s">
        <v>2890</v>
      </c>
      <c r="DX82" s="187" t="s">
        <v>552</v>
      </c>
      <c r="DY82" s="187" t="s">
        <v>552</v>
      </c>
      <c r="DZ82" s="187" t="s">
        <v>2890</v>
      </c>
      <c r="EA82" s="187" t="s">
        <v>552</v>
      </c>
      <c r="EB82" s="187" t="s">
        <v>552</v>
      </c>
      <c r="EC82" s="187" t="s">
        <v>2890</v>
      </c>
      <c r="ED82" s="187" t="s">
        <v>552</v>
      </c>
      <c r="EE82" s="187" t="s">
        <v>552</v>
      </c>
      <c r="EF82" s="187" t="s">
        <v>2890</v>
      </c>
      <c r="EG82" s="187" t="s">
        <v>552</v>
      </c>
      <c r="EH82" s="187" t="s">
        <v>552</v>
      </c>
      <c r="EI82" s="187" t="s">
        <v>2890</v>
      </c>
      <c r="EJ82" s="187" t="s">
        <v>552</v>
      </c>
      <c r="EK82" s="187" t="s">
        <v>552</v>
      </c>
      <c r="EL82" s="187" t="s">
        <v>2890</v>
      </c>
      <c r="EM82" s="187" t="s">
        <v>552</v>
      </c>
      <c r="EN82" s="187" t="s">
        <v>552</v>
      </c>
      <c r="EO82" s="187" t="s">
        <v>2890</v>
      </c>
      <c r="EP82" s="187" t="s">
        <v>552</v>
      </c>
      <c r="EQ82" s="187" t="s">
        <v>552</v>
      </c>
      <c r="ER82" s="187" t="s">
        <v>2890</v>
      </c>
      <c r="ES82" s="187" t="s">
        <v>552</v>
      </c>
      <c r="ET82" s="187" t="s">
        <v>552</v>
      </c>
    </row>
    <row r="83" spans="1:150" x14ac:dyDescent="0.25">
      <c r="A83" s="1"/>
      <c r="B83" s="186" t="s">
        <v>3447</v>
      </c>
      <c r="C83" s="186" t="s">
        <v>50</v>
      </c>
      <c r="D83" s="186" t="s">
        <v>108</v>
      </c>
      <c r="E83" s="186" t="s">
        <v>3448</v>
      </c>
      <c r="F83" s="186" t="s">
        <v>3449</v>
      </c>
      <c r="G83" s="187" t="s">
        <v>2890</v>
      </c>
      <c r="H83" s="187" t="s">
        <v>552</v>
      </c>
      <c r="I83" s="187" t="s">
        <v>552</v>
      </c>
      <c r="J83" s="187" t="s">
        <v>2890</v>
      </c>
      <c r="K83" s="187" t="s">
        <v>552</v>
      </c>
      <c r="L83" s="187" t="s">
        <v>552</v>
      </c>
      <c r="M83" s="187" t="s">
        <v>2890</v>
      </c>
      <c r="N83" s="187" t="s">
        <v>552</v>
      </c>
      <c r="O83" s="187" t="s">
        <v>552</v>
      </c>
      <c r="P83" s="187" t="s">
        <v>2890</v>
      </c>
      <c r="Q83" s="187" t="s">
        <v>552</v>
      </c>
      <c r="R83" s="187" t="s">
        <v>552</v>
      </c>
      <c r="S83" s="187" t="s">
        <v>2890</v>
      </c>
      <c r="T83" s="187" t="s">
        <v>552</v>
      </c>
      <c r="U83" s="187" t="s">
        <v>552</v>
      </c>
      <c r="V83" s="187" t="s">
        <v>2890</v>
      </c>
      <c r="W83" s="187" t="s">
        <v>552</v>
      </c>
      <c r="X83" s="187" t="s">
        <v>552</v>
      </c>
      <c r="Y83" s="187" t="s">
        <v>2890</v>
      </c>
      <c r="Z83" s="187" t="s">
        <v>552</v>
      </c>
      <c r="AA83" s="187" t="s">
        <v>552</v>
      </c>
      <c r="AB83" s="187" t="s">
        <v>2890</v>
      </c>
      <c r="AC83" s="187" t="s">
        <v>552</v>
      </c>
      <c r="AD83" s="187" t="s">
        <v>552</v>
      </c>
      <c r="AE83" s="187" t="s">
        <v>2890</v>
      </c>
      <c r="AF83" s="187" t="s">
        <v>552</v>
      </c>
      <c r="AG83" s="187" t="s">
        <v>552</v>
      </c>
      <c r="AH83" s="187" t="s">
        <v>2890</v>
      </c>
      <c r="AI83" s="187" t="s">
        <v>552</v>
      </c>
      <c r="AJ83" s="187" t="s">
        <v>552</v>
      </c>
      <c r="AK83" s="187" t="s">
        <v>2890</v>
      </c>
      <c r="AL83" s="187" t="s">
        <v>552</v>
      </c>
      <c r="AM83" s="187" t="s">
        <v>552</v>
      </c>
      <c r="AN83" s="187" t="s">
        <v>2890</v>
      </c>
      <c r="AO83" s="187" t="s">
        <v>552</v>
      </c>
      <c r="AP83" s="187" t="s">
        <v>552</v>
      </c>
      <c r="AQ83" s="187" t="s">
        <v>2890</v>
      </c>
      <c r="AR83" s="187" t="s">
        <v>552</v>
      </c>
      <c r="AS83" s="187" t="s">
        <v>552</v>
      </c>
      <c r="AT83" s="187" t="s">
        <v>2890</v>
      </c>
      <c r="AU83" s="187" t="s">
        <v>552</v>
      </c>
      <c r="AV83" s="187" t="s">
        <v>552</v>
      </c>
      <c r="AW83" s="187" t="s">
        <v>2890</v>
      </c>
      <c r="AX83" s="187" t="s">
        <v>552</v>
      </c>
      <c r="AY83" s="187" t="s">
        <v>552</v>
      </c>
      <c r="AZ83" s="187" t="s">
        <v>2890</v>
      </c>
      <c r="BA83" s="187" t="s">
        <v>552</v>
      </c>
      <c r="BB83" s="187" t="s">
        <v>552</v>
      </c>
      <c r="BC83" s="187" t="s">
        <v>2890</v>
      </c>
      <c r="BD83" s="187" t="s">
        <v>552</v>
      </c>
      <c r="BE83" s="187" t="s">
        <v>552</v>
      </c>
      <c r="BF83" s="187" t="s">
        <v>2890</v>
      </c>
      <c r="BG83" s="187" t="s">
        <v>552</v>
      </c>
      <c r="BH83" s="187" t="s">
        <v>552</v>
      </c>
      <c r="BI83" s="187" t="s">
        <v>2890</v>
      </c>
      <c r="BJ83" s="187" t="s">
        <v>552</v>
      </c>
      <c r="BK83" s="187" t="s">
        <v>552</v>
      </c>
      <c r="BL83" s="187" t="s">
        <v>2890</v>
      </c>
      <c r="BM83" s="187" t="s">
        <v>552</v>
      </c>
      <c r="BN83" s="187" t="s">
        <v>552</v>
      </c>
      <c r="BO83" s="187" t="s">
        <v>2890</v>
      </c>
      <c r="BP83" s="187" t="s">
        <v>552</v>
      </c>
      <c r="BQ83" s="187" t="s">
        <v>552</v>
      </c>
      <c r="BR83" s="187" t="s">
        <v>2890</v>
      </c>
      <c r="BS83" s="187" t="s">
        <v>552</v>
      </c>
      <c r="BT83" s="187" t="s">
        <v>552</v>
      </c>
      <c r="BU83" s="187" t="s">
        <v>2890</v>
      </c>
      <c r="BV83" s="187" t="s">
        <v>552</v>
      </c>
      <c r="BW83" s="187" t="s">
        <v>552</v>
      </c>
      <c r="BX83" s="187" t="s">
        <v>2890</v>
      </c>
      <c r="BY83" s="187" t="s">
        <v>552</v>
      </c>
      <c r="BZ83" s="187" t="s">
        <v>552</v>
      </c>
      <c r="CA83" s="187" t="s">
        <v>2890</v>
      </c>
      <c r="CB83" s="187" t="s">
        <v>552</v>
      </c>
      <c r="CC83" s="187" t="s">
        <v>552</v>
      </c>
      <c r="CD83" s="187" t="s">
        <v>2890</v>
      </c>
      <c r="CE83" s="187" t="s">
        <v>552</v>
      </c>
      <c r="CF83" s="187" t="s">
        <v>552</v>
      </c>
      <c r="CG83" s="187" t="s">
        <v>2890</v>
      </c>
      <c r="CH83" s="187" t="s">
        <v>552</v>
      </c>
      <c r="CI83" s="187" t="s">
        <v>552</v>
      </c>
      <c r="CJ83" s="187" t="s">
        <v>2890</v>
      </c>
      <c r="CK83" s="187" t="s">
        <v>552</v>
      </c>
      <c r="CL83" s="187" t="s">
        <v>552</v>
      </c>
      <c r="CM83" s="187" t="s">
        <v>2890</v>
      </c>
      <c r="CN83" s="187" t="s">
        <v>552</v>
      </c>
      <c r="CO83" s="187" t="s">
        <v>552</v>
      </c>
      <c r="CP83" s="187" t="s">
        <v>2890</v>
      </c>
      <c r="CQ83" s="187" t="s">
        <v>552</v>
      </c>
      <c r="CR83" s="187" t="s">
        <v>552</v>
      </c>
      <c r="CS83" s="187" t="s">
        <v>2890</v>
      </c>
      <c r="CT83" s="187" t="s">
        <v>552</v>
      </c>
      <c r="CU83" s="187" t="s">
        <v>552</v>
      </c>
      <c r="CV83" s="187" t="s">
        <v>2890</v>
      </c>
      <c r="CW83" s="187" t="s">
        <v>552</v>
      </c>
      <c r="CX83" s="187" t="s">
        <v>552</v>
      </c>
      <c r="CY83" s="187" t="s">
        <v>2890</v>
      </c>
      <c r="CZ83" s="187" t="s">
        <v>552</v>
      </c>
      <c r="DA83" s="187" t="s">
        <v>552</v>
      </c>
      <c r="DB83" s="187" t="s">
        <v>2890</v>
      </c>
      <c r="DC83" s="187" t="s">
        <v>552</v>
      </c>
      <c r="DD83" s="187" t="s">
        <v>552</v>
      </c>
      <c r="DE83" s="187" t="s">
        <v>2890</v>
      </c>
      <c r="DF83" s="187" t="s">
        <v>552</v>
      </c>
      <c r="DG83" s="187" t="s">
        <v>552</v>
      </c>
      <c r="DH83" s="187" t="s">
        <v>2890</v>
      </c>
      <c r="DI83" s="187" t="s">
        <v>552</v>
      </c>
      <c r="DJ83" s="187" t="s">
        <v>552</v>
      </c>
      <c r="DK83" s="187" t="s">
        <v>2890</v>
      </c>
      <c r="DL83" s="187" t="s">
        <v>552</v>
      </c>
      <c r="DM83" s="187" t="s">
        <v>552</v>
      </c>
      <c r="DN83" s="187" t="s">
        <v>2890</v>
      </c>
      <c r="DO83" s="187" t="s">
        <v>552</v>
      </c>
      <c r="DP83" s="187" t="s">
        <v>552</v>
      </c>
      <c r="DQ83" s="187" t="s">
        <v>2890</v>
      </c>
      <c r="DR83" s="187" t="s">
        <v>552</v>
      </c>
      <c r="DS83" s="187" t="s">
        <v>552</v>
      </c>
      <c r="DT83" s="187" t="s">
        <v>2890</v>
      </c>
      <c r="DU83" s="187" t="s">
        <v>552</v>
      </c>
      <c r="DV83" s="187" t="s">
        <v>552</v>
      </c>
      <c r="DW83" s="187" t="s">
        <v>2890</v>
      </c>
      <c r="DX83" s="187" t="s">
        <v>552</v>
      </c>
      <c r="DY83" s="187" t="s">
        <v>552</v>
      </c>
      <c r="DZ83" s="187" t="s">
        <v>2890</v>
      </c>
      <c r="EA83" s="187" t="s">
        <v>552</v>
      </c>
      <c r="EB83" s="187" t="s">
        <v>552</v>
      </c>
      <c r="EC83" s="187" t="s">
        <v>2890</v>
      </c>
      <c r="ED83" s="187" t="s">
        <v>552</v>
      </c>
      <c r="EE83" s="187" t="s">
        <v>552</v>
      </c>
      <c r="EF83" s="187" t="s">
        <v>2890</v>
      </c>
      <c r="EG83" s="187" t="s">
        <v>552</v>
      </c>
      <c r="EH83" s="187" t="s">
        <v>552</v>
      </c>
      <c r="EI83" s="187" t="s">
        <v>2890</v>
      </c>
      <c r="EJ83" s="187" t="s">
        <v>552</v>
      </c>
      <c r="EK83" s="187" t="s">
        <v>552</v>
      </c>
      <c r="EL83" s="187" t="s">
        <v>2890</v>
      </c>
      <c r="EM83" s="187" t="s">
        <v>552</v>
      </c>
      <c r="EN83" s="187" t="s">
        <v>552</v>
      </c>
      <c r="EO83" s="187" t="s">
        <v>2890</v>
      </c>
      <c r="EP83" s="187" t="s">
        <v>552</v>
      </c>
      <c r="EQ83" s="187" t="s">
        <v>552</v>
      </c>
      <c r="ER83" s="187" t="s">
        <v>2890</v>
      </c>
      <c r="ES83" s="187" t="s">
        <v>552</v>
      </c>
      <c r="ET83" s="187" t="s">
        <v>552</v>
      </c>
    </row>
    <row r="84" spans="1:150" x14ac:dyDescent="0.25">
      <c r="A84" s="1"/>
      <c r="B84" s="186" t="s">
        <v>3450</v>
      </c>
      <c r="C84" s="186" t="s">
        <v>50</v>
      </c>
      <c r="D84" s="186" t="s">
        <v>108</v>
      </c>
      <c r="E84" s="186" t="s">
        <v>3451</v>
      </c>
      <c r="F84" s="186" t="s">
        <v>3452</v>
      </c>
      <c r="G84" s="187" t="s">
        <v>2890</v>
      </c>
      <c r="H84" s="187" t="s">
        <v>2779</v>
      </c>
      <c r="I84" s="187" t="s">
        <v>2779</v>
      </c>
      <c r="J84" s="187" t="s">
        <v>2890</v>
      </c>
      <c r="K84" s="187" t="s">
        <v>2779</v>
      </c>
      <c r="L84" s="187" t="s">
        <v>2779</v>
      </c>
      <c r="M84" s="187" t="s">
        <v>2890</v>
      </c>
      <c r="N84" s="187" t="s">
        <v>2779</v>
      </c>
      <c r="O84" s="187" t="s">
        <v>2779</v>
      </c>
      <c r="P84" s="187" t="s">
        <v>2890</v>
      </c>
      <c r="Q84" s="187" t="s">
        <v>2779</v>
      </c>
      <c r="R84" s="187" t="s">
        <v>2779</v>
      </c>
      <c r="S84" s="187" t="s">
        <v>2890</v>
      </c>
      <c r="T84" s="187" t="s">
        <v>2779</v>
      </c>
      <c r="U84" s="187" t="s">
        <v>2779</v>
      </c>
      <c r="V84" s="187" t="s">
        <v>2890</v>
      </c>
      <c r="W84" s="187" t="s">
        <v>2779</v>
      </c>
      <c r="X84" s="187" t="s">
        <v>2779</v>
      </c>
      <c r="Y84" s="187" t="s">
        <v>2890</v>
      </c>
      <c r="Z84" s="187" t="s">
        <v>2779</v>
      </c>
      <c r="AA84" s="187" t="s">
        <v>2779</v>
      </c>
      <c r="AB84" s="187" t="s">
        <v>2890</v>
      </c>
      <c r="AC84" s="187" t="s">
        <v>2779</v>
      </c>
      <c r="AD84" s="187" t="s">
        <v>2779</v>
      </c>
      <c r="AE84" s="187" t="s">
        <v>2890</v>
      </c>
      <c r="AF84" s="187" t="s">
        <v>2779</v>
      </c>
      <c r="AG84" s="187" t="s">
        <v>2779</v>
      </c>
      <c r="AH84" s="187" t="s">
        <v>2890</v>
      </c>
      <c r="AI84" s="187" t="s">
        <v>2779</v>
      </c>
      <c r="AJ84" s="187" t="s">
        <v>2779</v>
      </c>
      <c r="AK84" s="187" t="s">
        <v>2890</v>
      </c>
      <c r="AL84" s="187" t="s">
        <v>2779</v>
      </c>
      <c r="AM84" s="187" t="s">
        <v>2779</v>
      </c>
      <c r="AN84" s="187" t="s">
        <v>2890</v>
      </c>
      <c r="AO84" s="187" t="s">
        <v>2779</v>
      </c>
      <c r="AP84" s="187" t="s">
        <v>2779</v>
      </c>
      <c r="AQ84" s="187" t="s">
        <v>2890</v>
      </c>
      <c r="AR84" s="187" t="s">
        <v>2779</v>
      </c>
      <c r="AS84" s="187" t="s">
        <v>2779</v>
      </c>
      <c r="AT84" s="187" t="s">
        <v>2890</v>
      </c>
      <c r="AU84" s="187" t="s">
        <v>2779</v>
      </c>
      <c r="AV84" s="187" t="s">
        <v>2779</v>
      </c>
      <c r="AW84" s="187" t="s">
        <v>2890</v>
      </c>
      <c r="AX84" s="187" t="s">
        <v>2779</v>
      </c>
      <c r="AY84" s="187" t="s">
        <v>2779</v>
      </c>
      <c r="AZ84" s="187" t="s">
        <v>2890</v>
      </c>
      <c r="BA84" s="187" t="s">
        <v>2779</v>
      </c>
      <c r="BB84" s="187" t="s">
        <v>2779</v>
      </c>
      <c r="BC84" s="187" t="s">
        <v>2890</v>
      </c>
      <c r="BD84" s="187" t="s">
        <v>2779</v>
      </c>
      <c r="BE84" s="187" t="s">
        <v>2779</v>
      </c>
      <c r="BF84" s="187" t="s">
        <v>2890</v>
      </c>
      <c r="BG84" s="187" t="s">
        <v>2779</v>
      </c>
      <c r="BH84" s="187" t="s">
        <v>2779</v>
      </c>
      <c r="BI84" s="187" t="s">
        <v>2890</v>
      </c>
      <c r="BJ84" s="187" t="s">
        <v>2779</v>
      </c>
      <c r="BK84" s="187" t="s">
        <v>2779</v>
      </c>
      <c r="BL84" s="187" t="s">
        <v>2890</v>
      </c>
      <c r="BM84" s="187" t="s">
        <v>2779</v>
      </c>
      <c r="BN84" s="187" t="s">
        <v>2779</v>
      </c>
      <c r="BO84" s="187" t="s">
        <v>2890</v>
      </c>
      <c r="BP84" s="187" t="s">
        <v>2779</v>
      </c>
      <c r="BQ84" s="187" t="s">
        <v>2779</v>
      </c>
      <c r="BR84" s="187" t="s">
        <v>2890</v>
      </c>
      <c r="BS84" s="187" t="s">
        <v>2779</v>
      </c>
      <c r="BT84" s="187" t="s">
        <v>2779</v>
      </c>
      <c r="BU84" s="187" t="s">
        <v>2890</v>
      </c>
      <c r="BV84" s="187" t="s">
        <v>2779</v>
      </c>
      <c r="BW84" s="187" t="s">
        <v>2779</v>
      </c>
      <c r="BX84" s="187" t="s">
        <v>2890</v>
      </c>
      <c r="BY84" s="187" t="s">
        <v>2779</v>
      </c>
      <c r="BZ84" s="187" t="s">
        <v>2779</v>
      </c>
      <c r="CA84" s="187" t="s">
        <v>2890</v>
      </c>
      <c r="CB84" s="187" t="s">
        <v>2779</v>
      </c>
      <c r="CC84" s="187" t="s">
        <v>2779</v>
      </c>
      <c r="CD84" s="187" t="s">
        <v>2890</v>
      </c>
      <c r="CE84" s="187" t="s">
        <v>2779</v>
      </c>
      <c r="CF84" s="187" t="s">
        <v>2779</v>
      </c>
      <c r="CG84" s="187" t="s">
        <v>2890</v>
      </c>
      <c r="CH84" s="187" t="s">
        <v>2779</v>
      </c>
      <c r="CI84" s="187" t="s">
        <v>2779</v>
      </c>
      <c r="CJ84" s="187" t="s">
        <v>2890</v>
      </c>
      <c r="CK84" s="187" t="s">
        <v>2779</v>
      </c>
      <c r="CL84" s="187" t="s">
        <v>2779</v>
      </c>
      <c r="CM84" s="187" t="s">
        <v>2890</v>
      </c>
      <c r="CN84" s="187" t="s">
        <v>2779</v>
      </c>
      <c r="CO84" s="187" t="s">
        <v>2779</v>
      </c>
      <c r="CP84" s="187" t="s">
        <v>2890</v>
      </c>
      <c r="CQ84" s="187" t="s">
        <v>2779</v>
      </c>
      <c r="CR84" s="187" t="s">
        <v>2779</v>
      </c>
      <c r="CS84" s="187" t="s">
        <v>2890</v>
      </c>
      <c r="CT84" s="187" t="s">
        <v>2779</v>
      </c>
      <c r="CU84" s="187" t="s">
        <v>2779</v>
      </c>
      <c r="CV84" s="187" t="s">
        <v>2890</v>
      </c>
      <c r="CW84" s="187" t="s">
        <v>2779</v>
      </c>
      <c r="CX84" s="187" t="s">
        <v>2779</v>
      </c>
      <c r="CY84" s="187" t="s">
        <v>2890</v>
      </c>
      <c r="CZ84" s="187" t="s">
        <v>2779</v>
      </c>
      <c r="DA84" s="187" t="s">
        <v>2779</v>
      </c>
      <c r="DB84" s="187" t="s">
        <v>2890</v>
      </c>
      <c r="DC84" s="187" t="s">
        <v>2779</v>
      </c>
      <c r="DD84" s="187" t="s">
        <v>2779</v>
      </c>
      <c r="DE84" s="187" t="s">
        <v>2890</v>
      </c>
      <c r="DF84" s="187" t="s">
        <v>2779</v>
      </c>
      <c r="DG84" s="187" t="s">
        <v>2779</v>
      </c>
      <c r="DH84" s="187" t="s">
        <v>2890</v>
      </c>
      <c r="DI84" s="187" t="s">
        <v>2779</v>
      </c>
      <c r="DJ84" s="187" t="s">
        <v>2779</v>
      </c>
      <c r="DK84" s="187" t="s">
        <v>2890</v>
      </c>
      <c r="DL84" s="187" t="s">
        <v>2779</v>
      </c>
      <c r="DM84" s="187" t="s">
        <v>2779</v>
      </c>
      <c r="DN84" s="187" t="s">
        <v>2890</v>
      </c>
      <c r="DO84" s="187" t="s">
        <v>2779</v>
      </c>
      <c r="DP84" s="187" t="s">
        <v>2779</v>
      </c>
      <c r="DQ84" s="187" t="s">
        <v>2890</v>
      </c>
      <c r="DR84" s="187" t="s">
        <v>2779</v>
      </c>
      <c r="DS84" s="187" t="s">
        <v>2779</v>
      </c>
      <c r="DT84" s="187" t="s">
        <v>2890</v>
      </c>
      <c r="DU84" s="187" t="s">
        <v>2779</v>
      </c>
      <c r="DV84" s="187" t="s">
        <v>2779</v>
      </c>
      <c r="DW84" s="187" t="s">
        <v>2890</v>
      </c>
      <c r="DX84" s="187" t="s">
        <v>2779</v>
      </c>
      <c r="DY84" s="187" t="s">
        <v>2779</v>
      </c>
      <c r="DZ84" s="187" t="s">
        <v>2890</v>
      </c>
      <c r="EA84" s="187" t="s">
        <v>2779</v>
      </c>
      <c r="EB84" s="187" t="s">
        <v>2779</v>
      </c>
      <c r="EC84" s="187" t="s">
        <v>2890</v>
      </c>
      <c r="ED84" s="187" t="s">
        <v>2779</v>
      </c>
      <c r="EE84" s="187" t="s">
        <v>2779</v>
      </c>
      <c r="EF84" s="187" t="s">
        <v>2890</v>
      </c>
      <c r="EG84" s="187" t="s">
        <v>2779</v>
      </c>
      <c r="EH84" s="187" t="s">
        <v>2779</v>
      </c>
      <c r="EI84" s="187" t="s">
        <v>2890</v>
      </c>
      <c r="EJ84" s="187" t="s">
        <v>2779</v>
      </c>
      <c r="EK84" s="187" t="s">
        <v>2779</v>
      </c>
      <c r="EL84" s="187" t="s">
        <v>2890</v>
      </c>
      <c r="EM84" s="187" t="s">
        <v>2779</v>
      </c>
      <c r="EN84" s="187" t="s">
        <v>2779</v>
      </c>
      <c r="EO84" s="187" t="s">
        <v>2890</v>
      </c>
      <c r="EP84" s="187" t="s">
        <v>2779</v>
      </c>
      <c r="EQ84" s="187" t="s">
        <v>2779</v>
      </c>
      <c r="ER84" s="187" t="s">
        <v>2890</v>
      </c>
      <c r="ES84" s="187" t="s">
        <v>2779</v>
      </c>
      <c r="ET84" s="187" t="s">
        <v>2779</v>
      </c>
    </row>
    <row r="85" spans="1:150" x14ac:dyDescent="0.25">
      <c r="A85" s="1"/>
      <c r="B85" s="237" t="s">
        <v>925</v>
      </c>
      <c r="C85" s="237" t="s">
        <v>552</v>
      </c>
      <c r="D85" s="237" t="s">
        <v>552</v>
      </c>
      <c r="E85" s="237" t="s">
        <v>552</v>
      </c>
      <c r="F85" s="237" t="s">
        <v>552</v>
      </c>
      <c r="G85" s="1" t="s">
        <v>552</v>
      </c>
      <c r="H85" s="188" t="s">
        <v>2779</v>
      </c>
      <c r="I85" s="188" t="s">
        <v>2779</v>
      </c>
      <c r="J85" s="1" t="s">
        <v>552</v>
      </c>
      <c r="K85" s="188" t="s">
        <v>2779</v>
      </c>
      <c r="L85" s="188" t="s">
        <v>2779</v>
      </c>
      <c r="M85" s="1" t="s">
        <v>552</v>
      </c>
      <c r="N85" s="188" t="s">
        <v>2779</v>
      </c>
      <c r="O85" s="188" t="s">
        <v>2779</v>
      </c>
      <c r="P85" s="1" t="s">
        <v>552</v>
      </c>
      <c r="Q85" s="188" t="s">
        <v>2779</v>
      </c>
      <c r="R85" s="188" t="s">
        <v>2779</v>
      </c>
      <c r="S85" s="1" t="s">
        <v>552</v>
      </c>
      <c r="T85" s="188" t="s">
        <v>2779</v>
      </c>
      <c r="U85" s="188" t="s">
        <v>2779</v>
      </c>
      <c r="V85" s="1" t="s">
        <v>552</v>
      </c>
      <c r="W85" s="188" t="s">
        <v>2779</v>
      </c>
      <c r="X85" s="188" t="s">
        <v>2779</v>
      </c>
      <c r="Y85" s="1" t="s">
        <v>552</v>
      </c>
      <c r="Z85" s="188" t="s">
        <v>2779</v>
      </c>
      <c r="AA85" s="188" t="s">
        <v>2779</v>
      </c>
      <c r="AB85" s="1" t="s">
        <v>552</v>
      </c>
      <c r="AC85" s="188" t="s">
        <v>2779</v>
      </c>
      <c r="AD85" s="188" t="s">
        <v>2779</v>
      </c>
      <c r="AE85" s="1" t="s">
        <v>552</v>
      </c>
      <c r="AF85" s="188" t="s">
        <v>2779</v>
      </c>
      <c r="AG85" s="188" t="s">
        <v>2779</v>
      </c>
      <c r="AH85" s="1" t="s">
        <v>552</v>
      </c>
      <c r="AI85" s="188" t="s">
        <v>2779</v>
      </c>
      <c r="AJ85" s="188" t="s">
        <v>2779</v>
      </c>
      <c r="AK85" s="1" t="s">
        <v>552</v>
      </c>
      <c r="AL85" s="188" t="s">
        <v>2779</v>
      </c>
      <c r="AM85" s="188" t="s">
        <v>2779</v>
      </c>
      <c r="AN85" s="1" t="s">
        <v>552</v>
      </c>
      <c r="AO85" s="188" t="s">
        <v>2779</v>
      </c>
      <c r="AP85" s="188" t="s">
        <v>2779</v>
      </c>
      <c r="AQ85" s="1" t="s">
        <v>552</v>
      </c>
      <c r="AR85" s="188" t="s">
        <v>2779</v>
      </c>
      <c r="AS85" s="188" t="s">
        <v>2779</v>
      </c>
      <c r="AT85" s="1" t="s">
        <v>552</v>
      </c>
      <c r="AU85" s="188" t="s">
        <v>2779</v>
      </c>
      <c r="AV85" s="188" t="s">
        <v>2779</v>
      </c>
      <c r="AW85" s="1" t="s">
        <v>552</v>
      </c>
      <c r="AX85" s="188" t="s">
        <v>2779</v>
      </c>
      <c r="AY85" s="188" t="s">
        <v>2779</v>
      </c>
      <c r="AZ85" s="1" t="s">
        <v>552</v>
      </c>
      <c r="BA85" s="188" t="s">
        <v>2779</v>
      </c>
      <c r="BB85" s="188" t="s">
        <v>2779</v>
      </c>
      <c r="BC85" s="1" t="s">
        <v>552</v>
      </c>
      <c r="BD85" s="188" t="s">
        <v>2779</v>
      </c>
      <c r="BE85" s="188" t="s">
        <v>2779</v>
      </c>
      <c r="BF85" s="1" t="s">
        <v>552</v>
      </c>
      <c r="BG85" s="188" t="s">
        <v>2779</v>
      </c>
      <c r="BH85" s="188" t="s">
        <v>2779</v>
      </c>
      <c r="BI85" s="1" t="s">
        <v>552</v>
      </c>
      <c r="BJ85" s="188" t="s">
        <v>2779</v>
      </c>
      <c r="BK85" s="188" t="s">
        <v>2779</v>
      </c>
      <c r="BL85" s="1" t="s">
        <v>552</v>
      </c>
      <c r="BM85" s="188" t="s">
        <v>2779</v>
      </c>
      <c r="BN85" s="188" t="s">
        <v>2779</v>
      </c>
      <c r="BO85" s="1" t="s">
        <v>552</v>
      </c>
      <c r="BP85" s="188" t="s">
        <v>2779</v>
      </c>
      <c r="BQ85" s="188" t="s">
        <v>2779</v>
      </c>
      <c r="BR85" s="1" t="s">
        <v>552</v>
      </c>
      <c r="BS85" s="188" t="s">
        <v>2779</v>
      </c>
      <c r="BT85" s="188" t="s">
        <v>2779</v>
      </c>
      <c r="BU85" s="1" t="s">
        <v>552</v>
      </c>
      <c r="BV85" s="188" t="s">
        <v>2779</v>
      </c>
      <c r="BW85" s="188" t="s">
        <v>2779</v>
      </c>
      <c r="BX85" s="1" t="s">
        <v>552</v>
      </c>
      <c r="BY85" s="188" t="s">
        <v>2779</v>
      </c>
      <c r="BZ85" s="188" t="s">
        <v>2779</v>
      </c>
      <c r="CA85" s="1" t="s">
        <v>552</v>
      </c>
      <c r="CB85" s="188" t="s">
        <v>2779</v>
      </c>
      <c r="CC85" s="188" t="s">
        <v>2779</v>
      </c>
      <c r="CD85" s="1" t="s">
        <v>552</v>
      </c>
      <c r="CE85" s="188" t="s">
        <v>2779</v>
      </c>
      <c r="CF85" s="188" t="s">
        <v>2779</v>
      </c>
      <c r="CG85" s="1" t="s">
        <v>552</v>
      </c>
      <c r="CH85" s="188" t="s">
        <v>2779</v>
      </c>
      <c r="CI85" s="188" t="s">
        <v>2779</v>
      </c>
      <c r="CJ85" s="1" t="s">
        <v>552</v>
      </c>
      <c r="CK85" s="188" t="s">
        <v>2779</v>
      </c>
      <c r="CL85" s="188" t="s">
        <v>2779</v>
      </c>
      <c r="CM85" s="1" t="s">
        <v>552</v>
      </c>
      <c r="CN85" s="188" t="s">
        <v>2779</v>
      </c>
      <c r="CO85" s="188" t="s">
        <v>2779</v>
      </c>
      <c r="CP85" s="1" t="s">
        <v>552</v>
      </c>
      <c r="CQ85" s="188" t="s">
        <v>2779</v>
      </c>
      <c r="CR85" s="188" t="s">
        <v>2779</v>
      </c>
      <c r="CS85" s="1" t="s">
        <v>552</v>
      </c>
      <c r="CT85" s="188" t="s">
        <v>2779</v>
      </c>
      <c r="CU85" s="188" t="s">
        <v>2779</v>
      </c>
      <c r="CV85" s="1" t="s">
        <v>552</v>
      </c>
      <c r="CW85" s="188" t="s">
        <v>2779</v>
      </c>
      <c r="CX85" s="188" t="s">
        <v>2779</v>
      </c>
      <c r="CY85" s="1" t="s">
        <v>552</v>
      </c>
      <c r="CZ85" s="188" t="s">
        <v>2779</v>
      </c>
      <c r="DA85" s="188" t="s">
        <v>2779</v>
      </c>
      <c r="DB85" s="1" t="s">
        <v>552</v>
      </c>
      <c r="DC85" s="188" t="s">
        <v>2779</v>
      </c>
      <c r="DD85" s="188" t="s">
        <v>2779</v>
      </c>
      <c r="DE85" s="1" t="s">
        <v>552</v>
      </c>
      <c r="DF85" s="188" t="s">
        <v>2779</v>
      </c>
      <c r="DG85" s="188" t="s">
        <v>2779</v>
      </c>
      <c r="DH85" s="1" t="s">
        <v>552</v>
      </c>
      <c r="DI85" s="188" t="s">
        <v>2779</v>
      </c>
      <c r="DJ85" s="188" t="s">
        <v>2779</v>
      </c>
      <c r="DK85" s="1" t="s">
        <v>552</v>
      </c>
      <c r="DL85" s="188" t="s">
        <v>2779</v>
      </c>
      <c r="DM85" s="188" t="s">
        <v>2779</v>
      </c>
      <c r="DN85" s="1" t="s">
        <v>552</v>
      </c>
      <c r="DO85" s="188" t="s">
        <v>2779</v>
      </c>
      <c r="DP85" s="188" t="s">
        <v>2779</v>
      </c>
      <c r="DQ85" s="1" t="s">
        <v>552</v>
      </c>
      <c r="DR85" s="188" t="s">
        <v>2779</v>
      </c>
      <c r="DS85" s="188" t="s">
        <v>2779</v>
      </c>
      <c r="DT85" s="1" t="s">
        <v>552</v>
      </c>
      <c r="DU85" s="188" t="s">
        <v>2779</v>
      </c>
      <c r="DV85" s="188" t="s">
        <v>2779</v>
      </c>
      <c r="DW85" s="1" t="s">
        <v>552</v>
      </c>
      <c r="DX85" s="188" t="s">
        <v>2779</v>
      </c>
      <c r="DY85" s="188" t="s">
        <v>2779</v>
      </c>
      <c r="DZ85" s="1" t="s">
        <v>552</v>
      </c>
      <c r="EA85" s="188" t="s">
        <v>2779</v>
      </c>
      <c r="EB85" s="188" t="s">
        <v>2779</v>
      </c>
      <c r="EC85" s="1" t="s">
        <v>552</v>
      </c>
      <c r="ED85" s="188" t="s">
        <v>2779</v>
      </c>
      <c r="EE85" s="188" t="s">
        <v>2779</v>
      </c>
      <c r="EF85" s="1" t="s">
        <v>552</v>
      </c>
      <c r="EG85" s="188" t="s">
        <v>2779</v>
      </c>
      <c r="EH85" s="188" t="s">
        <v>2779</v>
      </c>
      <c r="EI85" s="1" t="s">
        <v>552</v>
      </c>
      <c r="EJ85" s="188" t="s">
        <v>2779</v>
      </c>
      <c r="EK85" s="188" t="s">
        <v>2779</v>
      </c>
      <c r="EL85" s="1" t="s">
        <v>552</v>
      </c>
      <c r="EM85" s="188" t="s">
        <v>2779</v>
      </c>
      <c r="EN85" s="188" t="s">
        <v>2779</v>
      </c>
      <c r="EO85" s="1" t="s">
        <v>552</v>
      </c>
      <c r="EP85" s="188" t="s">
        <v>2779</v>
      </c>
      <c r="EQ85" s="188" t="s">
        <v>2779</v>
      </c>
      <c r="ER85" s="1" t="s">
        <v>552</v>
      </c>
      <c r="ES85" s="188" t="s">
        <v>2779</v>
      </c>
      <c r="ET85" s="188" t="s">
        <v>2779</v>
      </c>
    </row>
    <row r="86" spans="1:150" ht="51" x14ac:dyDescent="0.25">
      <c r="A86" s="1"/>
      <c r="B86" s="238" t="s">
        <v>3453</v>
      </c>
      <c r="C86" s="238" t="s">
        <v>552</v>
      </c>
      <c r="D86" s="238" t="s">
        <v>552</v>
      </c>
      <c r="E86" s="238" t="s">
        <v>552</v>
      </c>
      <c r="F86" s="238" t="s">
        <v>552</v>
      </c>
      <c r="G86" s="189" t="s">
        <v>3454</v>
      </c>
      <c r="H86" s="189" t="s">
        <v>552</v>
      </c>
      <c r="I86" s="189" t="s">
        <v>552</v>
      </c>
      <c r="J86" s="189" t="s">
        <v>3454</v>
      </c>
      <c r="K86" s="189" t="s">
        <v>552</v>
      </c>
      <c r="L86" s="189" t="s">
        <v>552</v>
      </c>
      <c r="M86" s="189" t="s">
        <v>3454</v>
      </c>
      <c r="N86" s="189" t="s">
        <v>552</v>
      </c>
      <c r="O86" s="189" t="s">
        <v>552</v>
      </c>
      <c r="P86" s="189" t="s">
        <v>3454</v>
      </c>
      <c r="Q86" s="189" t="s">
        <v>552</v>
      </c>
      <c r="R86" s="189" t="s">
        <v>552</v>
      </c>
      <c r="S86" s="189" t="s">
        <v>3454</v>
      </c>
      <c r="T86" s="189" t="s">
        <v>552</v>
      </c>
      <c r="U86" s="189" t="s">
        <v>552</v>
      </c>
      <c r="V86" s="189"/>
      <c r="W86" s="189" t="s">
        <v>552</v>
      </c>
      <c r="X86" s="189" t="s">
        <v>552</v>
      </c>
      <c r="Y86" s="189"/>
      <c r="Z86" s="189" t="s">
        <v>552</v>
      </c>
      <c r="AA86" s="189" t="s">
        <v>552</v>
      </c>
      <c r="AB86" s="189"/>
      <c r="AC86" s="189" t="s">
        <v>552</v>
      </c>
      <c r="AD86" s="189" t="s">
        <v>552</v>
      </c>
      <c r="AE86" s="189"/>
      <c r="AF86" s="189" t="s">
        <v>552</v>
      </c>
      <c r="AG86" s="189" t="s">
        <v>552</v>
      </c>
      <c r="AH86" s="189"/>
      <c r="AI86" s="189" t="s">
        <v>552</v>
      </c>
      <c r="AJ86" s="189" t="s">
        <v>552</v>
      </c>
      <c r="AK86" s="189"/>
      <c r="AL86" s="189" t="s">
        <v>552</v>
      </c>
      <c r="AM86" s="189" t="s">
        <v>552</v>
      </c>
      <c r="AN86" s="189"/>
      <c r="AO86" s="189" t="s">
        <v>552</v>
      </c>
      <c r="AP86" s="189" t="s">
        <v>552</v>
      </c>
      <c r="AQ86" s="189"/>
      <c r="AR86" s="189" t="s">
        <v>552</v>
      </c>
      <c r="AS86" s="189" t="s">
        <v>552</v>
      </c>
      <c r="AT86" s="189"/>
      <c r="AU86" s="189" t="s">
        <v>552</v>
      </c>
      <c r="AV86" s="189" t="s">
        <v>552</v>
      </c>
      <c r="AW86" s="189"/>
      <c r="AX86" s="189" t="s">
        <v>552</v>
      </c>
      <c r="AY86" s="189" t="s">
        <v>552</v>
      </c>
      <c r="AZ86" s="189"/>
      <c r="BA86" s="189" t="s">
        <v>552</v>
      </c>
      <c r="BB86" s="189" t="s">
        <v>552</v>
      </c>
      <c r="BC86" s="189"/>
      <c r="BD86" s="189" t="s">
        <v>552</v>
      </c>
      <c r="BE86" s="189" t="s">
        <v>552</v>
      </c>
      <c r="BF86" s="189" t="s">
        <v>3455</v>
      </c>
      <c r="BG86" s="189" t="s">
        <v>552</v>
      </c>
      <c r="BH86" s="189" t="s">
        <v>552</v>
      </c>
      <c r="BI86" s="189" t="s">
        <v>3455</v>
      </c>
      <c r="BJ86" s="189" t="s">
        <v>552</v>
      </c>
      <c r="BK86" s="189" t="s">
        <v>552</v>
      </c>
      <c r="BL86" s="189" t="s">
        <v>3456</v>
      </c>
      <c r="BM86" s="189" t="s">
        <v>552</v>
      </c>
      <c r="BN86" s="189" t="s">
        <v>552</v>
      </c>
      <c r="BO86" s="189"/>
      <c r="BP86" s="189" t="s">
        <v>552</v>
      </c>
      <c r="BQ86" s="189" t="s">
        <v>552</v>
      </c>
      <c r="BR86" s="189" t="s">
        <v>3457</v>
      </c>
      <c r="BS86" s="189" t="s">
        <v>552</v>
      </c>
      <c r="BT86" s="189" t="s">
        <v>552</v>
      </c>
      <c r="BU86" s="189" t="s">
        <v>3458</v>
      </c>
      <c r="BV86" s="189" t="s">
        <v>552</v>
      </c>
      <c r="BW86" s="189" t="s">
        <v>552</v>
      </c>
      <c r="BX86" s="189"/>
      <c r="BY86" s="189" t="s">
        <v>552</v>
      </c>
      <c r="BZ86" s="189" t="s">
        <v>552</v>
      </c>
      <c r="CA86" s="189"/>
      <c r="CB86" s="189" t="s">
        <v>552</v>
      </c>
      <c r="CC86" s="189" t="s">
        <v>552</v>
      </c>
      <c r="CD86" s="189"/>
      <c r="CE86" s="189" t="s">
        <v>552</v>
      </c>
      <c r="CF86" s="189" t="s">
        <v>552</v>
      </c>
      <c r="CG86" s="189"/>
      <c r="CH86" s="189" t="s">
        <v>552</v>
      </c>
      <c r="CI86" s="189" t="s">
        <v>552</v>
      </c>
      <c r="CJ86" s="189"/>
      <c r="CK86" s="189" t="s">
        <v>552</v>
      </c>
      <c r="CL86" s="189" t="s">
        <v>552</v>
      </c>
      <c r="CM86" s="189"/>
      <c r="CN86" s="189" t="s">
        <v>552</v>
      </c>
      <c r="CO86" s="189" t="s">
        <v>552</v>
      </c>
      <c r="CP86" s="189"/>
      <c r="CQ86" s="189" t="s">
        <v>552</v>
      </c>
      <c r="CR86" s="189" t="s">
        <v>552</v>
      </c>
      <c r="CS86" s="189"/>
      <c r="CT86" s="189" t="s">
        <v>552</v>
      </c>
      <c r="CU86" s="189" t="s">
        <v>552</v>
      </c>
      <c r="CV86" s="189"/>
      <c r="CW86" s="189" t="s">
        <v>552</v>
      </c>
      <c r="CX86" s="189" t="s">
        <v>552</v>
      </c>
      <c r="CY86" s="189"/>
      <c r="CZ86" s="189" t="s">
        <v>552</v>
      </c>
      <c r="DA86" s="189" t="s">
        <v>552</v>
      </c>
      <c r="DB86" s="189"/>
      <c r="DC86" s="189" t="s">
        <v>552</v>
      </c>
      <c r="DD86" s="189" t="s">
        <v>552</v>
      </c>
      <c r="DE86" s="189"/>
      <c r="DF86" s="189" t="s">
        <v>552</v>
      </c>
      <c r="DG86" s="189" t="s">
        <v>552</v>
      </c>
      <c r="DH86" s="189"/>
      <c r="DI86" s="189" t="s">
        <v>552</v>
      </c>
      <c r="DJ86" s="189" t="s">
        <v>552</v>
      </c>
      <c r="DK86" s="189"/>
      <c r="DL86" s="189" t="s">
        <v>552</v>
      </c>
      <c r="DM86" s="189" t="s">
        <v>552</v>
      </c>
      <c r="DN86" s="189"/>
      <c r="DO86" s="189" t="s">
        <v>552</v>
      </c>
      <c r="DP86" s="189" t="s">
        <v>552</v>
      </c>
      <c r="DQ86" s="189"/>
      <c r="DR86" s="189" t="s">
        <v>552</v>
      </c>
      <c r="DS86" s="189" t="s">
        <v>552</v>
      </c>
      <c r="DT86" s="189"/>
      <c r="DU86" s="189" t="s">
        <v>552</v>
      </c>
      <c r="DV86" s="189" t="s">
        <v>552</v>
      </c>
      <c r="DW86" s="189"/>
      <c r="DX86" s="189" t="s">
        <v>552</v>
      </c>
      <c r="DY86" s="189" t="s">
        <v>552</v>
      </c>
      <c r="DZ86" s="189"/>
      <c r="EA86" s="189" t="s">
        <v>552</v>
      </c>
      <c r="EB86" s="189" t="s">
        <v>552</v>
      </c>
      <c r="EC86" s="189"/>
      <c r="ED86" s="189" t="s">
        <v>552</v>
      </c>
      <c r="EE86" s="189" t="s">
        <v>552</v>
      </c>
      <c r="EF86" s="189"/>
      <c r="EG86" s="189" t="s">
        <v>552</v>
      </c>
      <c r="EH86" s="189" t="s">
        <v>552</v>
      </c>
      <c r="EI86" s="189"/>
      <c r="EJ86" s="189" t="s">
        <v>552</v>
      </c>
      <c r="EK86" s="189" t="s">
        <v>552</v>
      </c>
      <c r="EL86" s="189"/>
      <c r="EM86" s="189" t="s">
        <v>552</v>
      </c>
      <c r="EN86" s="189" t="s">
        <v>552</v>
      </c>
      <c r="EO86" s="189"/>
      <c r="EP86" s="189" t="s">
        <v>552</v>
      </c>
      <c r="EQ86" s="189" t="s">
        <v>552</v>
      </c>
      <c r="ER86" s="189"/>
      <c r="ES86" s="189" t="s">
        <v>552</v>
      </c>
      <c r="ET86" s="189" t="s">
        <v>552</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4062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195" t="s">
        <v>0</v>
      </c>
      <c r="C3" s="196"/>
      <c r="D3" s="196"/>
      <c r="E3" s="196"/>
      <c r="F3" s="198"/>
      <c r="G3" s="198"/>
    </row>
    <row r="4" spans="1:7" ht="0" hidden="1" customHeight="1" x14ac:dyDescent="0.25">
      <c r="A4" s="1"/>
      <c r="B4" s="1"/>
      <c r="C4" s="1"/>
      <c r="D4" s="1"/>
      <c r="E4" s="1"/>
    </row>
    <row r="5" spans="1:7" ht="23.25" x14ac:dyDescent="0.35">
      <c r="A5" s="1"/>
      <c r="B5" s="22" t="s">
        <v>3459</v>
      </c>
      <c r="C5" s="1"/>
      <c r="D5" s="1"/>
      <c r="E5" s="1"/>
    </row>
    <row r="6" spans="1:7" x14ac:dyDescent="0.25">
      <c r="A6" s="1"/>
      <c r="B6" s="239" t="s">
        <v>17</v>
      </c>
      <c r="C6" s="239"/>
      <c r="D6" s="239" t="s">
        <v>2006</v>
      </c>
      <c r="E6" s="239"/>
    </row>
    <row r="7" spans="1:7" ht="36" customHeight="1" x14ac:dyDescent="0.25">
      <c r="A7" s="1"/>
      <c r="B7" s="191" t="s">
        <v>57</v>
      </c>
      <c r="C7" s="191" t="s">
        <v>546</v>
      </c>
      <c r="D7" s="190" t="s">
        <v>3460</v>
      </c>
      <c r="E7" s="190" t="s">
        <v>3461</v>
      </c>
    </row>
    <row r="8" spans="1:7" x14ac:dyDescent="0.25">
      <c r="A8" s="1"/>
      <c r="B8" s="192" t="s">
        <v>61</v>
      </c>
      <c r="C8" s="192" t="s">
        <v>773</v>
      </c>
      <c r="D8" s="193">
        <v>0</v>
      </c>
      <c r="E8" s="194">
        <v>0</v>
      </c>
    </row>
    <row r="9" spans="1:7" x14ac:dyDescent="0.25">
      <c r="A9" s="1"/>
      <c r="B9" s="192" t="s">
        <v>61</v>
      </c>
      <c r="C9" s="192" t="s">
        <v>774</v>
      </c>
      <c r="D9" s="193">
        <v>0</v>
      </c>
      <c r="E9" s="194">
        <v>0</v>
      </c>
    </row>
    <row r="10" spans="1:7" x14ac:dyDescent="0.25">
      <c r="A10" s="1"/>
      <c r="B10" s="192" t="s">
        <v>61</v>
      </c>
      <c r="C10" s="192" t="s">
        <v>775</v>
      </c>
      <c r="D10" s="193">
        <v>0</v>
      </c>
      <c r="E10" s="194">
        <v>0</v>
      </c>
    </row>
    <row r="11" spans="1:7" x14ac:dyDescent="0.25">
      <c r="A11" s="1"/>
      <c r="B11" s="192" t="s">
        <v>61</v>
      </c>
      <c r="C11" s="192" t="s">
        <v>776</v>
      </c>
      <c r="D11" s="193">
        <v>0</v>
      </c>
      <c r="E11" s="194">
        <v>0</v>
      </c>
    </row>
    <row r="12" spans="1:7" x14ac:dyDescent="0.25">
      <c r="A12" s="1"/>
      <c r="B12" s="192" t="s">
        <v>61</v>
      </c>
      <c r="C12" s="192" t="s">
        <v>777</v>
      </c>
      <c r="D12" s="193">
        <v>0</v>
      </c>
      <c r="E12" s="194">
        <v>0</v>
      </c>
    </row>
    <row r="13" spans="1:7" x14ac:dyDescent="0.25">
      <c r="A13" s="1"/>
      <c r="B13" s="192" t="s">
        <v>61</v>
      </c>
      <c r="C13" s="192" t="s">
        <v>778</v>
      </c>
      <c r="D13" s="193">
        <v>0</v>
      </c>
      <c r="E13" s="194">
        <v>0</v>
      </c>
    </row>
    <row r="14" spans="1:7" x14ac:dyDescent="0.25">
      <c r="A14" s="1"/>
      <c r="B14" s="192" t="s">
        <v>61</v>
      </c>
      <c r="C14" s="192" t="s">
        <v>779</v>
      </c>
      <c r="D14" s="193">
        <v>0</v>
      </c>
      <c r="E14" s="194">
        <v>0</v>
      </c>
    </row>
    <row r="15" spans="1:7" x14ac:dyDescent="0.25">
      <c r="A15" s="1"/>
      <c r="B15" s="192" t="s">
        <v>61</v>
      </c>
      <c r="C15" s="192" t="s">
        <v>780</v>
      </c>
      <c r="D15" s="193">
        <v>0</v>
      </c>
      <c r="E15" s="194">
        <v>0</v>
      </c>
    </row>
    <row r="16" spans="1:7" x14ac:dyDescent="0.25">
      <c r="A16" s="1"/>
      <c r="B16" s="192" t="s">
        <v>61</v>
      </c>
      <c r="C16" s="192" t="s">
        <v>781</v>
      </c>
      <c r="D16" s="193">
        <v>0</v>
      </c>
      <c r="E16" s="194">
        <v>0</v>
      </c>
    </row>
    <row r="17" spans="1:5" x14ac:dyDescent="0.25">
      <c r="A17" s="1"/>
      <c r="B17" s="192" t="s">
        <v>61</v>
      </c>
      <c r="C17" s="192" t="s">
        <v>782</v>
      </c>
      <c r="D17" s="193">
        <v>0</v>
      </c>
      <c r="E17" s="194">
        <v>0</v>
      </c>
    </row>
    <row r="18" spans="1:5" x14ac:dyDescent="0.25">
      <c r="A18" s="1"/>
      <c r="B18" s="192" t="s">
        <v>61</v>
      </c>
      <c r="C18" s="192" t="s">
        <v>783</v>
      </c>
      <c r="D18" s="193">
        <v>0</v>
      </c>
      <c r="E18" s="194">
        <v>0</v>
      </c>
    </row>
    <row r="19" spans="1:5" x14ac:dyDescent="0.25">
      <c r="A19" s="1"/>
      <c r="B19" s="192" t="s">
        <v>61</v>
      </c>
      <c r="C19" s="192" t="s">
        <v>784</v>
      </c>
      <c r="D19" s="193">
        <v>0</v>
      </c>
      <c r="E19" s="194">
        <v>0</v>
      </c>
    </row>
    <row r="20" spans="1:5" x14ac:dyDescent="0.25">
      <c r="A20" s="1"/>
      <c r="B20" s="192" t="s">
        <v>61</v>
      </c>
      <c r="C20" s="192" t="s">
        <v>785</v>
      </c>
      <c r="D20" s="193">
        <v>0</v>
      </c>
      <c r="E20" s="194">
        <v>0</v>
      </c>
    </row>
    <row r="21" spans="1:5" x14ac:dyDescent="0.25">
      <c r="A21" s="1"/>
      <c r="B21" s="192" t="s">
        <v>61</v>
      </c>
      <c r="C21" s="192" t="s">
        <v>786</v>
      </c>
      <c r="D21" s="193">
        <v>0</v>
      </c>
      <c r="E21" s="194">
        <v>0</v>
      </c>
    </row>
    <row r="22" spans="1:5" x14ac:dyDescent="0.25">
      <c r="A22" s="1"/>
      <c r="B22" s="192" t="s">
        <v>61</v>
      </c>
      <c r="C22" s="192" t="s">
        <v>787</v>
      </c>
      <c r="D22" s="193">
        <v>0</v>
      </c>
      <c r="E22" s="194">
        <v>0</v>
      </c>
    </row>
    <row r="23" spans="1:5" x14ac:dyDescent="0.25">
      <c r="A23" s="1"/>
      <c r="B23" s="192" t="s">
        <v>61</v>
      </c>
      <c r="C23" s="192" t="s">
        <v>788</v>
      </c>
      <c r="D23" s="193">
        <v>0</v>
      </c>
      <c r="E23" s="194">
        <v>0</v>
      </c>
    </row>
    <row r="24" spans="1:5" x14ac:dyDescent="0.25">
      <c r="A24" s="1"/>
      <c r="B24" s="192" t="s">
        <v>61</v>
      </c>
      <c r="C24" s="192" t="s">
        <v>789</v>
      </c>
      <c r="D24" s="193">
        <v>0</v>
      </c>
      <c r="E24" s="194">
        <v>0</v>
      </c>
    </row>
    <row r="25" spans="1:5" x14ac:dyDescent="0.25">
      <c r="A25" s="1"/>
      <c r="B25" s="192" t="s">
        <v>61</v>
      </c>
      <c r="C25" s="192" t="s">
        <v>790</v>
      </c>
      <c r="D25" s="193">
        <v>0</v>
      </c>
      <c r="E25" s="194">
        <v>0</v>
      </c>
    </row>
    <row r="26" spans="1:5" x14ac:dyDescent="0.25">
      <c r="A26" s="1"/>
      <c r="B26" s="192" t="s">
        <v>61</v>
      </c>
      <c r="C26" s="192" t="s">
        <v>791</v>
      </c>
      <c r="D26" s="193">
        <v>0</v>
      </c>
      <c r="E26" s="194">
        <v>0</v>
      </c>
    </row>
    <row r="27" spans="1:5" x14ac:dyDescent="0.25">
      <c r="A27" s="1"/>
      <c r="B27" s="192" t="s">
        <v>61</v>
      </c>
      <c r="C27" s="192" t="s">
        <v>792</v>
      </c>
      <c r="D27" s="193">
        <v>0</v>
      </c>
      <c r="E27" s="194">
        <v>0</v>
      </c>
    </row>
    <row r="28" spans="1:5" x14ac:dyDescent="0.25">
      <c r="A28" s="1"/>
      <c r="B28" s="192" t="s">
        <v>61</v>
      </c>
      <c r="C28" s="192" t="s">
        <v>793</v>
      </c>
      <c r="D28" s="193">
        <v>0</v>
      </c>
      <c r="E28" s="194">
        <v>0</v>
      </c>
    </row>
    <row r="29" spans="1:5" x14ac:dyDescent="0.25">
      <c r="A29" s="1"/>
      <c r="B29" s="192" t="s">
        <v>61</v>
      </c>
      <c r="C29" s="192" t="s">
        <v>794</v>
      </c>
      <c r="D29" s="193">
        <v>0</v>
      </c>
      <c r="E29" s="194">
        <v>0</v>
      </c>
    </row>
    <row r="30" spans="1:5" x14ac:dyDescent="0.25">
      <c r="A30" s="1"/>
      <c r="B30" s="192" t="s">
        <v>61</v>
      </c>
      <c r="C30" s="192" t="s">
        <v>795</v>
      </c>
      <c r="D30" s="193">
        <v>0</v>
      </c>
      <c r="E30" s="194">
        <v>0</v>
      </c>
    </row>
    <row r="31" spans="1:5" x14ac:dyDescent="0.25">
      <c r="A31" s="1"/>
      <c r="B31" s="192" t="s">
        <v>61</v>
      </c>
      <c r="C31" s="192" t="s">
        <v>796</v>
      </c>
      <c r="D31" s="193">
        <v>0</v>
      </c>
      <c r="E31" s="194">
        <v>0</v>
      </c>
    </row>
    <row r="32" spans="1:5" x14ac:dyDescent="0.25">
      <c r="A32" s="1"/>
      <c r="B32" s="192" t="s">
        <v>61</v>
      </c>
      <c r="C32" s="192" t="s">
        <v>797</v>
      </c>
      <c r="D32" s="193">
        <v>0</v>
      </c>
      <c r="E32" s="194">
        <v>0</v>
      </c>
    </row>
    <row r="33" spans="1:5" x14ac:dyDescent="0.25">
      <c r="A33" s="1"/>
      <c r="B33" s="192" t="s">
        <v>61</v>
      </c>
      <c r="C33" s="192" t="s">
        <v>798</v>
      </c>
      <c r="D33" s="193">
        <v>0</v>
      </c>
      <c r="E33" s="194">
        <v>0</v>
      </c>
    </row>
    <row r="34" spans="1:5" x14ac:dyDescent="0.25">
      <c r="A34" s="1"/>
      <c r="B34" s="192" t="s">
        <v>61</v>
      </c>
      <c r="C34" s="192" t="s">
        <v>799</v>
      </c>
      <c r="D34" s="193">
        <v>0</v>
      </c>
      <c r="E34" s="194">
        <v>0</v>
      </c>
    </row>
    <row r="35" spans="1:5" x14ac:dyDescent="0.25">
      <c r="A35" s="1"/>
      <c r="B35" s="192" t="s">
        <v>61</v>
      </c>
      <c r="C35" s="192" t="s">
        <v>800</v>
      </c>
      <c r="D35" s="193">
        <v>0</v>
      </c>
      <c r="E35" s="194">
        <v>0</v>
      </c>
    </row>
    <row r="36" spans="1:5" x14ac:dyDescent="0.25">
      <c r="A36" s="1"/>
      <c r="B36" s="192" t="s">
        <v>61</v>
      </c>
      <c r="C36" s="192" t="s">
        <v>801</v>
      </c>
      <c r="D36" s="193">
        <v>0</v>
      </c>
      <c r="E36" s="194">
        <v>0</v>
      </c>
    </row>
    <row r="37" spans="1:5" x14ac:dyDescent="0.25">
      <c r="A37" s="1"/>
      <c r="B37" s="192" t="s">
        <v>61</v>
      </c>
      <c r="C37" s="192" t="s">
        <v>802</v>
      </c>
      <c r="D37" s="193">
        <v>0</v>
      </c>
      <c r="E37" s="194">
        <v>0</v>
      </c>
    </row>
    <row r="38" spans="1:5" x14ac:dyDescent="0.25">
      <c r="A38" s="1"/>
      <c r="B38" s="192" t="s">
        <v>61</v>
      </c>
      <c r="C38" s="192" t="s">
        <v>803</v>
      </c>
      <c r="D38" s="193">
        <v>0</v>
      </c>
      <c r="E38" s="194">
        <v>0</v>
      </c>
    </row>
    <row r="39" spans="1:5" x14ac:dyDescent="0.25">
      <c r="A39" s="1"/>
      <c r="B39" s="192" t="s">
        <v>61</v>
      </c>
      <c r="C39" s="192" t="s">
        <v>804</v>
      </c>
      <c r="D39" s="193">
        <v>0</v>
      </c>
      <c r="E39" s="194">
        <v>0</v>
      </c>
    </row>
    <row r="40" spans="1:5" x14ac:dyDescent="0.25">
      <c r="A40" s="1"/>
      <c r="B40" s="192" t="s">
        <v>61</v>
      </c>
      <c r="C40" s="192" t="s">
        <v>805</v>
      </c>
      <c r="D40" s="193">
        <v>0</v>
      </c>
      <c r="E40" s="194">
        <v>0</v>
      </c>
    </row>
    <row r="41" spans="1:5" x14ac:dyDescent="0.25">
      <c r="A41" s="1"/>
      <c r="B41" s="192" t="s">
        <v>61</v>
      </c>
      <c r="C41" s="192" t="s">
        <v>806</v>
      </c>
      <c r="D41" s="193">
        <v>0</v>
      </c>
      <c r="E41" s="194">
        <v>0</v>
      </c>
    </row>
    <row r="42" spans="1:5" x14ac:dyDescent="0.25">
      <c r="A42" s="1"/>
      <c r="B42" s="192" t="s">
        <v>61</v>
      </c>
      <c r="C42" s="192" t="s">
        <v>807</v>
      </c>
      <c r="D42" s="193">
        <v>0</v>
      </c>
      <c r="E42" s="194">
        <v>0</v>
      </c>
    </row>
    <row r="43" spans="1:5" x14ac:dyDescent="0.25">
      <c r="A43" s="1"/>
      <c r="B43" s="192" t="s">
        <v>61</v>
      </c>
      <c r="C43" s="192" t="s">
        <v>808</v>
      </c>
      <c r="D43" s="193">
        <v>0</v>
      </c>
      <c r="E43" s="194">
        <v>0</v>
      </c>
    </row>
    <row r="44" spans="1:5" x14ac:dyDescent="0.25">
      <c r="A44" s="1"/>
      <c r="B44" s="192" t="s">
        <v>61</v>
      </c>
      <c r="C44" s="192" t="s">
        <v>809</v>
      </c>
      <c r="D44" s="193">
        <v>0</v>
      </c>
      <c r="E44" s="194">
        <v>0</v>
      </c>
    </row>
    <row r="45" spans="1:5" x14ac:dyDescent="0.25">
      <c r="A45" s="1"/>
      <c r="B45" s="192" t="s">
        <v>61</v>
      </c>
      <c r="C45" s="192" t="s">
        <v>810</v>
      </c>
      <c r="D45" s="193">
        <v>0</v>
      </c>
      <c r="E45" s="194">
        <v>0</v>
      </c>
    </row>
    <row r="46" spans="1:5" x14ac:dyDescent="0.25">
      <c r="A46" s="1"/>
      <c r="B46" s="192" t="s">
        <v>61</v>
      </c>
      <c r="C46" s="192" t="s">
        <v>811</v>
      </c>
      <c r="D46" s="193">
        <v>0</v>
      </c>
      <c r="E46" s="194">
        <v>0</v>
      </c>
    </row>
    <row r="47" spans="1:5" x14ac:dyDescent="0.25">
      <c r="A47" s="1"/>
      <c r="B47" s="192" t="s">
        <v>61</v>
      </c>
      <c r="C47" s="192" t="s">
        <v>812</v>
      </c>
      <c r="D47" s="193">
        <v>0</v>
      </c>
      <c r="E47" s="194">
        <v>0</v>
      </c>
    </row>
    <row r="48" spans="1:5" x14ac:dyDescent="0.25">
      <c r="A48" s="1"/>
      <c r="B48" s="192" t="s">
        <v>61</v>
      </c>
      <c r="C48" s="192" t="s">
        <v>813</v>
      </c>
      <c r="D48" s="193">
        <v>0</v>
      </c>
      <c r="E48" s="194">
        <v>0</v>
      </c>
    </row>
    <row r="49" spans="1:5" x14ac:dyDescent="0.25">
      <c r="A49" s="1"/>
      <c r="B49" s="192" t="s">
        <v>61</v>
      </c>
      <c r="C49" s="192" t="s">
        <v>814</v>
      </c>
      <c r="D49" s="193">
        <v>0</v>
      </c>
      <c r="E49" s="194">
        <v>0</v>
      </c>
    </row>
    <row r="50" spans="1:5" x14ac:dyDescent="0.25">
      <c r="A50" s="1"/>
      <c r="B50" s="192" t="s">
        <v>61</v>
      </c>
      <c r="C50" s="192" t="s">
        <v>815</v>
      </c>
      <c r="D50" s="193">
        <v>0</v>
      </c>
      <c r="E50" s="194">
        <v>0</v>
      </c>
    </row>
    <row r="51" spans="1:5" x14ac:dyDescent="0.25">
      <c r="A51" s="1"/>
      <c r="B51" s="192" t="s">
        <v>61</v>
      </c>
      <c r="C51" s="192" t="s">
        <v>816</v>
      </c>
      <c r="D51" s="193">
        <v>0</v>
      </c>
      <c r="E51" s="194">
        <v>0</v>
      </c>
    </row>
    <row r="52" spans="1:5" x14ac:dyDescent="0.25">
      <c r="A52" s="1"/>
      <c r="B52" s="192" t="s">
        <v>61</v>
      </c>
      <c r="C52" s="192" t="s">
        <v>817</v>
      </c>
      <c r="D52" s="193">
        <v>0</v>
      </c>
      <c r="E52" s="194">
        <v>0</v>
      </c>
    </row>
    <row r="53" spans="1:5" x14ac:dyDescent="0.25">
      <c r="A53" s="1"/>
      <c r="B53" s="192" t="s">
        <v>61</v>
      </c>
      <c r="C53" s="192" t="s">
        <v>818</v>
      </c>
      <c r="D53" s="193">
        <v>0</v>
      </c>
      <c r="E53" s="194">
        <v>0</v>
      </c>
    </row>
    <row r="54" spans="1:5" x14ac:dyDescent="0.25">
      <c r="A54" s="1"/>
      <c r="B54" s="192" t="s">
        <v>61</v>
      </c>
      <c r="C54" s="192" t="s">
        <v>819</v>
      </c>
      <c r="D54" s="193">
        <v>0</v>
      </c>
      <c r="E54" s="194">
        <v>0</v>
      </c>
    </row>
    <row r="55" spans="1:5" x14ac:dyDescent="0.25">
      <c r="A55" s="1"/>
      <c r="B55" s="192" t="s">
        <v>61</v>
      </c>
      <c r="C55" s="192" t="s">
        <v>62</v>
      </c>
      <c r="D55" s="193">
        <v>0</v>
      </c>
      <c r="E55" s="194">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115" zoomScaleNormal="115" workbookViewId="0">
      <pane ySplit="6" topLeftCell="A7" activePane="bottomLeft" state="frozen"/>
      <selection pane="bottomLeft" activeCell="C19" sqref="C19"/>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5" t="s">
        <v>0</v>
      </c>
      <c r="C3" s="196"/>
      <c r="D3" s="198"/>
      <c r="E3" s="198"/>
      <c r="F3" s="198"/>
      <c r="G3" s="198"/>
    </row>
    <row r="4" spans="1:7" ht="0" hidden="1" customHeight="1" x14ac:dyDescent="0.25">
      <c r="A4" s="1"/>
      <c r="B4" s="1"/>
      <c r="C4" s="1"/>
    </row>
    <row r="5" spans="1:7" ht="30" customHeight="1" x14ac:dyDescent="0.25">
      <c r="A5" s="1"/>
      <c r="B5" s="2" t="s">
        <v>552</v>
      </c>
      <c r="C5" s="1"/>
    </row>
    <row r="6" spans="1:7" ht="35.1" customHeight="1" x14ac:dyDescent="0.25">
      <c r="A6" s="1"/>
      <c r="B6" s="3" t="s">
        <v>3462</v>
      </c>
      <c r="C6" s="3" t="s">
        <v>3463</v>
      </c>
    </row>
    <row r="7" spans="1:7" ht="25.5" x14ac:dyDescent="0.25">
      <c r="B7" s="87">
        <v>1</v>
      </c>
      <c r="C7" s="6" t="s">
        <v>3468</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Normal="100" workbookViewId="0">
      <pane ySplit="6" topLeftCell="A7" activePane="bottomLeft" state="frozen"/>
      <selection pane="bottomLeft" activeCell="C11" sqref="C11"/>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5" t="s">
        <v>0</v>
      </c>
      <c r="C3" s="196"/>
      <c r="D3" s="198"/>
      <c r="E3" s="198"/>
      <c r="F3" s="198"/>
      <c r="G3" s="198"/>
    </row>
    <row r="4" spans="1:7" ht="0" hidden="1" customHeight="1" x14ac:dyDescent="0.25">
      <c r="A4" s="1"/>
      <c r="B4" s="1"/>
      <c r="C4" s="1"/>
    </row>
    <row r="5" spans="1:7" ht="30" customHeight="1" x14ac:dyDescent="0.25">
      <c r="A5" s="1"/>
      <c r="B5" s="2" t="s">
        <v>552</v>
      </c>
      <c r="C5" s="1"/>
    </row>
    <row r="6" spans="1:7" ht="35.1" customHeight="1" x14ac:dyDescent="0.25">
      <c r="A6" s="1"/>
      <c r="B6" s="3" t="s">
        <v>3462</v>
      </c>
      <c r="C6" s="3" t="s">
        <v>3464</v>
      </c>
    </row>
    <row r="7" spans="1:7" ht="45" customHeight="1" x14ac:dyDescent="0.25">
      <c r="A7" s="1"/>
      <c r="B7" s="87">
        <v>1</v>
      </c>
      <c r="C7" s="6" t="s">
        <v>3469</v>
      </c>
    </row>
    <row r="8" spans="1:7" ht="38.25" customHeight="1" x14ac:dyDescent="0.25">
      <c r="B8" s="87">
        <v>2</v>
      </c>
      <c r="C8" s="6" t="s">
        <v>3465</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Edgar Egusquiza</dc:creator>
  <cp:lastModifiedBy>Edgar Egusquiza</cp:lastModifiedBy>
  <dcterms:created xsi:type="dcterms:W3CDTF">2025-08-12T13:59:51Z</dcterms:created>
  <dcterms:modified xsi:type="dcterms:W3CDTF">2025-08-12T14:35:53Z</dcterms:modified>
</cp:coreProperties>
</file>